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eu Drive\MAPA 2022\MAPA\VBP\2023\DASHBOARD\"/>
    </mc:Choice>
  </mc:AlternateContent>
  <xr:revisionPtr revIDLastSave="0" documentId="13_ncr:1_{F6E7172C-7861-4488-A1D8-5DC0F28F0016}" xr6:coauthVersionLast="47" xr6:coauthVersionMax="47" xr10:uidLastSave="{00000000-0000-0000-0000-000000000000}"/>
  <bookViews>
    <workbookView xWindow="-120" yWindow="-120" windowWidth="20730" windowHeight="11160" tabRatio="671" xr2:uid="{799CD49C-78B6-4986-A6A5-B48EE4891072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14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<sst xmlns="http://schemas.openxmlformats.org/spreadsheetml/2006/main" count="13887" uniqueCount="117">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</sst>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* #,##0.00_-;\-&quot;R$&quot;* #,##0.00_-;_-&quot;R$&quot;* &quot;-&quot;??_-;_-@_-"/>
    <numFmt numFmtId="164" formatCode="&quot;R$&quot;\ #,##0"/>
    <numFmt numFmtId="165" formatCode="&quot;R$&quot;\ #,##0,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1" applyFont="1"/>
    <xf numFmtId="4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164" fontId="0" fillId="0" borderId="0" xfId="0" applyNumberFormat="1"/>
    <xf numFmtId="0" fontId="2" fillId="0" borderId="0" xfId="0" applyFont="1"/>
    <xf numFmtId="165" fontId="3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quotePrefix="1"/>
    <xf numFmtId="0" fontId="5" fillId="0" borderId="0" xfId="0" applyFont="1"/>
    <xf numFmtId="0" fontId="7" fillId="0" borderId="0" xfId="0" applyFont="1"/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0" fillId="0" borderId="0" xfId="0" applyNumberFormat="1"/>
  </cellXfs>
  <cellStyles count="3">
    <cellStyle name="Moeda" xfId="1" builtinId="4"/>
    <cellStyle name="Normal" xfId="0" builtinId="0"/>
    <cellStyle name="Porcentagem" xfId="2" builtinId="5"/>
  </cellStyles>
  <dxfs count="57"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  <family val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  <family val="2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C57E1871-94BE-4137-976A-0BB22C6B6CAC}">
      <tableStyleElement type="wholeTable" dxfId="56"/>
      <tableStyleElement type="headerRow" dxfId="55"/>
    </tableStyle>
    <tableStyle name="dash exerc 2" pivot="0" table="0" count="10" xr9:uid="{15AB3C01-6592-4807-8EBD-A05E60B1C3EA}">
      <tableStyleElement type="wholeTable" dxfId="54"/>
      <tableStyleElement type="headerRow" dxfId="53"/>
    </tableStyle>
    <tableStyle name="dash exerc 3" pivot="0" table="0" count="10" xr9:uid="{AC929ECC-5AD4-4DD5-ABEC-C5DCFB8ECA8C}">
      <tableStyleElement type="wholeTable" dxfId="52"/>
      <tableStyleElement type="headerRow" dxfId="51"/>
    </tableStyle>
    <tableStyle name="dash exerc 4" pivot="0" table="0" count="10" xr9:uid="{E8D3CAEB-F075-446D-B4F0-5C2D0467B6C2}">
      <tableStyleElement type="wholeTable" dxfId="50"/>
      <tableStyleElement type="headerRow" dxfId="49"/>
    </tableStyle>
    <tableStyle name="dash exerc 5" pivot="0" table="0" count="10" xr9:uid="{5A16DAD2-5686-43ED-A0F0-CBFC395DF079}">
      <tableStyleElement type="wholeTable" dxfId="48"/>
      <tableStyleElement type="headerRow" dxfId="47"/>
    </tableStyle>
    <tableStyle name="Dashboard" pivot="0" table="0" count="3" xr9:uid="{5CBD2164-9C7A-4E7F-AAE7-2B42AFE11311}">
      <tableStyleElement type="wholeTable" dxfId="46"/>
    </tableStyle>
    <tableStyle name="teste 2" pivot="0" table="0" count="10" xr9:uid="{2870AAC4-B745-40F7-BF8F-9DF3DC0027EA}">
      <tableStyleElement type="wholeTable" dxfId="45"/>
      <tableStyleElement type="headerRow" dxfId="44"/>
    </tableStyle>
    <tableStyle name="teste 2VERDE" pivot="0" table="0" count="10" xr9:uid="{60E1211F-CAA5-4139-A440-B2AF3E28A974}">
      <tableStyleElement type="wholeTable" dxfId="43"/>
      <tableStyleElement type="headerRow" dxfId="42"/>
    </tableStyle>
    <tableStyle name="teste5" pivot="0" table="0" count="10" xr9:uid="{519D5ABA-5901-4B90-9943-FC8AEAE83120}">
      <tableStyleElement type="wholeTable" dxfId="41"/>
      <tableStyleElement type="headerRow" dxfId="40"/>
    </tableStyle>
    <tableStyle name="teste5 21" pivot="0" table="0" count="10" xr9:uid="{9F836C20-204F-484C-8520-5E5A7B453388}">
      <tableStyleElement type="wholeTable" dxfId="39"/>
      <tableStyleElement type="headerRow" dxfId="38"/>
    </tableStyle>
    <tableStyle name="vbp" pivot="0" table="0" count="10" xr9:uid="{C7A2CE5A-D1D7-4F8B-97C7-9C6DA4583A6F}">
      <tableStyleElement type="wholeTable" dxfId="37"/>
      <tableStyleElement type="headerRow" dxfId="36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  <family val="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  <family val="2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  <family val="2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2023-01.xlsx]DINÂMICA!serie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DINÂMICA!$G$5:$G$10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DINÂMICA!$H$5:$H$10</c:f>
              <c:numCache>
                <c:formatCode>"R$"\ #,##0</c:formatCode>
                <c:ptCount val="6"/>
                <c:pt idx="0">
                  <c:v>903461.71460000006</c:v>
                </c:pt>
                <c:pt idx="1">
                  <c:v>921085.27800000017</c:v>
                </c:pt>
                <c:pt idx="2">
                  <c:v>1077789.3825000001</c:v>
                </c:pt>
                <c:pt idx="3">
                  <c:v>1190584.4598999999</c:v>
                </c:pt>
                <c:pt idx="4">
                  <c:v>1189698.3001000001</c:v>
                </c:pt>
                <c:pt idx="5">
                  <c:v>1265227.2607000002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2023-01.xlsx]DINÂMICA!Ranking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CACAU</c:v>
                </c:pt>
                <c:pt idx="2">
                  <c:v>AMENDOIM</c:v>
                </c:pt>
                <c:pt idx="3">
                  <c:v>UVA</c:v>
                </c:pt>
                <c:pt idx="4">
                  <c:v>BATATA-INGLESA</c:v>
                </c:pt>
                <c:pt idx="5">
                  <c:v>TRIGO</c:v>
                </c:pt>
                <c:pt idx="6">
                  <c:v>BANANA</c:v>
                </c:pt>
                <c:pt idx="7">
                  <c:v>TOMATE</c:v>
                </c:pt>
                <c:pt idx="8">
                  <c:v>FEIJÃO</c:v>
                </c:pt>
                <c:pt idx="9">
                  <c:v>MANDIOCA</c:v>
                </c:pt>
                <c:pt idx="10">
                  <c:v>LARANJA</c:v>
                </c:pt>
                <c:pt idx="11">
                  <c:v>ARROZ</c:v>
                </c:pt>
                <c:pt idx="12">
                  <c:v>OVOS</c:v>
                </c:pt>
                <c:pt idx="13">
                  <c:v>SUÍNOS</c:v>
                </c:pt>
                <c:pt idx="14">
                  <c:v>ALGODÃO</c:v>
                </c:pt>
                <c:pt idx="15">
                  <c:v>CAFÉ</c:v>
                </c:pt>
                <c:pt idx="16">
                  <c:v>LEITE</c:v>
                </c:pt>
                <c:pt idx="17">
                  <c:v>CANA-DE-AÇÚCAR</c:v>
                </c:pt>
                <c:pt idx="18">
                  <c:v>FRANGOS</c:v>
                </c:pt>
                <c:pt idx="19">
                  <c:v>BOVINOS</c:v>
                </c:pt>
                <c:pt idx="20">
                  <c:v>MILHO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105.26</c:v>
                </c:pt>
                <c:pt idx="1">
                  <c:v>3475.3321999999998</c:v>
                </c:pt>
                <c:pt idx="2">
                  <c:v>4112.9642000000003</c:v>
                </c:pt>
                <c:pt idx="3">
                  <c:v>6929.6257999999998</c:v>
                </c:pt>
                <c:pt idx="4">
                  <c:v>12640.972</c:v>
                </c:pt>
                <c:pt idx="5">
                  <c:v>13788.323</c:v>
                </c:pt>
                <c:pt idx="6">
                  <c:v>16535.268800000002</c:v>
                </c:pt>
                <c:pt idx="7">
                  <c:v>16609.178400000001</c:v>
                </c:pt>
                <c:pt idx="8">
                  <c:v>17691.030500000001</c:v>
                </c:pt>
                <c:pt idx="9">
                  <c:v>18032.075099999998</c:v>
                </c:pt>
                <c:pt idx="10">
                  <c:v>18241.0396</c:v>
                </c:pt>
                <c:pt idx="11">
                  <c:v>18643.306400000001</c:v>
                </c:pt>
                <c:pt idx="12">
                  <c:v>19550.392</c:v>
                </c:pt>
                <c:pt idx="13">
                  <c:v>33678.075299999997</c:v>
                </c:pt>
                <c:pt idx="14">
                  <c:v>35302.5645</c:v>
                </c:pt>
                <c:pt idx="15">
                  <c:v>50354.878100000002</c:v>
                </c:pt>
                <c:pt idx="16">
                  <c:v>60709.268799999998</c:v>
                </c:pt>
                <c:pt idx="17">
                  <c:v>103029.1069</c:v>
                </c:pt>
                <c:pt idx="18">
                  <c:v>107566.6906</c:v>
                </c:pt>
                <c:pt idx="19">
                  <c:v>142918.06770000001</c:v>
                </c:pt>
                <c:pt idx="20">
                  <c:v>164144.8798</c:v>
                </c:pt>
                <c:pt idx="21">
                  <c:v>401168.96100000001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2023-01.xlsx]DINÂMICA!RankingUF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DF</c:v>
                </c:pt>
                <c:pt idx="3">
                  <c:v>RN</c:v>
                </c:pt>
                <c:pt idx="4">
                  <c:v>PB</c:v>
                </c:pt>
                <c:pt idx="5">
                  <c:v>AC</c:v>
                </c:pt>
                <c:pt idx="6">
                  <c:v>AM</c:v>
                </c:pt>
                <c:pt idx="7">
                  <c:v>SE</c:v>
                </c:pt>
                <c:pt idx="8">
                  <c:v>RJ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ES</c:v>
                </c:pt>
                <c:pt idx="14">
                  <c:v>MA</c:v>
                </c:pt>
                <c:pt idx="15">
                  <c:v>RO</c:v>
                </c:pt>
                <c:pt idx="16">
                  <c:v>TO</c:v>
                </c:pt>
                <c:pt idx="17">
                  <c:v>PA</c:v>
                </c:pt>
                <c:pt idx="18">
                  <c:v>SC</c:v>
                </c:pt>
                <c:pt idx="19">
                  <c:v>BA</c:v>
                </c:pt>
                <c:pt idx="20">
                  <c:v>MS</c:v>
                </c:pt>
                <c:pt idx="21">
                  <c:v>GO</c:v>
                </c:pt>
                <c:pt idx="22">
                  <c:v>RS</c:v>
                </c:pt>
                <c:pt idx="23">
                  <c:v>MG</c:v>
                </c:pt>
                <c:pt idx="24">
                  <c:v>SP</c:v>
                </c:pt>
                <c:pt idx="25">
                  <c:v>PR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296.58680000000004</c:v>
                </c:pt>
                <c:pt idx="1">
                  <c:v>1526.4373000000001</c:v>
                </c:pt>
                <c:pt idx="2">
                  <c:v>1998.9893</c:v>
                </c:pt>
                <c:pt idx="3">
                  <c:v>2452.2185999999997</c:v>
                </c:pt>
                <c:pt idx="4">
                  <c:v>2530.8723000000005</c:v>
                </c:pt>
                <c:pt idx="5">
                  <c:v>2546.5565000000001</c:v>
                </c:pt>
                <c:pt idx="6">
                  <c:v>2808.2558000000004</c:v>
                </c:pt>
                <c:pt idx="7">
                  <c:v>3890.8651000000004</c:v>
                </c:pt>
                <c:pt idx="8">
                  <c:v>4045.6404000000002</c:v>
                </c:pt>
                <c:pt idx="9">
                  <c:v>4866.8863999999994</c:v>
                </c:pt>
                <c:pt idx="10">
                  <c:v>5580.9292999999998</c:v>
                </c:pt>
                <c:pt idx="11">
                  <c:v>10013.827499999999</c:v>
                </c:pt>
                <c:pt idx="12">
                  <c:v>14517.038799999998</c:v>
                </c:pt>
                <c:pt idx="13">
                  <c:v>17229.0743</c:v>
                </c:pt>
                <c:pt idx="14">
                  <c:v>18699.508400000002</c:v>
                </c:pt>
                <c:pt idx="15">
                  <c:v>21037.897999999994</c:v>
                </c:pt>
                <c:pt idx="16">
                  <c:v>21287.4977</c:v>
                </c:pt>
                <c:pt idx="17">
                  <c:v>28519.519899999999</c:v>
                </c:pt>
                <c:pt idx="18">
                  <c:v>50922.323300000011</c:v>
                </c:pt>
                <c:pt idx="19">
                  <c:v>51548.972400000006</c:v>
                </c:pt>
                <c:pt idx="20">
                  <c:v>77838.320000000007</c:v>
                </c:pt>
                <c:pt idx="21">
                  <c:v>104621.20000000001</c:v>
                </c:pt>
                <c:pt idx="22">
                  <c:v>128607.27160000001</c:v>
                </c:pt>
                <c:pt idx="23">
                  <c:v>132143.61189999999</c:v>
                </c:pt>
                <c:pt idx="24">
                  <c:v>139551.44300000003</c:v>
                </c:pt>
                <c:pt idx="25">
                  <c:v>165472.67099999997</c:v>
                </c:pt>
                <c:pt idx="26">
                  <c:v>211544.8934</c:v>
                </c:pt>
                <c:pt idx="27">
                  <c:v>1265227.2607000005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2023-01.xlsx]DINÂMICA!TipoProduto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661866041896362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661866041896362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900804.7662999999</c:v>
                </c:pt>
                <c:pt idx="1">
                  <c:v>364422.49439999997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2023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1.265.227,26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1.265.227,26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2,79%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1.265.227,26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Janeiro/2023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CGPOP/DAEP/SPA/MAPA.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an\Documents\CURSOS\EXCEL\DOCTOR\1%20DESAFIO\VENDAS\Aula%201\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Bastos" refreshedDate="44965.523232523148" createdVersion="7" refreshedVersion="8" minRefreshableVersion="3" recordCount="2744" xr:uid="{1CD36B12-4F52-4F36-8D5E-007AA4A9939D}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3" count="12">
        <n v="2018"/>
        <n v="2019"/>
        <n v="2020"/>
        <n v="2021"/>
        <n v="2022"/>
        <n v="2023"/>
        <n v="2015" u="1"/>
        <n v="2013" u="1"/>
        <n v="2016" u="1"/>
        <n v="2014" u="1"/>
        <n v="2012" u="1"/>
        <n v="2017" u="1"/>
      </sharedItems>
    </cacheField>
    <cacheField name="Valor" numFmtId="44">
      <sharedItems containsSemiMixedTypes="0" containsString="0" containsNumber="1" minValue="3596.4801000000002" maxValue="401168961001.5"/>
    </cacheField>
    <cacheField name="milhões R$" numFmtId="44">
      <sharedItems containsSemiMixedTypes="0" containsString="0" containsNumber="1" minValue="3.5999999999999999E-3" maxValue="401168.96100000001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44">
  <r>
    <x v="0"/>
    <x v="0"/>
    <x v="0"/>
    <n v="87054366.838599995"/>
    <n v="87.054400000000001"/>
    <x v="0"/>
    <x v="0"/>
    <s v="NORTE"/>
  </r>
  <r>
    <x v="0"/>
    <x v="0"/>
    <x v="1"/>
    <n v="98550809.275900006"/>
    <n v="98.550799999999995"/>
    <x v="0"/>
    <x v="0"/>
    <s v="NORTE"/>
  </r>
  <r>
    <x v="0"/>
    <x v="0"/>
    <x v="2"/>
    <n v="136059178.18740001"/>
    <n v="136.0592"/>
    <x v="0"/>
    <x v="0"/>
    <s v="NORTE"/>
  </r>
  <r>
    <x v="0"/>
    <x v="0"/>
    <x v="3"/>
    <n v="140204784.85210001"/>
    <n v="140.20480000000001"/>
    <x v="0"/>
    <x v="0"/>
    <s v="NORTE"/>
  </r>
  <r>
    <x v="0"/>
    <x v="0"/>
    <x v="4"/>
    <n v="162649001.877"/>
    <n v="162.649"/>
    <x v="0"/>
    <x v="0"/>
    <s v="NORTE"/>
  </r>
  <r>
    <x v="0"/>
    <x v="0"/>
    <x v="5"/>
    <n v="156632142.85710001"/>
    <n v="156.63210000000001"/>
    <x v="0"/>
    <x v="0"/>
    <s v="NORTE"/>
  </r>
  <r>
    <x v="1"/>
    <x v="0"/>
    <x v="1"/>
    <n v="69454856.061100006"/>
    <n v="69.454899999999995"/>
    <x v="0"/>
    <x v="1"/>
    <s v="NORTE"/>
  </r>
  <r>
    <x v="2"/>
    <x v="0"/>
    <x v="0"/>
    <n v="46798327.248499997"/>
    <n v="46.798299999999998"/>
    <x v="0"/>
    <x v="2"/>
    <s v="NORTE"/>
  </r>
  <r>
    <x v="2"/>
    <x v="0"/>
    <x v="1"/>
    <n v="66572433.835299999"/>
    <n v="66.572400000000002"/>
    <x v="0"/>
    <x v="2"/>
    <s v="NORTE"/>
  </r>
  <r>
    <x v="2"/>
    <x v="0"/>
    <x v="2"/>
    <n v="107400381.08499999"/>
    <n v="107.4004"/>
    <x v="0"/>
    <x v="2"/>
    <s v="NORTE"/>
  </r>
  <r>
    <x v="2"/>
    <x v="0"/>
    <x v="3"/>
    <n v="121572759.6675"/>
    <n v="121.5728"/>
    <x v="0"/>
    <x v="2"/>
    <s v="NORTE"/>
  </r>
  <r>
    <x v="2"/>
    <x v="0"/>
    <x v="4"/>
    <n v="117769193.0862"/>
    <n v="117.7692"/>
    <x v="0"/>
    <x v="2"/>
    <s v="NORTE"/>
  </r>
  <r>
    <x v="2"/>
    <x v="0"/>
    <x v="5"/>
    <n v="117700000"/>
    <n v="117.7"/>
    <x v="0"/>
    <x v="2"/>
    <s v="NORTE"/>
  </r>
  <r>
    <x v="3"/>
    <x v="0"/>
    <x v="0"/>
    <n v="412578323.9192"/>
    <n v="412.57830000000001"/>
    <x v="0"/>
    <x v="3"/>
    <s v="NORDESTE"/>
  </r>
  <r>
    <x v="3"/>
    <x v="0"/>
    <x v="1"/>
    <n v="390969080.14709997"/>
    <n v="390.96910000000003"/>
    <x v="0"/>
    <x v="3"/>
    <s v="NORDESTE"/>
  </r>
  <r>
    <x v="3"/>
    <x v="0"/>
    <x v="2"/>
    <n v="431852069.14459997"/>
    <n v="431.85210000000001"/>
    <x v="0"/>
    <x v="3"/>
    <s v="NORDESTE"/>
  </r>
  <r>
    <x v="3"/>
    <x v="0"/>
    <x v="3"/>
    <n v="478067907.75480002"/>
    <n v="478.06790000000001"/>
    <x v="0"/>
    <x v="3"/>
    <s v="NORDESTE"/>
  </r>
  <r>
    <x v="3"/>
    <x v="0"/>
    <x v="4"/>
    <n v="775637835.64760005"/>
    <n v="775.63779999999997"/>
    <x v="0"/>
    <x v="3"/>
    <s v="NORDESTE"/>
  </r>
  <r>
    <x v="3"/>
    <x v="0"/>
    <x v="5"/>
    <n v="596362380.95239997"/>
    <n v="596.36239999999998"/>
    <x v="0"/>
    <x v="3"/>
    <s v="NORDESTE"/>
  </r>
  <r>
    <x v="4"/>
    <x v="0"/>
    <x v="0"/>
    <n v="126680563.662"/>
    <n v="126.6806"/>
    <x v="0"/>
    <x v="4"/>
    <s v="NORDESTE"/>
  </r>
  <r>
    <x v="4"/>
    <x v="0"/>
    <x v="1"/>
    <n v="218512497.78600001"/>
    <n v="218.51249999999999"/>
    <x v="0"/>
    <x v="4"/>
    <s v="NORDESTE"/>
  </r>
  <r>
    <x v="4"/>
    <x v="0"/>
    <x v="2"/>
    <n v="268707234.02960002"/>
    <n v="268.7072"/>
    <x v="0"/>
    <x v="4"/>
    <s v="NORDESTE"/>
  </r>
  <r>
    <x v="4"/>
    <x v="0"/>
    <x v="3"/>
    <n v="214574257.74829999"/>
    <n v="214.57429999999999"/>
    <x v="0"/>
    <x v="4"/>
    <s v="NORDESTE"/>
  </r>
  <r>
    <x v="4"/>
    <x v="0"/>
    <x v="4"/>
    <n v="358092109.18980002"/>
    <n v="358.09210000000002"/>
    <x v="0"/>
    <x v="4"/>
    <s v="NORDESTE"/>
  </r>
  <r>
    <x v="4"/>
    <x v="0"/>
    <x v="5"/>
    <n v="297020952.38099998"/>
    <n v="297.02100000000002"/>
    <x v="0"/>
    <x v="4"/>
    <s v="NORDESTE"/>
  </r>
  <r>
    <x v="5"/>
    <x v="0"/>
    <x v="0"/>
    <n v="3391728.5781"/>
    <n v="3.3917000000000002"/>
    <x v="0"/>
    <x v="5"/>
    <s v="NORDESTE"/>
  </r>
  <r>
    <x v="5"/>
    <x v="0"/>
    <x v="1"/>
    <n v="2815737.4079"/>
    <n v="2.8157000000000001"/>
    <x v="0"/>
    <x v="5"/>
    <s v="NORDESTE"/>
  </r>
  <r>
    <x v="5"/>
    <x v="0"/>
    <x v="2"/>
    <n v="8445052.4392000008"/>
    <n v="8.4451000000000001"/>
    <x v="0"/>
    <x v="5"/>
    <s v="NORDESTE"/>
  </r>
  <r>
    <x v="5"/>
    <x v="0"/>
    <x v="3"/>
    <n v="28286930.277199998"/>
    <n v="28.286899999999999"/>
    <x v="0"/>
    <x v="5"/>
    <s v="NORDESTE"/>
  </r>
  <r>
    <x v="5"/>
    <x v="0"/>
    <x v="4"/>
    <n v="18975716.885699999"/>
    <n v="18.9757"/>
    <x v="0"/>
    <x v="5"/>
    <s v="NORDESTE"/>
  </r>
  <r>
    <x v="5"/>
    <x v="0"/>
    <x v="5"/>
    <n v="15083095.2381"/>
    <n v="15.0831"/>
    <x v="0"/>
    <x v="5"/>
    <s v="NORDESTE"/>
  </r>
  <r>
    <x v="6"/>
    <x v="0"/>
    <x v="0"/>
    <n v="5652880.9634999996"/>
    <n v="5.6528999999999998"/>
    <x v="0"/>
    <x v="6"/>
    <s v="NORDESTE"/>
  </r>
  <r>
    <x v="6"/>
    <x v="0"/>
    <x v="1"/>
    <n v="3754316.5438000001"/>
    <n v="3.7543000000000002"/>
    <x v="0"/>
    <x v="6"/>
    <s v="NORDESTE"/>
  </r>
  <r>
    <x v="6"/>
    <x v="0"/>
    <x v="2"/>
    <n v="3753356.6397000002"/>
    <n v="3.7534000000000001"/>
    <x v="0"/>
    <x v="6"/>
    <s v="NORDESTE"/>
  </r>
  <r>
    <x v="6"/>
    <x v="0"/>
    <x v="3"/>
    <n v="4919466.1352000004"/>
    <n v="4.9195000000000002"/>
    <x v="0"/>
    <x v="6"/>
    <s v="NORDESTE"/>
  </r>
  <r>
    <x v="6"/>
    <x v="0"/>
    <x v="4"/>
    <n v="5421633.3958999999"/>
    <n v="5.4215999999999998"/>
    <x v="0"/>
    <x v="6"/>
    <s v="NORDESTE"/>
  </r>
  <r>
    <x v="6"/>
    <x v="0"/>
    <x v="5"/>
    <n v="4640952.3810000001"/>
    <n v="4.641"/>
    <x v="0"/>
    <x v="6"/>
    <s v="NORDESTE"/>
  </r>
  <r>
    <x v="7"/>
    <x v="0"/>
    <x v="0"/>
    <n v="2261152.3854"/>
    <n v="2.2612000000000001"/>
    <x v="0"/>
    <x v="7"/>
    <s v="NORDESTE"/>
  </r>
  <r>
    <x v="7"/>
    <x v="0"/>
    <x v="1"/>
    <n v="1877158.2719000001"/>
    <n v="1.8772"/>
    <x v="0"/>
    <x v="7"/>
    <s v="NORDESTE"/>
  </r>
  <r>
    <x v="7"/>
    <x v="0"/>
    <x v="2"/>
    <n v="10321730.759"/>
    <n v="10.3217"/>
    <x v="0"/>
    <x v="7"/>
    <s v="NORDESTE"/>
  </r>
  <r>
    <x v="7"/>
    <x v="0"/>
    <x v="3"/>
    <n v="7379199.2027000003"/>
    <n v="7.3792"/>
    <x v="0"/>
    <x v="7"/>
    <s v="NORDESTE"/>
  </r>
  <r>
    <x v="7"/>
    <x v="0"/>
    <x v="4"/>
    <n v="5421633.3958999999"/>
    <n v="5.4215999999999998"/>
    <x v="0"/>
    <x v="7"/>
    <s v="NORDESTE"/>
  </r>
  <r>
    <x v="7"/>
    <x v="0"/>
    <x v="5"/>
    <n v="5801190.4762000004"/>
    <n v="5.8011999999999997"/>
    <x v="0"/>
    <x v="7"/>
    <s v="NORDESTE"/>
  </r>
  <r>
    <x v="8"/>
    <x v="0"/>
    <x v="2"/>
    <n v="4691695.7995999996"/>
    <n v="4.6917"/>
    <x v="0"/>
    <x v="8"/>
    <s v="NORDESTE"/>
  </r>
  <r>
    <x v="8"/>
    <x v="0"/>
    <x v="3"/>
    <n v="9838932.2703000009"/>
    <n v="9.8389000000000006"/>
    <x v="0"/>
    <x v="8"/>
    <s v="NORDESTE"/>
  </r>
  <r>
    <x v="8"/>
    <x v="0"/>
    <x v="4"/>
    <n v="4066225.0469"/>
    <n v="4.0662000000000003"/>
    <x v="0"/>
    <x v="8"/>
    <s v="NORDESTE"/>
  </r>
  <r>
    <x v="8"/>
    <x v="0"/>
    <x v="5"/>
    <n v="2320476.1905"/>
    <n v="2.3205"/>
    <x v="0"/>
    <x v="8"/>
    <s v="NORDESTE"/>
  </r>
  <r>
    <x v="9"/>
    <x v="0"/>
    <x v="0"/>
    <n v="5552010588.1885996"/>
    <n v="5552.0105999999996"/>
    <x v="0"/>
    <x v="9"/>
    <s v="NORDESTE"/>
  </r>
  <r>
    <x v="9"/>
    <x v="0"/>
    <x v="1"/>
    <n v="5709490689.3703003"/>
    <n v="5709.4907000000003"/>
    <x v="0"/>
    <x v="9"/>
    <s v="NORDESTE"/>
  </r>
  <r>
    <x v="9"/>
    <x v="0"/>
    <x v="2"/>
    <n v="5765393236.5145998"/>
    <n v="5765.3932000000004"/>
    <x v="0"/>
    <x v="9"/>
    <s v="NORDESTE"/>
  </r>
  <r>
    <x v="9"/>
    <x v="0"/>
    <x v="3"/>
    <n v="6353927165.6170998"/>
    <n v="6353.9272000000001"/>
    <x v="0"/>
    <x v="9"/>
    <s v="NORDESTE"/>
  </r>
  <r>
    <x v="9"/>
    <x v="0"/>
    <x v="4"/>
    <n v="6548401537.8986998"/>
    <n v="6548.4014999999999"/>
    <x v="0"/>
    <x v="9"/>
    <s v="NORDESTE"/>
  </r>
  <r>
    <x v="9"/>
    <x v="0"/>
    <x v="5"/>
    <n v="6644214000"/>
    <n v="6644.2139999999999"/>
    <x v="0"/>
    <x v="9"/>
    <s v="NORDESTE"/>
  </r>
  <r>
    <x v="10"/>
    <x v="0"/>
    <x v="0"/>
    <n v="482330451.32770002"/>
    <n v="482.33049999999997"/>
    <x v="0"/>
    <x v="10"/>
    <s v="SUDESTE"/>
  </r>
  <r>
    <x v="10"/>
    <x v="0"/>
    <x v="1"/>
    <n v="675666010.95550001"/>
    <n v="675.66600000000005"/>
    <x v="0"/>
    <x v="10"/>
    <s v="SUDESTE"/>
  </r>
  <r>
    <x v="10"/>
    <x v="0"/>
    <x v="2"/>
    <n v="627586822.6681"/>
    <n v="627.58680000000004"/>
    <x v="0"/>
    <x v="10"/>
    <s v="SUDESTE"/>
  </r>
  <r>
    <x v="10"/>
    <x v="0"/>
    <x v="3"/>
    <n v="605436311.73029995"/>
    <n v="605.43629999999996"/>
    <x v="0"/>
    <x v="10"/>
    <s v="SUDESTE"/>
  </r>
  <r>
    <x v="10"/>
    <x v="0"/>
    <x v="4"/>
    <n v="616392997.34080005"/>
    <n v="616.39300000000003"/>
    <x v="0"/>
    <x v="10"/>
    <s v="SUDESTE"/>
  </r>
  <r>
    <x v="10"/>
    <x v="0"/>
    <x v="5"/>
    <n v="695863200"/>
    <n v="695.86320000000001"/>
    <x v="0"/>
    <x v="10"/>
    <s v="SUDESTE"/>
  </r>
  <r>
    <x v="11"/>
    <x v="0"/>
    <x v="0"/>
    <n v="94486681.876399994"/>
    <n v="94.486699999999999"/>
    <x v="0"/>
    <x v="11"/>
    <s v="SUDESTE"/>
  </r>
  <r>
    <x v="11"/>
    <x v="0"/>
    <x v="1"/>
    <n v="150497903.55489999"/>
    <n v="150.49789999999999"/>
    <x v="0"/>
    <x v="11"/>
    <s v="SUDESTE"/>
  </r>
  <r>
    <x v="11"/>
    <x v="0"/>
    <x v="2"/>
    <n v="161295717.70320001"/>
    <n v="161.29570000000001"/>
    <x v="0"/>
    <x v="11"/>
    <s v="SUDESTE"/>
  </r>
  <r>
    <x v="11"/>
    <x v="0"/>
    <x v="3"/>
    <n v="86784179.312399998"/>
    <n v="86.784199999999998"/>
    <x v="0"/>
    <x v="11"/>
    <s v="SUDESTE"/>
  </r>
  <r>
    <x v="11"/>
    <x v="0"/>
    <x v="4"/>
    <n v="177431638.48390001"/>
    <n v="177.4316"/>
    <x v="0"/>
    <x v="11"/>
    <s v="SUDESTE"/>
  </r>
  <r>
    <x v="11"/>
    <x v="0"/>
    <x v="5"/>
    <n v="275632266.66670001"/>
    <n v="275.63229999999999"/>
    <x v="0"/>
    <x v="11"/>
    <s v="SUDESTE"/>
  </r>
  <r>
    <x v="12"/>
    <x v="0"/>
    <x v="1"/>
    <n v="7508633.0877"/>
    <n v="7.5086000000000004"/>
    <x v="0"/>
    <x v="12"/>
    <s v="SUL"/>
  </r>
  <r>
    <x v="12"/>
    <x v="0"/>
    <x v="2"/>
    <n v="12198409.0789"/>
    <n v="12.198399999999999"/>
    <x v="0"/>
    <x v="12"/>
    <s v="SUL"/>
  </r>
  <r>
    <x v="12"/>
    <x v="0"/>
    <x v="3"/>
    <n v="11068798.804099999"/>
    <n v="11.0688"/>
    <x v="0"/>
    <x v="12"/>
    <s v="SUL"/>
  </r>
  <r>
    <x v="12"/>
    <x v="0"/>
    <x v="4"/>
    <n v="18975716.885699999"/>
    <n v="18.9757"/>
    <x v="0"/>
    <x v="12"/>
    <s v="SUL"/>
  </r>
  <r>
    <x v="12"/>
    <x v="0"/>
    <x v="5"/>
    <n v="23204761.904800002"/>
    <n v="23.204799999999999"/>
    <x v="0"/>
    <x v="12"/>
    <s v="SUL"/>
  </r>
  <r>
    <x v="13"/>
    <x v="0"/>
    <x v="0"/>
    <n v="627649110.75090003"/>
    <n v="627.64909999999998"/>
    <x v="0"/>
    <x v="13"/>
    <s v="CENTRO-OESTE"/>
  </r>
  <r>
    <x v="13"/>
    <x v="0"/>
    <x v="1"/>
    <n v="624710177.81649995"/>
    <n v="624.71019999999999"/>
    <x v="0"/>
    <x v="13"/>
    <s v="CENTRO-OESTE"/>
  </r>
  <r>
    <x v="13"/>
    <x v="0"/>
    <x v="2"/>
    <n v="531584901.472"/>
    <n v="531.58489999999995"/>
    <x v="0"/>
    <x v="13"/>
    <s v="CENTRO-OESTE"/>
  </r>
  <r>
    <x v="13"/>
    <x v="0"/>
    <x v="3"/>
    <n v="541495928.52839994"/>
    <n v="541.49590000000001"/>
    <x v="0"/>
    <x v="13"/>
    <s v="CENTRO-OESTE"/>
  </r>
  <r>
    <x v="13"/>
    <x v="0"/>
    <x v="4"/>
    <n v="740519306.35609996"/>
    <n v="740.51930000000004"/>
    <x v="0"/>
    <x v="13"/>
    <s v="CENTRO-OESTE"/>
  </r>
  <r>
    <x v="13"/>
    <x v="0"/>
    <x v="5"/>
    <n v="693824000"/>
    <n v="693.82399999999996"/>
    <x v="0"/>
    <x v="13"/>
    <s v="CENTRO-OESTE"/>
  </r>
  <r>
    <x v="14"/>
    <x v="0"/>
    <x v="0"/>
    <n v="14248058001.244301"/>
    <n v="14248.058000000001"/>
    <x v="0"/>
    <x v="14"/>
    <s v="CENTRO-OESTE"/>
  </r>
  <r>
    <x v="14"/>
    <x v="0"/>
    <x v="1"/>
    <n v="16487152420.607201"/>
    <n v="16487.152399999999"/>
    <x v="0"/>
    <x v="14"/>
    <s v="CENTRO-OESTE"/>
  </r>
  <r>
    <x v="14"/>
    <x v="0"/>
    <x v="2"/>
    <n v="18968405151.765999"/>
    <n v="18968.405200000001"/>
    <x v="0"/>
    <x v="14"/>
    <s v="CENTRO-OESTE"/>
  </r>
  <r>
    <x v="14"/>
    <x v="0"/>
    <x v="3"/>
    <n v="19901743283.532902"/>
    <n v="19901.743299999998"/>
    <x v="0"/>
    <x v="14"/>
    <s v="CENTRO-OESTE"/>
  </r>
  <r>
    <x v="14"/>
    <x v="0"/>
    <x v="4"/>
    <n v="24517928888.125401"/>
    <n v="24517.928899999999"/>
    <x v="0"/>
    <x v="14"/>
    <s v="CENTRO-OESTE"/>
  </r>
  <r>
    <x v="14"/>
    <x v="0"/>
    <x v="5"/>
    <n v="24353427333.333302"/>
    <n v="24353.427299999999"/>
    <x v="0"/>
    <x v="14"/>
    <s v="CENTRO-OESTE"/>
  </r>
  <r>
    <x v="15"/>
    <x v="0"/>
    <x v="0"/>
    <n v="603685582.17560005"/>
    <n v="603.68560000000002"/>
    <x v="0"/>
    <x v="15"/>
    <s v="CENTRO-OESTE"/>
  </r>
  <r>
    <x v="15"/>
    <x v="0"/>
    <x v="1"/>
    <n v="653003185.2177"/>
    <n v="653.00319999999999"/>
    <x v="0"/>
    <x v="15"/>
    <s v="CENTRO-OESTE"/>
  </r>
  <r>
    <x v="15"/>
    <x v="0"/>
    <x v="2"/>
    <n v="577028442.42809999"/>
    <n v="577.02840000000003"/>
    <x v="0"/>
    <x v="15"/>
    <s v="CENTRO-OESTE"/>
  </r>
  <r>
    <x v="15"/>
    <x v="0"/>
    <x v="3"/>
    <n v="591673213.98380005"/>
    <n v="591.67319999999995"/>
    <x v="0"/>
    <x v="15"/>
    <s v="CENTRO-OESTE"/>
  </r>
  <r>
    <x v="15"/>
    <x v="0"/>
    <x v="4"/>
    <n v="688988229.24580002"/>
    <n v="688.98820000000001"/>
    <x v="0"/>
    <x v="15"/>
    <s v="CENTRO-OESTE"/>
  </r>
  <r>
    <x v="15"/>
    <x v="0"/>
    <x v="5"/>
    <n v="597597000"/>
    <n v="597.59699999999998"/>
    <x v="0"/>
    <x v="15"/>
    <s v="CENTRO-OESTE"/>
  </r>
  <r>
    <x v="16"/>
    <x v="0"/>
    <x v="0"/>
    <n v="22677097273.362202"/>
    <n v="22677.097300000001"/>
    <x v="0"/>
    <x v="16"/>
    <s v="BRASIL"/>
  </r>
  <r>
    <x v="16"/>
    <x v="0"/>
    <x v="1"/>
    <n v="26081237030.096001"/>
    <n v="26081.237000000001"/>
    <x v="0"/>
    <x v="16"/>
    <s v="BRASIL"/>
  </r>
  <r>
    <x v="16"/>
    <x v="0"/>
    <x v="2"/>
    <n v="28165188223.9589"/>
    <n v="28165.188200000001"/>
    <x v="0"/>
    <x v="16"/>
    <s v="BRASIL"/>
  </r>
  <r>
    <x v="16"/>
    <x v="0"/>
    <x v="3"/>
    <n v="29012551532.1064"/>
    <n v="29012.551500000001"/>
    <x v="0"/>
    <x v="16"/>
    <s v="BRASIL"/>
  </r>
  <r>
    <x v="16"/>
    <x v="0"/>
    <x v="4"/>
    <n v="34611707599.429199"/>
    <n v="34611.707600000002"/>
    <x v="0"/>
    <x v="16"/>
    <s v="BRASIL"/>
  </r>
  <r>
    <x v="16"/>
    <x v="0"/>
    <x v="5"/>
    <n v="35302564523.809502"/>
    <n v="35302.5645"/>
    <x v="0"/>
    <x v="16"/>
    <s v="BRASIL"/>
  </r>
  <r>
    <x v="0"/>
    <x v="1"/>
    <x v="0"/>
    <n v="29491.724600000001"/>
    <n v="2.9499999999999998E-2"/>
    <x v="0"/>
    <x v="0"/>
    <s v="NORTE"/>
  </r>
  <r>
    <x v="0"/>
    <x v="1"/>
    <x v="1"/>
    <n v="425482.76240000001"/>
    <n v="0.42549999999999999"/>
    <x v="0"/>
    <x v="0"/>
    <s v="NORTE"/>
  </r>
  <r>
    <x v="0"/>
    <x v="1"/>
    <x v="2"/>
    <n v="434620.77510000003"/>
    <n v="0.43459999999999999"/>
    <x v="0"/>
    <x v="0"/>
    <s v="NORTE"/>
  </r>
  <r>
    <x v="0"/>
    <x v="1"/>
    <x v="3"/>
    <n v="8409098.6227000002"/>
    <n v="8.4091000000000005"/>
    <x v="0"/>
    <x v="0"/>
    <s v="NORTE"/>
  </r>
  <r>
    <x v="0"/>
    <x v="1"/>
    <x v="4"/>
    <n v="529101.68570000003"/>
    <n v="0.52910000000000001"/>
    <x v="0"/>
    <x v="0"/>
    <s v="NORTE"/>
  </r>
  <r>
    <x v="0"/>
    <x v="1"/>
    <x v="5"/>
    <n v="574617.59999999998"/>
    <n v="0.5746"/>
    <x v="0"/>
    <x v="0"/>
    <s v="NORTE"/>
  </r>
  <r>
    <x v="1"/>
    <x v="1"/>
    <x v="0"/>
    <n v="748352.51119999995"/>
    <n v="0.74839999999999995"/>
    <x v="0"/>
    <x v="1"/>
    <s v="NORTE"/>
  </r>
  <r>
    <x v="1"/>
    <x v="1"/>
    <x v="1"/>
    <n v="897768.62879999995"/>
    <n v="0.89780000000000004"/>
    <x v="0"/>
    <x v="1"/>
    <s v="NORTE"/>
  </r>
  <r>
    <x v="1"/>
    <x v="1"/>
    <x v="2"/>
    <n v="573126.29689999996"/>
    <n v="0.57310000000000005"/>
    <x v="0"/>
    <x v="1"/>
    <s v="NORTE"/>
  </r>
  <r>
    <x v="1"/>
    <x v="1"/>
    <x v="3"/>
    <n v="566801.1226"/>
    <n v="0.56679999999999997"/>
    <x v="0"/>
    <x v="1"/>
    <s v="NORTE"/>
  </r>
  <r>
    <x v="1"/>
    <x v="1"/>
    <x v="4"/>
    <n v="487109.48839999997"/>
    <n v="0.48709999999999998"/>
    <x v="0"/>
    <x v="1"/>
    <s v="NORTE"/>
  </r>
  <r>
    <x v="1"/>
    <x v="1"/>
    <x v="5"/>
    <n v="534988.80000000005"/>
    <n v="0.53500000000000003"/>
    <x v="0"/>
    <x v="1"/>
    <s v="NORTE"/>
  </r>
  <r>
    <x v="17"/>
    <x v="1"/>
    <x v="0"/>
    <n v="294917.24579999998"/>
    <n v="0.2949"/>
    <x v="0"/>
    <x v="17"/>
    <s v="NORTE"/>
  </r>
  <r>
    <x v="17"/>
    <x v="1"/>
    <x v="1"/>
    <n v="455266.55579999997"/>
    <n v="0.45529999999999998"/>
    <x v="0"/>
    <x v="17"/>
    <s v="NORTE"/>
  </r>
  <r>
    <x v="17"/>
    <x v="1"/>
    <x v="2"/>
    <n v="496709.45730000001"/>
    <n v="0.49669999999999997"/>
    <x v="0"/>
    <x v="17"/>
    <s v="NORTE"/>
  </r>
  <r>
    <x v="17"/>
    <x v="1"/>
    <x v="3"/>
    <n v="497112.46"/>
    <n v="0.49709999999999999"/>
    <x v="0"/>
    <x v="17"/>
    <s v="NORTE"/>
  </r>
  <r>
    <x v="17"/>
    <x v="1"/>
    <x v="4"/>
    <n v="419921.97279999999"/>
    <n v="0.4199"/>
    <x v="0"/>
    <x v="17"/>
    <s v="NORTE"/>
  </r>
  <r>
    <x v="17"/>
    <x v="1"/>
    <x v="5"/>
    <n v="505267.20000000001"/>
    <n v="0.50529999999999997"/>
    <x v="0"/>
    <x v="17"/>
    <s v="NORTE"/>
  </r>
  <r>
    <x v="2"/>
    <x v="1"/>
    <x v="0"/>
    <n v="3616422.7263000002"/>
    <n v="3.6164000000000001"/>
    <x v="0"/>
    <x v="2"/>
    <s v="NORTE"/>
  </r>
  <r>
    <x v="2"/>
    <x v="1"/>
    <x v="1"/>
    <n v="6441809.0234000003"/>
    <n v="6.4417999999999997"/>
    <x v="0"/>
    <x v="2"/>
    <s v="NORTE"/>
  </r>
  <r>
    <x v="2"/>
    <x v="1"/>
    <x v="2"/>
    <n v="6047481.4146999996"/>
    <n v="6.0475000000000003"/>
    <x v="0"/>
    <x v="2"/>
    <s v="NORTE"/>
  </r>
  <r>
    <x v="2"/>
    <x v="1"/>
    <x v="3"/>
    <n v="6285917.3682000004"/>
    <n v="6.2858999999999998"/>
    <x v="0"/>
    <x v="2"/>
    <s v="NORTE"/>
  </r>
  <r>
    <x v="2"/>
    <x v="1"/>
    <x v="4"/>
    <n v="6294630.3721000003"/>
    <n v="6.2946"/>
    <x v="0"/>
    <x v="2"/>
    <s v="NORTE"/>
  </r>
  <r>
    <x v="2"/>
    <x v="1"/>
    <x v="5"/>
    <n v="7445260.7999999998"/>
    <n v="7.4452999999999996"/>
    <x v="0"/>
    <x v="2"/>
    <s v="NORTE"/>
  </r>
  <r>
    <x v="3"/>
    <x v="1"/>
    <x v="3"/>
    <n v="1166123.6211999999"/>
    <n v="1.1660999999999999"/>
    <x v="0"/>
    <x v="3"/>
    <s v="NORDESTE"/>
  </r>
  <r>
    <x v="3"/>
    <x v="1"/>
    <x v="4"/>
    <n v="1033008.0531"/>
    <n v="1.0329999999999999"/>
    <x v="0"/>
    <x v="3"/>
    <s v="NORDESTE"/>
  </r>
  <r>
    <x v="3"/>
    <x v="1"/>
    <x v="5"/>
    <n v="817344"/>
    <n v="0.81730000000000003"/>
    <x v="0"/>
    <x v="3"/>
    <s v="NORDESTE"/>
  </r>
  <r>
    <x v="4"/>
    <x v="1"/>
    <x v="0"/>
    <n v="213815.00320000001"/>
    <n v="0.21379999999999999"/>
    <x v="0"/>
    <x v="4"/>
    <s v="NORDESTE"/>
  </r>
  <r>
    <x v="4"/>
    <x v="1"/>
    <x v="1"/>
    <n v="212741.3812"/>
    <n v="0.2127"/>
    <x v="0"/>
    <x v="4"/>
    <s v="NORDESTE"/>
  </r>
  <r>
    <x v="4"/>
    <x v="1"/>
    <x v="2"/>
    <n v="248354.72870000001"/>
    <n v="0.24840000000000001"/>
    <x v="0"/>
    <x v="4"/>
    <s v="NORDESTE"/>
  </r>
  <r>
    <x v="4"/>
    <x v="1"/>
    <x v="3"/>
    <n v="144023.23610000001"/>
    <n v="0.14399999999999999"/>
    <x v="0"/>
    <x v="4"/>
    <s v="NORDESTE"/>
  </r>
  <r>
    <x v="4"/>
    <x v="1"/>
    <x v="4"/>
    <n v="201562.54689999999"/>
    <n v="0.2016"/>
    <x v="0"/>
    <x v="4"/>
    <s v="NORDESTE"/>
  </r>
  <r>
    <x v="4"/>
    <x v="1"/>
    <x v="5"/>
    <n v="252633.60000000001"/>
    <n v="0.25259999999999999"/>
    <x v="0"/>
    <x v="4"/>
    <s v="NORDESTE"/>
  </r>
  <r>
    <x v="5"/>
    <x v="1"/>
    <x v="0"/>
    <n v="2049674.8581000001"/>
    <n v="2.0497000000000001"/>
    <x v="0"/>
    <x v="5"/>
    <s v="NORDESTE"/>
  </r>
  <r>
    <x v="5"/>
    <x v="1"/>
    <x v="1"/>
    <n v="1821066.2231999999"/>
    <n v="1.8210999999999999"/>
    <x v="0"/>
    <x v="5"/>
    <s v="NORDESTE"/>
  </r>
  <r>
    <x v="5"/>
    <x v="1"/>
    <x v="2"/>
    <n v="2870407.5369000002"/>
    <n v="2.8704000000000001"/>
    <x v="0"/>
    <x v="5"/>
    <s v="NORDESTE"/>
  </r>
  <r>
    <x v="5"/>
    <x v="1"/>
    <x v="3"/>
    <n v="2466978.6567000002"/>
    <n v="2.4670000000000001"/>
    <x v="0"/>
    <x v="5"/>
    <s v="NORDESTE"/>
  </r>
  <r>
    <x v="5"/>
    <x v="1"/>
    <x v="4"/>
    <n v="2536328.7157000001"/>
    <n v="2.5363000000000002"/>
    <x v="0"/>
    <x v="5"/>
    <s v="NORDESTE"/>
  </r>
  <r>
    <x v="5"/>
    <x v="1"/>
    <x v="5"/>
    <n v="2516428.7999999998"/>
    <n v="2.5164"/>
    <x v="0"/>
    <x v="5"/>
    <s v="NORDESTE"/>
  </r>
  <r>
    <x v="7"/>
    <x v="1"/>
    <x v="0"/>
    <n v="2677100.8574000001"/>
    <n v="2.6770999999999998"/>
    <x v="0"/>
    <x v="7"/>
    <s v="NORDESTE"/>
  </r>
  <r>
    <x v="7"/>
    <x v="1"/>
    <x v="1"/>
    <n v="1923457.7755"/>
    <n v="1.9235"/>
    <x v="0"/>
    <x v="7"/>
    <s v="NORDESTE"/>
  </r>
  <r>
    <x v="7"/>
    <x v="1"/>
    <x v="2"/>
    <n v="5148102.3839999996"/>
    <n v="5.1481000000000003"/>
    <x v="0"/>
    <x v="7"/>
    <s v="NORDESTE"/>
  </r>
  <r>
    <x v="7"/>
    <x v="1"/>
    <x v="3"/>
    <n v="2218633.0240000002"/>
    <n v="2.2185999999999999"/>
    <x v="0"/>
    <x v="7"/>
    <s v="NORDESTE"/>
  </r>
  <r>
    <x v="7"/>
    <x v="1"/>
    <x v="4"/>
    <n v="6144295.0481000002"/>
    <n v="6.1443000000000003"/>
    <x v="0"/>
    <x v="7"/>
    <s v="NORDESTE"/>
  </r>
  <r>
    <x v="7"/>
    <x v="1"/>
    <x v="5"/>
    <n v="5270000"/>
    <n v="5.27"/>
    <x v="0"/>
    <x v="7"/>
    <s v="NORDESTE"/>
  </r>
  <r>
    <x v="18"/>
    <x v="1"/>
    <x v="0"/>
    <n v="379705.95390000002"/>
    <n v="0.37969999999999998"/>
    <x v="0"/>
    <x v="18"/>
    <s v="NORDESTE"/>
  </r>
  <r>
    <x v="18"/>
    <x v="1"/>
    <x v="1"/>
    <n v="395698.96909999999"/>
    <n v="0.3957"/>
    <x v="0"/>
    <x v="18"/>
    <s v="NORDESTE"/>
  </r>
  <r>
    <x v="18"/>
    <x v="1"/>
    <x v="2"/>
    <n v="357558.13890000002"/>
    <n v="0.35759999999999997"/>
    <x v="0"/>
    <x v="18"/>
    <s v="NORDESTE"/>
  </r>
  <r>
    <x v="18"/>
    <x v="1"/>
    <x v="3"/>
    <n v="311276.02639999997"/>
    <n v="0.31130000000000002"/>
    <x v="0"/>
    <x v="18"/>
    <s v="NORDESTE"/>
  </r>
  <r>
    <x v="18"/>
    <x v="1"/>
    <x v="4"/>
    <n v="281347.7218"/>
    <n v="0.28129999999999999"/>
    <x v="0"/>
    <x v="18"/>
    <s v="NORDESTE"/>
  </r>
  <r>
    <x v="18"/>
    <x v="1"/>
    <x v="5"/>
    <n v="366566.40000000002"/>
    <n v="0.36659999999999998"/>
    <x v="0"/>
    <x v="18"/>
    <s v="NORDESTE"/>
  </r>
  <r>
    <x v="8"/>
    <x v="1"/>
    <x v="0"/>
    <n v="13385556.4926"/>
    <n v="13.3856"/>
    <x v="0"/>
    <x v="8"/>
    <s v="NORDESTE"/>
  </r>
  <r>
    <x v="8"/>
    <x v="1"/>
    <x v="1"/>
    <n v="22890972.6193"/>
    <n v="22.890999999999998"/>
    <x v="0"/>
    <x v="8"/>
    <s v="NORDESTE"/>
  </r>
  <r>
    <x v="8"/>
    <x v="1"/>
    <x v="2"/>
    <n v="25422927.319600001"/>
    <n v="25.422899999999998"/>
    <x v="0"/>
    <x v="8"/>
    <s v="NORDESTE"/>
  </r>
  <r>
    <x v="8"/>
    <x v="1"/>
    <x v="3"/>
    <n v="23224908.295600001"/>
    <n v="23.224900000000002"/>
    <x v="0"/>
    <x v="8"/>
    <s v="NORDESTE"/>
  </r>
  <r>
    <x v="8"/>
    <x v="1"/>
    <x v="4"/>
    <n v="19345805.286499999"/>
    <n v="19.345800000000001"/>
    <x v="0"/>
    <x v="8"/>
    <s v="NORDESTE"/>
  </r>
  <r>
    <x v="8"/>
    <x v="1"/>
    <x v="5"/>
    <n v="23787187.199999999"/>
    <n v="23.787199999999999"/>
    <x v="0"/>
    <x v="8"/>
    <s v="NORDESTE"/>
  </r>
  <r>
    <x v="19"/>
    <x v="1"/>
    <x v="0"/>
    <n v="7044049.5807999996"/>
    <n v="7.0439999999999996"/>
    <x v="0"/>
    <x v="19"/>
    <s v="NORDESTE"/>
  </r>
  <r>
    <x v="19"/>
    <x v="1"/>
    <x v="1"/>
    <n v="7156562.1420999998"/>
    <n v="7.1566000000000001"/>
    <x v="0"/>
    <x v="19"/>
    <s v="NORDESTE"/>
  </r>
  <r>
    <x v="19"/>
    <x v="1"/>
    <x v="2"/>
    <n v="7876580.9060000004"/>
    <n v="7.8765999999999998"/>
    <x v="0"/>
    <x v="19"/>
    <s v="NORDESTE"/>
  </r>
  <r>
    <x v="19"/>
    <x v="1"/>
    <x v="3"/>
    <n v="6396263.7422000002"/>
    <n v="6.3963000000000001"/>
    <x v="0"/>
    <x v="19"/>
    <s v="NORDESTE"/>
  </r>
  <r>
    <x v="19"/>
    <x v="1"/>
    <x v="4"/>
    <n v="9426749.4066000003"/>
    <n v="9.4267000000000003"/>
    <x v="0"/>
    <x v="19"/>
    <s v="NORDESTE"/>
  </r>
  <r>
    <x v="19"/>
    <x v="1"/>
    <x v="5"/>
    <n v="9872240"/>
    <n v="9.8721999999999994"/>
    <x v="0"/>
    <x v="19"/>
    <s v="NORDESTE"/>
  </r>
  <r>
    <x v="9"/>
    <x v="1"/>
    <x v="0"/>
    <n v="17551262.5891"/>
    <n v="17.551300000000001"/>
    <x v="0"/>
    <x v="9"/>
    <s v="NORDESTE"/>
  </r>
  <r>
    <x v="9"/>
    <x v="1"/>
    <x v="1"/>
    <n v="18125565.68"/>
    <n v="18.125599999999999"/>
    <x v="0"/>
    <x v="9"/>
    <s v="NORDESTE"/>
  </r>
  <r>
    <x v="9"/>
    <x v="1"/>
    <x v="2"/>
    <n v="17838555.990699999"/>
    <n v="17.8386"/>
    <x v="0"/>
    <x v="9"/>
    <s v="NORDESTE"/>
  </r>
  <r>
    <x v="9"/>
    <x v="1"/>
    <x v="3"/>
    <n v="17524375.693300001"/>
    <n v="17.5244"/>
    <x v="0"/>
    <x v="9"/>
    <s v="NORDESTE"/>
  </r>
  <r>
    <x v="9"/>
    <x v="1"/>
    <x v="4"/>
    <n v="15524515.334100001"/>
    <n v="15.5245"/>
    <x v="0"/>
    <x v="9"/>
    <s v="NORDESTE"/>
  </r>
  <r>
    <x v="9"/>
    <x v="1"/>
    <x v="5"/>
    <n v="18328320"/>
    <n v="18.328299999999999"/>
    <x v="0"/>
    <x v="9"/>
    <s v="NORDESTE"/>
  </r>
  <r>
    <x v="10"/>
    <x v="1"/>
    <x v="0"/>
    <n v="44377672.557899997"/>
    <n v="44.377699999999997"/>
    <x v="0"/>
    <x v="10"/>
    <s v="SUDESTE"/>
  </r>
  <r>
    <x v="10"/>
    <x v="1"/>
    <x v="1"/>
    <n v="32668566.5002"/>
    <n v="32.668599999999998"/>
    <x v="0"/>
    <x v="10"/>
    <s v="SUDESTE"/>
  </r>
  <r>
    <x v="10"/>
    <x v="1"/>
    <x v="2"/>
    <n v="59218274.6263"/>
    <n v="59.218299999999999"/>
    <x v="0"/>
    <x v="10"/>
    <s v="SUDESTE"/>
  </r>
  <r>
    <x v="10"/>
    <x v="1"/>
    <x v="3"/>
    <n v="98911441.810800001"/>
    <n v="98.9114"/>
    <x v="0"/>
    <x v="10"/>
    <s v="SUDESTE"/>
  </r>
  <r>
    <x v="10"/>
    <x v="1"/>
    <x v="4"/>
    <n v="90480587.477400005"/>
    <n v="90.480599999999995"/>
    <x v="0"/>
    <x v="10"/>
    <s v="SUDESTE"/>
  </r>
  <r>
    <x v="10"/>
    <x v="1"/>
    <x v="5"/>
    <n v="131587430.40000001"/>
    <n v="131.5874"/>
    <x v="0"/>
    <x v="10"/>
    <s v="SUDESTE"/>
  </r>
  <r>
    <x v="20"/>
    <x v="1"/>
    <x v="0"/>
    <n v="11059.396699999999"/>
    <n v="1.11E-2"/>
    <x v="0"/>
    <x v="20"/>
    <s v="SUDESTE"/>
  </r>
  <r>
    <x v="20"/>
    <x v="1"/>
    <x v="1"/>
    <n v="12764.482900000001"/>
    <n v="1.2800000000000001E-2"/>
    <x v="0"/>
    <x v="20"/>
    <s v="SUDESTE"/>
  </r>
  <r>
    <x v="20"/>
    <x v="1"/>
    <x v="2"/>
    <n v="14328.1574"/>
    <n v="1.43E-2"/>
    <x v="0"/>
    <x v="20"/>
    <s v="SUDESTE"/>
  </r>
  <r>
    <x v="20"/>
    <x v="1"/>
    <x v="3"/>
    <n v="13937.7325"/>
    <n v="1.3899999999999999E-2"/>
    <x v="0"/>
    <x v="20"/>
    <s v="SUDESTE"/>
  </r>
  <r>
    <x v="20"/>
    <x v="1"/>
    <x v="4"/>
    <n v="12597.6592"/>
    <n v="1.26E-2"/>
    <x v="0"/>
    <x v="20"/>
    <s v="SUDESTE"/>
  </r>
  <r>
    <x v="11"/>
    <x v="1"/>
    <x v="0"/>
    <n v="1447675966.6602001"/>
    <n v="1447.6759999999999"/>
    <x v="0"/>
    <x v="11"/>
    <s v="SUDESTE"/>
  </r>
  <r>
    <x v="11"/>
    <x v="1"/>
    <x v="1"/>
    <n v="1822319930.6984999"/>
    <n v="1822.3199"/>
    <x v="0"/>
    <x v="11"/>
    <s v="SUDESTE"/>
  </r>
  <r>
    <x v="11"/>
    <x v="1"/>
    <x v="2"/>
    <n v="2905957280.1942"/>
    <n v="2905.9573"/>
    <x v="0"/>
    <x v="11"/>
    <s v="SUDESTE"/>
  </r>
  <r>
    <x v="11"/>
    <x v="1"/>
    <x v="3"/>
    <n v="2436632821.2965999"/>
    <n v="2436.6327999999999"/>
    <x v="0"/>
    <x v="11"/>
    <s v="SUDESTE"/>
  </r>
  <r>
    <x v="11"/>
    <x v="1"/>
    <x v="4"/>
    <n v="2263424541.8133001"/>
    <n v="2263.4245000000001"/>
    <x v="0"/>
    <x v="11"/>
    <s v="SUDESTE"/>
  </r>
  <r>
    <x v="11"/>
    <x v="1"/>
    <x v="5"/>
    <n v="2971310027.1999998"/>
    <n v="2971.31"/>
    <x v="0"/>
    <x v="11"/>
    <s v="SUDESTE"/>
  </r>
  <r>
    <x v="12"/>
    <x v="1"/>
    <x v="0"/>
    <n v="12163637.7118"/>
    <n v="12.163600000000001"/>
    <x v="0"/>
    <x v="12"/>
    <s v="SUL"/>
  </r>
  <r>
    <x v="12"/>
    <x v="1"/>
    <x v="1"/>
    <n v="16789579.990699999"/>
    <n v="16.7896"/>
    <x v="0"/>
    <x v="12"/>
    <s v="SUL"/>
  </r>
  <r>
    <x v="12"/>
    <x v="1"/>
    <x v="2"/>
    <n v="27354813.861499999"/>
    <n v="27.354800000000001"/>
    <x v="0"/>
    <x v="12"/>
    <s v="SUL"/>
  </r>
  <r>
    <x v="12"/>
    <x v="1"/>
    <x v="3"/>
    <n v="19752452.075300001"/>
    <n v="19.752500000000001"/>
    <x v="0"/>
    <x v="12"/>
    <s v="SUL"/>
  </r>
  <r>
    <x v="12"/>
    <x v="1"/>
    <x v="4"/>
    <n v="11805005.531300001"/>
    <n v="11.805"/>
    <x v="0"/>
    <x v="12"/>
    <s v="SUL"/>
  </r>
  <r>
    <x v="12"/>
    <x v="1"/>
    <x v="5"/>
    <n v="21547500"/>
    <n v="21.547499999999999"/>
    <x v="0"/>
    <x v="12"/>
    <s v="SUL"/>
  </r>
  <r>
    <x v="21"/>
    <x v="1"/>
    <x v="0"/>
    <n v="685682.59640000004"/>
    <n v="0.68569999999999998"/>
    <x v="0"/>
    <x v="21"/>
    <s v="SUL"/>
  </r>
  <r>
    <x v="21"/>
    <x v="1"/>
    <x v="1"/>
    <n v="548872.7635"/>
    <n v="0.54890000000000005"/>
    <x v="0"/>
    <x v="21"/>
    <s v="SUL"/>
  </r>
  <r>
    <x v="21"/>
    <x v="1"/>
    <x v="2"/>
    <n v="395200.40480000002"/>
    <n v="0.3952"/>
    <x v="0"/>
    <x v="21"/>
    <s v="SUL"/>
  </r>
  <r>
    <x v="21"/>
    <x v="1"/>
    <x v="3"/>
    <n v="69688.662599999996"/>
    <n v="6.9699999999999998E-2"/>
    <x v="0"/>
    <x v="21"/>
    <s v="SUL"/>
  </r>
  <r>
    <x v="21"/>
    <x v="1"/>
    <x v="4"/>
    <n v="62988.295899999997"/>
    <n v="6.3E-2"/>
    <x v="0"/>
    <x v="21"/>
    <s v="SUL"/>
  </r>
  <r>
    <x v="21"/>
    <x v="1"/>
    <x v="5"/>
    <n v="74304"/>
    <n v="7.4300000000000005E-2"/>
    <x v="0"/>
    <x v="21"/>
    <s v="SUL"/>
  </r>
  <r>
    <x v="22"/>
    <x v="1"/>
    <x v="0"/>
    <n v="16113541.016000001"/>
    <n v="16.113499999999998"/>
    <x v="0"/>
    <x v="22"/>
    <s v="SUL"/>
  </r>
  <r>
    <x v="22"/>
    <x v="1"/>
    <x v="1"/>
    <n v="16036445.316400001"/>
    <n v="16.0364"/>
    <x v="0"/>
    <x v="22"/>
    <s v="SUL"/>
  </r>
  <r>
    <x v="22"/>
    <x v="1"/>
    <x v="2"/>
    <n v="13325186.4027"/>
    <n v="13.325200000000001"/>
    <x v="0"/>
    <x v="22"/>
    <s v="SUL"/>
  </r>
  <r>
    <x v="22"/>
    <x v="1"/>
    <x v="3"/>
    <n v="14207195.352600001"/>
    <n v="14.2072"/>
    <x v="0"/>
    <x v="22"/>
    <s v="SUL"/>
  </r>
  <r>
    <x v="22"/>
    <x v="1"/>
    <x v="4"/>
    <n v="9078713.0516999997"/>
    <n v="9.0786999999999995"/>
    <x v="0"/>
    <x v="22"/>
    <s v="SUL"/>
  </r>
  <r>
    <x v="22"/>
    <x v="1"/>
    <x v="5"/>
    <n v="13141900.800000001"/>
    <n v="13.1419"/>
    <x v="0"/>
    <x v="22"/>
    <s v="SUL"/>
  </r>
  <r>
    <x v="13"/>
    <x v="1"/>
    <x v="0"/>
    <n v="22487439.9903"/>
    <n v="22.487400000000001"/>
    <x v="0"/>
    <x v="13"/>
    <s v="CENTRO-OESTE"/>
  </r>
  <r>
    <x v="13"/>
    <x v="1"/>
    <x v="1"/>
    <n v="26103367.4758"/>
    <n v="26.103400000000001"/>
    <x v="0"/>
    <x v="13"/>
    <s v="CENTRO-OESTE"/>
  </r>
  <r>
    <x v="13"/>
    <x v="1"/>
    <x v="2"/>
    <n v="27319020.151799999"/>
    <n v="27.318999999999999"/>
    <x v="0"/>
    <x v="13"/>
    <s v="CENTRO-OESTE"/>
  </r>
  <r>
    <x v="13"/>
    <x v="1"/>
    <x v="3"/>
    <n v="37961737.484099999"/>
    <n v="37.9617"/>
    <x v="0"/>
    <x v="13"/>
    <s v="CENTRO-OESTE"/>
  </r>
  <r>
    <x v="13"/>
    <x v="1"/>
    <x v="4"/>
    <n v="93235275.618900001"/>
    <n v="93.235299999999995"/>
    <x v="0"/>
    <x v="13"/>
    <s v="CENTRO-OESTE"/>
  </r>
  <r>
    <x v="13"/>
    <x v="1"/>
    <x v="5"/>
    <n v="115711142.40000001"/>
    <n v="115.7111"/>
    <x v="0"/>
    <x v="13"/>
    <s v="CENTRO-OESTE"/>
  </r>
  <r>
    <x v="14"/>
    <x v="1"/>
    <x v="0"/>
    <n v="5743513.3614999996"/>
    <n v="5.7435"/>
    <x v="0"/>
    <x v="14"/>
    <s v="CENTRO-OESTE"/>
  </r>
  <r>
    <x v="14"/>
    <x v="1"/>
    <x v="1"/>
    <n v="8437323.1791999992"/>
    <n v="8.4373000000000005"/>
    <x v="0"/>
    <x v="14"/>
    <s v="CENTRO-OESTE"/>
  </r>
  <r>
    <x v="14"/>
    <x v="1"/>
    <x v="2"/>
    <n v="17074387.594900001"/>
    <n v="17.074400000000001"/>
    <x v="0"/>
    <x v="14"/>
    <s v="CENTRO-OESTE"/>
  </r>
  <r>
    <x v="14"/>
    <x v="1"/>
    <x v="3"/>
    <n v="13566059.656500001"/>
    <n v="13.5661"/>
    <x v="0"/>
    <x v="14"/>
    <s v="CENTRO-OESTE"/>
  </r>
  <r>
    <x v="14"/>
    <x v="1"/>
    <x v="4"/>
    <n v="12656448.2599"/>
    <n v="12.6564"/>
    <x v="0"/>
    <x v="14"/>
    <s v="CENTRO-OESTE"/>
  </r>
  <r>
    <x v="14"/>
    <x v="1"/>
    <x v="5"/>
    <n v="16257715.199999999"/>
    <n v="16.2577"/>
    <x v="0"/>
    <x v="14"/>
    <s v="CENTRO-OESTE"/>
  </r>
  <r>
    <x v="15"/>
    <x v="1"/>
    <x v="0"/>
    <n v="516105.1801"/>
    <n v="0.5161"/>
    <x v="0"/>
    <x v="15"/>
    <s v="CENTRO-OESTE"/>
  </r>
  <r>
    <x v="15"/>
    <x v="1"/>
    <x v="1"/>
    <n v="833946.21440000006"/>
    <n v="0.83389999999999997"/>
    <x v="0"/>
    <x v="15"/>
    <s v="CENTRO-OESTE"/>
  </r>
  <r>
    <x v="16"/>
    <x v="1"/>
    <x v="0"/>
    <n v="2056598040.4761"/>
    <n v="2056.598"/>
    <x v="0"/>
    <x v="16"/>
    <s v="BRASIL"/>
  </r>
  <r>
    <x v="16"/>
    <x v="1"/>
    <x v="1"/>
    <n v="2392489573.2052999"/>
    <n v="2392.4895999999999"/>
    <x v="0"/>
    <x v="16"/>
    <s v="BRASIL"/>
  </r>
  <r>
    <x v="16"/>
    <x v="1"/>
    <x v="2"/>
    <n v="3302014622.9607"/>
    <n v="3302.0146"/>
    <x v="0"/>
    <x v="16"/>
    <s v="BRASIL"/>
  </r>
  <r>
    <x v="16"/>
    <x v="1"/>
    <x v="3"/>
    <n v="3023363647.2486"/>
    <n v="3023.3636000000001"/>
    <x v="0"/>
    <x v="16"/>
    <s v="BRASIL"/>
  </r>
  <r>
    <x v="16"/>
    <x v="1"/>
    <x v="4"/>
    <n v="3555407956.8889999"/>
    <n v="3555.4079999999999"/>
    <x v="0"/>
    <x v="16"/>
    <s v="BRASIL"/>
  </r>
  <r>
    <x v="16"/>
    <x v="1"/>
    <x v="5"/>
    <n v="4112964172.8000002"/>
    <n v="4112.9642000000003"/>
    <x v="0"/>
    <x v="16"/>
    <s v="BRASIL"/>
  </r>
  <r>
    <x v="0"/>
    <x v="2"/>
    <x v="0"/>
    <n v="152201527.0508"/>
    <n v="152.20150000000001"/>
    <x v="0"/>
    <x v="0"/>
    <s v="NORTE"/>
  </r>
  <r>
    <x v="0"/>
    <x v="2"/>
    <x v="1"/>
    <n v="187670226.50409999"/>
    <n v="187.67019999999999"/>
    <x v="0"/>
    <x v="0"/>
    <s v="NORTE"/>
  </r>
  <r>
    <x v="0"/>
    <x v="2"/>
    <x v="2"/>
    <n v="215616145.4869"/>
    <n v="215.61609999999999"/>
    <x v="0"/>
    <x v="0"/>
    <s v="NORTE"/>
  </r>
  <r>
    <x v="0"/>
    <x v="2"/>
    <x v="3"/>
    <n v="197208916.34220001"/>
    <n v="197.2089"/>
    <x v="0"/>
    <x v="0"/>
    <s v="NORTE"/>
  </r>
  <r>
    <x v="0"/>
    <x v="2"/>
    <x v="4"/>
    <n v="190457919.2473"/>
    <n v="190.4579"/>
    <x v="0"/>
    <x v="0"/>
    <s v="NORTE"/>
  </r>
  <r>
    <x v="0"/>
    <x v="2"/>
    <x v="5"/>
    <n v="191505442.9833"/>
    <n v="191.50540000000001"/>
    <x v="0"/>
    <x v="0"/>
    <s v="NORTE"/>
  </r>
  <r>
    <x v="1"/>
    <x v="2"/>
    <x v="0"/>
    <n v="12538850.9911"/>
    <n v="12.5389"/>
    <x v="0"/>
    <x v="1"/>
    <s v="NORTE"/>
  </r>
  <r>
    <x v="1"/>
    <x v="2"/>
    <x v="1"/>
    <n v="14198469.561000001"/>
    <n v="14.198499999999999"/>
    <x v="0"/>
    <x v="1"/>
    <s v="NORTE"/>
  </r>
  <r>
    <x v="1"/>
    <x v="2"/>
    <x v="3"/>
    <n v="8147490.8644000003"/>
    <n v="8.1475000000000009"/>
    <x v="0"/>
    <x v="1"/>
    <s v="NORTE"/>
  </r>
  <r>
    <x v="1"/>
    <x v="2"/>
    <x v="4"/>
    <n v="7318698.6003"/>
    <n v="7.3186999999999998"/>
    <x v="0"/>
    <x v="1"/>
    <s v="NORTE"/>
  </r>
  <r>
    <x v="1"/>
    <x v="2"/>
    <x v="5"/>
    <n v="8434069.4426000006"/>
    <n v="8.4341000000000008"/>
    <x v="0"/>
    <x v="1"/>
    <s v="NORTE"/>
  </r>
  <r>
    <x v="23"/>
    <x v="2"/>
    <x v="0"/>
    <n v="16480710.3006"/>
    <n v="16.480699999999999"/>
    <x v="0"/>
    <x v="23"/>
    <s v="NORTE"/>
  </r>
  <r>
    <x v="23"/>
    <x v="2"/>
    <x v="1"/>
    <n v="21192712.541499998"/>
    <n v="21.192699999999999"/>
    <x v="0"/>
    <x v="23"/>
    <s v="NORTE"/>
  </r>
  <r>
    <x v="23"/>
    <x v="2"/>
    <x v="2"/>
    <n v="27169835.431899998"/>
    <n v="27.169799999999999"/>
    <x v="0"/>
    <x v="23"/>
    <s v="NORTE"/>
  </r>
  <r>
    <x v="23"/>
    <x v="2"/>
    <x v="3"/>
    <n v="5536511.8683000002"/>
    <n v="5.5365000000000002"/>
    <x v="0"/>
    <x v="23"/>
    <s v="NORTE"/>
  </r>
  <r>
    <x v="23"/>
    <x v="2"/>
    <x v="4"/>
    <n v="4467236.9336000001"/>
    <n v="4.4672000000000001"/>
    <x v="0"/>
    <x v="23"/>
    <s v="NORTE"/>
  </r>
  <r>
    <x v="23"/>
    <x v="2"/>
    <x v="5"/>
    <n v="5095999.3684999999"/>
    <n v="5.0960000000000001"/>
    <x v="0"/>
    <x v="23"/>
    <s v="NORTE"/>
  </r>
  <r>
    <x v="24"/>
    <x v="2"/>
    <x v="0"/>
    <n v="71250435.863499999"/>
    <n v="71.250399999999999"/>
    <x v="0"/>
    <x v="24"/>
    <s v="NORTE"/>
  </r>
  <r>
    <x v="24"/>
    <x v="2"/>
    <x v="1"/>
    <n v="72006322.444000006"/>
    <n v="72.006299999999996"/>
    <x v="0"/>
    <x v="24"/>
    <s v="NORTE"/>
  </r>
  <r>
    <x v="24"/>
    <x v="2"/>
    <x v="2"/>
    <n v="83890866.383200005"/>
    <n v="83.890900000000002"/>
    <x v="0"/>
    <x v="24"/>
    <s v="NORTE"/>
  </r>
  <r>
    <x v="24"/>
    <x v="2"/>
    <x v="3"/>
    <n v="88143635.439099997"/>
    <n v="88.143600000000006"/>
    <x v="0"/>
    <x v="24"/>
    <s v="NORTE"/>
  </r>
  <r>
    <x v="24"/>
    <x v="2"/>
    <x v="4"/>
    <n v="79764027.251200005"/>
    <n v="79.763999999999996"/>
    <x v="0"/>
    <x v="24"/>
    <s v="NORTE"/>
  </r>
  <r>
    <x v="24"/>
    <x v="2"/>
    <x v="5"/>
    <n v="82069500"/>
    <n v="82.069500000000005"/>
    <x v="0"/>
    <x v="24"/>
    <s v="NORTE"/>
  </r>
  <r>
    <x v="17"/>
    <x v="2"/>
    <x v="0"/>
    <n v="152066348.10100001"/>
    <n v="152.06630000000001"/>
    <x v="0"/>
    <x v="17"/>
    <s v="NORTE"/>
  </r>
  <r>
    <x v="17"/>
    <x v="2"/>
    <x v="1"/>
    <n v="130651111.1223"/>
    <n v="130.65110000000001"/>
    <x v="0"/>
    <x v="17"/>
    <s v="NORTE"/>
  </r>
  <r>
    <x v="17"/>
    <x v="2"/>
    <x v="2"/>
    <n v="182662513.34400001"/>
    <n v="182.66249999999999"/>
    <x v="0"/>
    <x v="17"/>
    <s v="NORTE"/>
  </r>
  <r>
    <x v="17"/>
    <x v="2"/>
    <x v="3"/>
    <n v="231563322.27399999"/>
    <n v="231.5633"/>
    <x v="0"/>
    <x v="17"/>
    <s v="NORTE"/>
  </r>
  <r>
    <x v="17"/>
    <x v="2"/>
    <x v="4"/>
    <n v="188466010.03979999"/>
    <n v="188.46600000000001"/>
    <x v="0"/>
    <x v="17"/>
    <s v="NORTE"/>
  </r>
  <r>
    <x v="17"/>
    <x v="2"/>
    <x v="5"/>
    <n v="228797634"/>
    <n v="228.79759999999999"/>
    <x v="0"/>
    <x v="17"/>
    <s v="NORTE"/>
  </r>
  <r>
    <x v="25"/>
    <x v="2"/>
    <x v="0"/>
    <n v="1152738.5744"/>
    <n v="1.1527000000000001"/>
    <x v="0"/>
    <x v="25"/>
    <s v="NORTE"/>
  </r>
  <r>
    <x v="25"/>
    <x v="2"/>
    <x v="1"/>
    <n v="1223287.6449"/>
    <n v="1.2233000000000001"/>
    <x v="0"/>
    <x v="25"/>
    <s v="NORTE"/>
  </r>
  <r>
    <x v="25"/>
    <x v="2"/>
    <x v="2"/>
    <n v="1595415.7936"/>
    <n v="1.5953999999999999"/>
    <x v="0"/>
    <x v="25"/>
    <s v="NORTE"/>
  </r>
  <r>
    <x v="25"/>
    <x v="2"/>
    <x v="3"/>
    <n v="1481857.8563999999"/>
    <n v="1.4819"/>
    <x v="0"/>
    <x v="25"/>
    <s v="NORTE"/>
  </r>
  <r>
    <x v="25"/>
    <x v="2"/>
    <x v="4"/>
    <n v="1415393.6884999999"/>
    <n v="1.4154"/>
    <x v="0"/>
    <x v="25"/>
    <s v="NORTE"/>
  </r>
  <r>
    <x v="25"/>
    <x v="2"/>
    <x v="5"/>
    <n v="1777885.1481000001"/>
    <n v="1.7779"/>
    <x v="0"/>
    <x v="25"/>
    <s v="NORTE"/>
  </r>
  <r>
    <x v="2"/>
    <x v="2"/>
    <x v="0"/>
    <n v="920302818.96990001"/>
    <n v="920.30280000000005"/>
    <x v="0"/>
    <x v="2"/>
    <s v="NORTE"/>
  </r>
  <r>
    <x v="2"/>
    <x v="2"/>
    <x v="1"/>
    <n v="1030719720.9559"/>
    <n v="1030.7197000000001"/>
    <x v="0"/>
    <x v="2"/>
    <s v="NORTE"/>
  </r>
  <r>
    <x v="2"/>
    <x v="2"/>
    <x v="2"/>
    <n v="1552495987.0274"/>
    <n v="1552.4960000000001"/>
    <x v="0"/>
    <x v="2"/>
    <s v="NORTE"/>
  </r>
  <r>
    <x v="2"/>
    <x v="2"/>
    <x v="3"/>
    <n v="1305647918.2471001"/>
    <n v="1305.6478999999999"/>
    <x v="0"/>
    <x v="2"/>
    <s v="NORTE"/>
  </r>
  <r>
    <x v="2"/>
    <x v="2"/>
    <x v="4"/>
    <n v="1110108105.2477"/>
    <n v="1110.1080999999999"/>
    <x v="0"/>
    <x v="2"/>
    <s v="NORTE"/>
  </r>
  <r>
    <x v="2"/>
    <x v="2"/>
    <x v="5"/>
    <n v="1399158333.3333001"/>
    <n v="1399.1583000000001"/>
    <x v="0"/>
    <x v="2"/>
    <s v="NORTE"/>
  </r>
  <r>
    <x v="3"/>
    <x v="2"/>
    <x v="2"/>
    <n v="299831175.48140001"/>
    <n v="299.83120000000002"/>
    <x v="0"/>
    <x v="3"/>
    <s v="NORDESTE"/>
  </r>
  <r>
    <x v="3"/>
    <x v="2"/>
    <x v="3"/>
    <n v="318617704.19630003"/>
    <n v="318.61770000000001"/>
    <x v="0"/>
    <x v="3"/>
    <s v="NORDESTE"/>
  </r>
  <r>
    <x v="3"/>
    <x v="2"/>
    <x v="4"/>
    <n v="307722095.9738"/>
    <n v="307.72210000000001"/>
    <x v="0"/>
    <x v="3"/>
    <s v="NORDESTE"/>
  </r>
  <r>
    <x v="3"/>
    <x v="2"/>
    <x v="5"/>
    <n v="315839095"/>
    <n v="315.83909999999997"/>
    <x v="0"/>
    <x v="3"/>
    <s v="NORDESTE"/>
  </r>
  <r>
    <x v="4"/>
    <x v="2"/>
    <x v="0"/>
    <n v="141060968.78389999"/>
    <n v="141.06100000000001"/>
    <x v="0"/>
    <x v="4"/>
    <s v="NORDESTE"/>
  </r>
  <r>
    <x v="4"/>
    <x v="2"/>
    <x v="1"/>
    <n v="107000600.26010001"/>
    <n v="107.00060000000001"/>
    <x v="0"/>
    <x v="4"/>
    <s v="NORDESTE"/>
  </r>
  <r>
    <x v="4"/>
    <x v="2"/>
    <x v="2"/>
    <n v="167278711.91240001"/>
    <n v="167.27869999999999"/>
    <x v="0"/>
    <x v="4"/>
    <s v="NORDESTE"/>
  </r>
  <r>
    <x v="4"/>
    <x v="2"/>
    <x v="3"/>
    <n v="181765559.76100001"/>
    <n v="181.76560000000001"/>
    <x v="0"/>
    <x v="4"/>
    <s v="NORDESTE"/>
  </r>
  <r>
    <x v="4"/>
    <x v="2"/>
    <x v="4"/>
    <n v="129429776.264"/>
    <n v="129.4298"/>
    <x v="0"/>
    <x v="4"/>
    <s v="NORDESTE"/>
  </r>
  <r>
    <x v="4"/>
    <x v="2"/>
    <x v="5"/>
    <n v="152466948"/>
    <n v="152.46690000000001"/>
    <x v="0"/>
    <x v="4"/>
    <s v="NORDESTE"/>
  </r>
  <r>
    <x v="5"/>
    <x v="2"/>
    <x v="0"/>
    <n v="25368715.292300001"/>
    <n v="25.3687"/>
    <x v="0"/>
    <x v="5"/>
    <s v="NORDESTE"/>
  </r>
  <r>
    <x v="5"/>
    <x v="2"/>
    <x v="1"/>
    <n v="23480979.392099999"/>
    <n v="23.481000000000002"/>
    <x v="0"/>
    <x v="5"/>
    <s v="NORDESTE"/>
  </r>
  <r>
    <x v="5"/>
    <x v="2"/>
    <x v="2"/>
    <n v="35438367.012699999"/>
    <n v="35.438400000000001"/>
    <x v="0"/>
    <x v="5"/>
    <s v="NORDESTE"/>
  </r>
  <r>
    <x v="5"/>
    <x v="2"/>
    <x v="3"/>
    <n v="30449913.949000001"/>
    <n v="30.4499"/>
    <x v="0"/>
    <x v="5"/>
    <s v="NORDESTE"/>
  </r>
  <r>
    <x v="5"/>
    <x v="2"/>
    <x v="4"/>
    <n v="22666764.1569"/>
    <n v="22.666799999999999"/>
    <x v="0"/>
    <x v="5"/>
    <s v="NORDESTE"/>
  </r>
  <r>
    <x v="5"/>
    <x v="2"/>
    <x v="5"/>
    <n v="32509899.8519"/>
    <n v="32.509900000000002"/>
    <x v="0"/>
    <x v="5"/>
    <s v="NORDESTE"/>
  </r>
  <r>
    <x v="6"/>
    <x v="2"/>
    <x v="0"/>
    <n v="4203699.3520999998"/>
    <n v="4.2037000000000004"/>
    <x v="0"/>
    <x v="6"/>
    <s v="NORDESTE"/>
  </r>
  <r>
    <x v="6"/>
    <x v="2"/>
    <x v="1"/>
    <n v="4554508.7560999999"/>
    <n v="4.5545"/>
    <x v="0"/>
    <x v="6"/>
    <s v="NORDESTE"/>
  </r>
  <r>
    <x v="6"/>
    <x v="2"/>
    <x v="2"/>
    <n v="6014813.0758999996"/>
    <n v="6.0148000000000001"/>
    <x v="0"/>
    <x v="6"/>
    <s v="NORDESTE"/>
  </r>
  <r>
    <x v="6"/>
    <x v="2"/>
    <x v="3"/>
    <n v="6924388.8475000001"/>
    <n v="6.9244000000000003"/>
    <x v="0"/>
    <x v="6"/>
    <s v="NORDESTE"/>
  </r>
  <r>
    <x v="6"/>
    <x v="2"/>
    <x v="4"/>
    <n v="2298874.6132999999"/>
    <n v="2.2989000000000002"/>
    <x v="0"/>
    <x v="6"/>
    <s v="NORDESTE"/>
  </r>
  <r>
    <x v="6"/>
    <x v="2"/>
    <x v="5"/>
    <n v="4190700"/>
    <n v="4.1906999999999996"/>
    <x v="0"/>
    <x v="6"/>
    <s v="NORDESTE"/>
  </r>
  <r>
    <x v="7"/>
    <x v="2"/>
    <x v="0"/>
    <n v="2552591.1664999998"/>
    <n v="2.5526"/>
    <x v="0"/>
    <x v="7"/>
    <s v="NORDESTE"/>
  </r>
  <r>
    <x v="7"/>
    <x v="2"/>
    <x v="1"/>
    <n v="2983628.4023000002"/>
    <n v="2.9836"/>
    <x v="0"/>
    <x v="7"/>
    <s v="NORDESTE"/>
  </r>
  <r>
    <x v="7"/>
    <x v="2"/>
    <x v="2"/>
    <n v="4637214.5284000002"/>
    <n v="4.6372"/>
    <x v="0"/>
    <x v="7"/>
    <s v="NORDESTE"/>
  </r>
  <r>
    <x v="7"/>
    <x v="2"/>
    <x v="3"/>
    <n v="7665430.6929000001"/>
    <n v="7.6654"/>
    <x v="0"/>
    <x v="7"/>
    <s v="NORDESTE"/>
  </r>
  <r>
    <x v="7"/>
    <x v="2"/>
    <x v="4"/>
    <n v="7785929.1673999997"/>
    <n v="7.7858999999999998"/>
    <x v="0"/>
    <x v="7"/>
    <s v="NORDESTE"/>
  </r>
  <r>
    <x v="7"/>
    <x v="2"/>
    <x v="5"/>
    <n v="11035000"/>
    <n v="11.035"/>
    <x v="0"/>
    <x v="7"/>
    <s v="NORDESTE"/>
  </r>
  <r>
    <x v="18"/>
    <x v="2"/>
    <x v="0"/>
    <n v="4234070.9073999999"/>
    <n v="4.2340999999999998"/>
    <x v="0"/>
    <x v="18"/>
    <s v="NORDESTE"/>
  </r>
  <r>
    <x v="18"/>
    <x v="2"/>
    <x v="1"/>
    <n v="4508262.5159"/>
    <n v="4.5083000000000002"/>
    <x v="0"/>
    <x v="18"/>
    <s v="NORDESTE"/>
  </r>
  <r>
    <x v="18"/>
    <x v="2"/>
    <x v="2"/>
    <n v="6920474.2570000002"/>
    <n v="6.9204999999999997"/>
    <x v="0"/>
    <x v="18"/>
    <s v="NORDESTE"/>
  </r>
  <r>
    <x v="18"/>
    <x v="2"/>
    <x v="3"/>
    <n v="10494826.438100001"/>
    <n v="10.4948"/>
    <x v="0"/>
    <x v="18"/>
    <s v="NORDESTE"/>
  </r>
  <r>
    <x v="18"/>
    <x v="2"/>
    <x v="4"/>
    <n v="7652667.8975999998"/>
    <n v="7.6527000000000003"/>
    <x v="0"/>
    <x v="18"/>
    <s v="NORDESTE"/>
  </r>
  <r>
    <x v="18"/>
    <x v="2"/>
    <x v="5"/>
    <n v="8740663.9221999999"/>
    <n v="8.7407000000000004"/>
    <x v="0"/>
    <x v="18"/>
    <s v="NORDESTE"/>
  </r>
  <r>
    <x v="8"/>
    <x v="2"/>
    <x v="0"/>
    <n v="23255746.013700001"/>
    <n v="23.255700000000001"/>
    <x v="0"/>
    <x v="8"/>
    <s v="NORDESTE"/>
  </r>
  <r>
    <x v="8"/>
    <x v="2"/>
    <x v="1"/>
    <n v="26999295.7575"/>
    <n v="26.999300000000002"/>
    <x v="0"/>
    <x v="8"/>
    <s v="NORDESTE"/>
  </r>
  <r>
    <x v="8"/>
    <x v="2"/>
    <x v="2"/>
    <n v="25167423.335299999"/>
    <n v="25.167400000000001"/>
    <x v="0"/>
    <x v="8"/>
    <s v="NORDESTE"/>
  </r>
  <r>
    <x v="8"/>
    <x v="2"/>
    <x v="3"/>
    <n v="35496777.401100002"/>
    <n v="35.4968"/>
    <x v="0"/>
    <x v="8"/>
    <s v="NORDESTE"/>
  </r>
  <r>
    <x v="8"/>
    <x v="2"/>
    <x v="4"/>
    <n v="22058020.373300001"/>
    <n v="22.058"/>
    <x v="0"/>
    <x v="8"/>
    <s v="NORDESTE"/>
  </r>
  <r>
    <x v="8"/>
    <x v="2"/>
    <x v="5"/>
    <n v="36588945.600000001"/>
    <n v="36.588900000000002"/>
    <x v="0"/>
    <x v="8"/>
    <s v="NORDESTE"/>
  </r>
  <r>
    <x v="19"/>
    <x v="2"/>
    <x v="0"/>
    <n v="24743289.1569"/>
    <n v="24.743300000000001"/>
    <x v="0"/>
    <x v="19"/>
    <s v="NORDESTE"/>
  </r>
  <r>
    <x v="19"/>
    <x v="2"/>
    <x v="1"/>
    <n v="42032844.472199999"/>
    <n v="42.032800000000002"/>
    <x v="0"/>
    <x v="19"/>
    <s v="NORDESTE"/>
  </r>
  <r>
    <x v="19"/>
    <x v="2"/>
    <x v="2"/>
    <n v="46804271.934299998"/>
    <n v="46.804299999999998"/>
    <x v="0"/>
    <x v="19"/>
    <s v="NORDESTE"/>
  </r>
  <r>
    <x v="19"/>
    <x v="2"/>
    <x v="3"/>
    <n v="59785277.364600003"/>
    <n v="59.785299999999999"/>
    <x v="0"/>
    <x v="19"/>
    <s v="NORDESTE"/>
  </r>
  <r>
    <x v="19"/>
    <x v="2"/>
    <x v="4"/>
    <n v="53638511.948899999"/>
    <n v="53.638500000000001"/>
    <x v="0"/>
    <x v="19"/>
    <s v="NORDESTE"/>
  </r>
  <r>
    <x v="19"/>
    <x v="2"/>
    <x v="5"/>
    <n v="59065025"/>
    <n v="59.064999999999998"/>
    <x v="0"/>
    <x v="19"/>
    <s v="NORDESTE"/>
  </r>
  <r>
    <x v="9"/>
    <x v="2"/>
    <x v="0"/>
    <n v="11460790.9156"/>
    <n v="11.460800000000001"/>
    <x v="0"/>
    <x v="9"/>
    <s v="NORDESTE"/>
  </r>
  <r>
    <x v="9"/>
    <x v="2"/>
    <x v="3"/>
    <n v="1363672.8740000001"/>
    <n v="1.3636999999999999"/>
    <x v="0"/>
    <x v="9"/>
    <s v="NORDESTE"/>
  </r>
  <r>
    <x v="9"/>
    <x v="2"/>
    <x v="4"/>
    <n v="1192747.4902999999"/>
    <n v="1.1927000000000001"/>
    <x v="0"/>
    <x v="9"/>
    <s v="NORDESTE"/>
  </r>
  <r>
    <x v="9"/>
    <x v="2"/>
    <x v="5"/>
    <n v="1360626.3888999999"/>
    <n v="1.3606"/>
    <x v="0"/>
    <x v="9"/>
    <s v="NORDESTE"/>
  </r>
  <r>
    <x v="10"/>
    <x v="2"/>
    <x v="0"/>
    <n v="16340993.3287"/>
    <n v="16.341000000000001"/>
    <x v="0"/>
    <x v="10"/>
    <s v="SUDESTE"/>
  </r>
  <r>
    <x v="10"/>
    <x v="2"/>
    <x v="1"/>
    <n v="14849898.919199999"/>
    <n v="14.8499"/>
    <x v="0"/>
    <x v="10"/>
    <s v="SUDESTE"/>
  </r>
  <r>
    <x v="10"/>
    <x v="2"/>
    <x v="2"/>
    <n v="14995088.296399999"/>
    <n v="14.995100000000001"/>
    <x v="0"/>
    <x v="10"/>
    <s v="SUDESTE"/>
  </r>
  <r>
    <x v="10"/>
    <x v="2"/>
    <x v="3"/>
    <n v="15972516.513900001"/>
    <n v="15.9725"/>
    <x v="0"/>
    <x v="10"/>
    <s v="SUDESTE"/>
  </r>
  <r>
    <x v="10"/>
    <x v="2"/>
    <x v="4"/>
    <n v="17619365.989500001"/>
    <n v="17.619399999999999"/>
    <x v="0"/>
    <x v="10"/>
    <s v="SUDESTE"/>
  </r>
  <r>
    <x v="10"/>
    <x v="2"/>
    <x v="5"/>
    <n v="17108800"/>
    <n v="17.108799999999999"/>
    <x v="0"/>
    <x v="10"/>
    <s v="SUDESTE"/>
  </r>
  <r>
    <x v="20"/>
    <x v="2"/>
    <x v="0"/>
    <n v="560493.24690000003"/>
    <n v="0.5605"/>
    <x v="0"/>
    <x v="20"/>
    <s v="SUDESTE"/>
  </r>
  <r>
    <x v="20"/>
    <x v="2"/>
    <x v="1"/>
    <n v="528102.22719999996"/>
    <n v="0.52810000000000001"/>
    <x v="0"/>
    <x v="20"/>
    <s v="SUDESTE"/>
  </r>
  <r>
    <x v="20"/>
    <x v="2"/>
    <x v="2"/>
    <n v="651541.06059999997"/>
    <n v="0.65149999999999997"/>
    <x v="0"/>
    <x v="20"/>
    <s v="SUDESTE"/>
  </r>
  <r>
    <x v="20"/>
    <x v="2"/>
    <x v="3"/>
    <n v="674563.51500000001"/>
    <n v="0.67459999999999998"/>
    <x v="0"/>
    <x v="20"/>
    <s v="SUDESTE"/>
  </r>
  <r>
    <x v="20"/>
    <x v="2"/>
    <x v="4"/>
    <n v="593193.08519999997"/>
    <n v="0.59319999999999995"/>
    <x v="0"/>
    <x v="20"/>
    <s v="SUDESTE"/>
  </r>
  <r>
    <x v="20"/>
    <x v="2"/>
    <x v="5"/>
    <n v="662171.50930000003"/>
    <n v="0.66220000000000001"/>
    <x v="0"/>
    <x v="20"/>
    <s v="SUDESTE"/>
  </r>
  <r>
    <x v="26"/>
    <x v="2"/>
    <x v="0"/>
    <n v="523602.00209999998"/>
    <n v="0.52359999999999995"/>
    <x v="0"/>
    <x v="26"/>
    <s v="SUDESTE"/>
  </r>
  <r>
    <x v="26"/>
    <x v="2"/>
    <x v="1"/>
    <n v="832421.16020000004"/>
    <n v="0.83240000000000003"/>
    <x v="0"/>
    <x v="26"/>
    <s v="SUDESTE"/>
  </r>
  <r>
    <x v="26"/>
    <x v="2"/>
    <x v="2"/>
    <n v="227259.66029999999"/>
    <n v="0.2273"/>
    <x v="0"/>
    <x v="26"/>
    <s v="SUDESTE"/>
  </r>
  <r>
    <x v="26"/>
    <x v="2"/>
    <x v="3"/>
    <n v="1437219.3130000001"/>
    <n v="1.4372"/>
    <x v="0"/>
    <x v="26"/>
    <s v="SUDESTE"/>
  </r>
  <r>
    <x v="26"/>
    <x v="2"/>
    <x v="4"/>
    <n v="1289288.3568"/>
    <n v="1.2892999999999999"/>
    <x v="0"/>
    <x v="26"/>
    <s v="SUDESTE"/>
  </r>
  <r>
    <x v="26"/>
    <x v="2"/>
    <x v="5"/>
    <n v="1370200"/>
    <n v="1.3702000000000001"/>
    <x v="0"/>
    <x v="26"/>
    <s v="SUDESTE"/>
  </r>
  <r>
    <x v="11"/>
    <x v="2"/>
    <x v="0"/>
    <n v="66144595.323299997"/>
    <n v="66.144599999999997"/>
    <x v="0"/>
    <x v="11"/>
    <s v="SUDESTE"/>
  </r>
  <r>
    <x v="11"/>
    <x v="2"/>
    <x v="1"/>
    <n v="66410001.047300003"/>
    <n v="66.41"/>
    <x v="0"/>
    <x v="11"/>
    <s v="SUDESTE"/>
  </r>
  <r>
    <x v="11"/>
    <x v="2"/>
    <x v="2"/>
    <n v="107965384.3785"/>
    <n v="107.9654"/>
    <x v="0"/>
    <x v="11"/>
    <s v="SUDESTE"/>
  </r>
  <r>
    <x v="11"/>
    <x v="2"/>
    <x v="3"/>
    <n v="70537019.542899996"/>
    <n v="70.537000000000006"/>
    <x v="0"/>
    <x v="11"/>
    <s v="SUDESTE"/>
  </r>
  <r>
    <x v="11"/>
    <x v="2"/>
    <x v="4"/>
    <n v="51311315.6285"/>
    <n v="51.311300000000003"/>
    <x v="0"/>
    <x v="11"/>
    <s v="SUDESTE"/>
  </r>
  <r>
    <x v="11"/>
    <x v="2"/>
    <x v="5"/>
    <n v="78972850"/>
    <n v="78.972800000000007"/>
    <x v="0"/>
    <x v="11"/>
    <s v="SUDESTE"/>
  </r>
  <r>
    <x v="12"/>
    <x v="2"/>
    <x v="0"/>
    <n v="204534962.5632"/>
    <n v="204.535"/>
    <x v="0"/>
    <x v="12"/>
    <s v="SUL"/>
  </r>
  <r>
    <x v="12"/>
    <x v="2"/>
    <x v="1"/>
    <n v="212521929.38789999"/>
    <n v="212.52189999999999"/>
    <x v="0"/>
    <x v="12"/>
    <s v="SUL"/>
  </r>
  <r>
    <x v="12"/>
    <x v="2"/>
    <x v="2"/>
    <n v="346737449.8186"/>
    <n v="346.73739999999998"/>
    <x v="0"/>
    <x v="12"/>
    <s v="SUL"/>
  </r>
  <r>
    <x v="12"/>
    <x v="2"/>
    <x v="3"/>
    <n v="294571551.19209999"/>
    <n v="294.57159999999999"/>
    <x v="0"/>
    <x v="12"/>
    <s v="SUL"/>
  </r>
  <r>
    <x v="12"/>
    <x v="2"/>
    <x v="4"/>
    <n v="228175284.85589999"/>
    <n v="228.17529999999999"/>
    <x v="0"/>
    <x v="12"/>
    <s v="SUL"/>
  </r>
  <r>
    <x v="12"/>
    <x v="2"/>
    <x v="5"/>
    <n v="321956250"/>
    <n v="321.95620000000002"/>
    <x v="0"/>
    <x v="12"/>
    <s v="SUL"/>
  </r>
  <r>
    <x v="21"/>
    <x v="2"/>
    <x v="0"/>
    <n v="1357805334.9295001"/>
    <n v="1357.8053"/>
    <x v="0"/>
    <x v="21"/>
    <s v="SUL"/>
  </r>
  <r>
    <x v="21"/>
    <x v="2"/>
    <x v="1"/>
    <n v="1407694406.2300999"/>
    <n v="1407.6944000000001"/>
    <x v="0"/>
    <x v="21"/>
    <s v="SUL"/>
  </r>
  <r>
    <x v="21"/>
    <x v="2"/>
    <x v="2"/>
    <n v="2221507708.7543998"/>
    <n v="2221.5077000000001"/>
    <x v="0"/>
    <x v="21"/>
    <s v="SUL"/>
  </r>
  <r>
    <x v="21"/>
    <x v="2"/>
    <x v="3"/>
    <n v="2052672296.3519001"/>
    <n v="2052.6723000000002"/>
    <x v="0"/>
    <x v="21"/>
    <s v="SUL"/>
  </r>
  <r>
    <x v="21"/>
    <x v="2"/>
    <x v="4"/>
    <n v="1657474842.5372"/>
    <n v="1657.4748"/>
    <x v="0"/>
    <x v="21"/>
    <s v="SUL"/>
  </r>
  <r>
    <x v="21"/>
    <x v="2"/>
    <x v="5"/>
    <n v="1939110740"/>
    <n v="1939.1107"/>
    <x v="0"/>
    <x v="21"/>
    <s v="SUL"/>
  </r>
  <r>
    <x v="22"/>
    <x v="2"/>
    <x v="0"/>
    <n v="11397975797.0651"/>
    <n v="11397.9758"/>
    <x v="0"/>
    <x v="22"/>
    <s v="SUL"/>
  </r>
  <r>
    <x v="22"/>
    <x v="2"/>
    <x v="1"/>
    <n v="10387658081.124001"/>
    <n v="10387.658100000001"/>
    <x v="0"/>
    <x v="22"/>
    <s v="SUL"/>
  </r>
  <r>
    <x v="22"/>
    <x v="2"/>
    <x v="2"/>
    <n v="15948398375.773399"/>
    <n v="15948.3984"/>
    <x v="0"/>
    <x v="22"/>
    <s v="SUL"/>
  </r>
  <r>
    <x v="22"/>
    <x v="2"/>
    <x v="3"/>
    <n v="14058978488.3932"/>
    <n v="14058.978499999999"/>
    <x v="0"/>
    <x v="22"/>
    <s v="SUL"/>
  </r>
  <r>
    <x v="22"/>
    <x v="2"/>
    <x v="4"/>
    <n v="11120125493.876101"/>
    <n v="11120.1255"/>
    <x v="0"/>
    <x v="22"/>
    <s v="SUL"/>
  </r>
  <r>
    <x v="22"/>
    <x v="2"/>
    <x v="5"/>
    <n v="12849490899.200001"/>
    <n v="12849.490900000001"/>
    <x v="0"/>
    <x v="22"/>
    <s v="SUL"/>
  </r>
  <r>
    <x v="13"/>
    <x v="2"/>
    <x v="0"/>
    <n v="107414350.3062"/>
    <n v="107.4144"/>
    <x v="0"/>
    <x v="13"/>
    <s v="CENTRO-OESTE"/>
  </r>
  <r>
    <x v="13"/>
    <x v="2"/>
    <x v="1"/>
    <n v="78096070.057600006"/>
    <n v="78.096100000000007"/>
    <x v="0"/>
    <x v="13"/>
    <s v="CENTRO-OESTE"/>
  </r>
  <r>
    <x v="13"/>
    <x v="2"/>
    <x v="2"/>
    <n v="100779979.81119999"/>
    <n v="100.78"/>
    <x v="0"/>
    <x v="13"/>
    <s v="CENTRO-OESTE"/>
  </r>
  <r>
    <x v="13"/>
    <x v="2"/>
    <x v="3"/>
    <n v="118028558.5051"/>
    <n v="118.0286"/>
    <x v="0"/>
    <x v="13"/>
    <s v="CENTRO-OESTE"/>
  </r>
  <r>
    <x v="13"/>
    <x v="2"/>
    <x v="4"/>
    <n v="95724258.453899994"/>
    <n v="95.724299999999999"/>
    <x v="0"/>
    <x v="13"/>
    <s v="CENTRO-OESTE"/>
  </r>
  <r>
    <x v="13"/>
    <x v="2"/>
    <x v="5"/>
    <n v="78723390.333299994"/>
    <n v="78.723399999999998"/>
    <x v="0"/>
    <x v="13"/>
    <s v="CENTRO-OESTE"/>
  </r>
  <r>
    <x v="14"/>
    <x v="2"/>
    <x v="0"/>
    <n v="594299806.42809999"/>
    <n v="594.2998"/>
    <x v="0"/>
    <x v="14"/>
    <s v="CENTRO-OESTE"/>
  </r>
  <r>
    <x v="14"/>
    <x v="2"/>
    <x v="1"/>
    <n v="671828097.77929997"/>
    <n v="671.82809999999995"/>
    <x v="0"/>
    <x v="14"/>
    <s v="CENTRO-OESTE"/>
  </r>
  <r>
    <x v="14"/>
    <x v="2"/>
    <x v="2"/>
    <n v="770224058.7852"/>
    <n v="770.22410000000002"/>
    <x v="0"/>
    <x v="14"/>
    <s v="CENTRO-OESTE"/>
  </r>
  <r>
    <x v="14"/>
    <x v="2"/>
    <x v="3"/>
    <n v="637238985.7924"/>
    <n v="637.23900000000003"/>
    <x v="0"/>
    <x v="14"/>
    <s v="CENTRO-OESTE"/>
  </r>
  <r>
    <x v="14"/>
    <x v="2"/>
    <x v="4"/>
    <n v="487721800.85650003"/>
    <n v="487.72179999999997"/>
    <x v="0"/>
    <x v="14"/>
    <s v="CENTRO-OESTE"/>
  </r>
  <r>
    <x v="14"/>
    <x v="2"/>
    <x v="5"/>
    <n v="645663166.66670001"/>
    <n v="645.66319999999996"/>
    <x v="0"/>
    <x v="14"/>
    <s v="CENTRO-OESTE"/>
  </r>
  <r>
    <x v="15"/>
    <x v="2"/>
    <x v="0"/>
    <n v="178800290.7358"/>
    <n v="178.80029999999999"/>
    <x v="0"/>
    <x v="15"/>
    <s v="CENTRO-OESTE"/>
  </r>
  <r>
    <x v="15"/>
    <x v="2"/>
    <x v="1"/>
    <n v="129171198.5528"/>
    <n v="129.1712"/>
    <x v="0"/>
    <x v="15"/>
    <s v="CENTRO-OESTE"/>
  </r>
  <r>
    <x v="15"/>
    <x v="2"/>
    <x v="2"/>
    <n v="203141951.72369999"/>
    <n v="203.142"/>
    <x v="0"/>
    <x v="15"/>
    <s v="CENTRO-OESTE"/>
  </r>
  <r>
    <x v="15"/>
    <x v="2"/>
    <x v="3"/>
    <n v="243175319.4341"/>
    <n v="243.17529999999999"/>
    <x v="0"/>
    <x v="15"/>
    <s v="CENTRO-OESTE"/>
  </r>
  <r>
    <x v="15"/>
    <x v="2"/>
    <x v="4"/>
    <n v="173924364.00639999"/>
    <n v="173.92439999999999"/>
    <x v="0"/>
    <x v="15"/>
    <s v="CENTRO-OESTE"/>
  </r>
  <r>
    <x v="15"/>
    <x v="2"/>
    <x v="5"/>
    <n v="182891080.66670001"/>
    <n v="182.89109999999999"/>
    <x v="0"/>
    <x v="15"/>
    <s v="CENTRO-OESTE"/>
  </r>
  <r>
    <x v="16"/>
    <x v="2"/>
    <x v="0"/>
    <n v="16202331527.785299"/>
    <n v="16202.3315"/>
    <x v="0"/>
    <x v="16"/>
    <s v="BRASIL"/>
  </r>
  <r>
    <x v="16"/>
    <x v="2"/>
    <x v="1"/>
    <n v="15304751946.811199"/>
    <n v="15304.751899999999"/>
    <x v="0"/>
    <x v="16"/>
    <s v="BRASIL"/>
  </r>
  <r>
    <x v="16"/>
    <x v="2"/>
    <x v="2"/>
    <n v="21105696303.158798"/>
    <n v="21105.6963"/>
    <x v="0"/>
    <x v="16"/>
    <s v="BRASIL"/>
  </r>
  <r>
    <x v="16"/>
    <x v="2"/>
    <x v="3"/>
    <n v="21128369317.368599"/>
    <n v="21128.369299999998"/>
    <x v="0"/>
    <x v="16"/>
    <s v="BRASIL"/>
  </r>
  <r>
    <x v="16"/>
    <x v="2"/>
    <x v="4"/>
    <n v="16950129813.3255"/>
    <n v="16950.129799999999"/>
    <x v="0"/>
    <x v="16"/>
    <s v="BRASIL"/>
  </r>
  <r>
    <x v="16"/>
    <x v="2"/>
    <x v="5"/>
    <n v="18643306408.892601"/>
    <n v="18643.306400000001"/>
    <x v="0"/>
    <x v="16"/>
    <s v="BRASIL"/>
  </r>
  <r>
    <x v="0"/>
    <x v="3"/>
    <x v="0"/>
    <n v="387712034.68269998"/>
    <n v="387.71199999999999"/>
    <x v="0"/>
    <x v="0"/>
    <s v="NORTE"/>
  </r>
  <r>
    <x v="0"/>
    <x v="3"/>
    <x v="1"/>
    <n v="264165361.49680001"/>
    <n v="264.16539999999998"/>
    <x v="0"/>
    <x v="0"/>
    <s v="NORTE"/>
  </r>
  <r>
    <x v="0"/>
    <x v="3"/>
    <x v="2"/>
    <n v="243968405.748"/>
    <n v="243.9684"/>
    <x v="0"/>
    <x v="0"/>
    <s v="NORTE"/>
  </r>
  <r>
    <x v="0"/>
    <x v="3"/>
    <x v="3"/>
    <n v="202703852.23980001"/>
    <n v="202.7039"/>
    <x v="0"/>
    <x v="0"/>
    <s v="NORTE"/>
  </r>
  <r>
    <x v="0"/>
    <x v="3"/>
    <x v="4"/>
    <n v="207022961.99200001"/>
    <n v="207.023"/>
    <x v="0"/>
    <x v="0"/>
    <s v="NORTE"/>
  </r>
  <r>
    <x v="0"/>
    <x v="3"/>
    <x v="5"/>
    <n v="228452060"/>
    <n v="228.4521"/>
    <x v="0"/>
    <x v="0"/>
    <s v="NORTE"/>
  </r>
  <r>
    <x v="1"/>
    <x v="3"/>
    <x v="0"/>
    <n v="186014277.72170001"/>
    <n v="186.01429999999999"/>
    <x v="0"/>
    <x v="1"/>
    <s v="NORTE"/>
  </r>
  <r>
    <x v="1"/>
    <x v="3"/>
    <x v="1"/>
    <n v="207773585.3256"/>
    <n v="207.77359999999999"/>
    <x v="0"/>
    <x v="1"/>
    <s v="NORTE"/>
  </r>
  <r>
    <x v="1"/>
    <x v="3"/>
    <x v="2"/>
    <n v="173890207.76069999"/>
    <n v="173.89019999999999"/>
    <x v="0"/>
    <x v="1"/>
    <s v="NORTE"/>
  </r>
  <r>
    <x v="1"/>
    <x v="3"/>
    <x v="3"/>
    <n v="146493640.1489"/>
    <n v="146.49359999999999"/>
    <x v="0"/>
    <x v="1"/>
    <s v="NORTE"/>
  </r>
  <r>
    <x v="1"/>
    <x v="3"/>
    <x v="4"/>
    <n v="131304957.2297"/>
    <n v="131.30500000000001"/>
    <x v="0"/>
    <x v="1"/>
    <s v="NORTE"/>
  </r>
  <r>
    <x v="1"/>
    <x v="3"/>
    <x v="5"/>
    <n v="148828875"/>
    <n v="148.8289"/>
    <x v="0"/>
    <x v="1"/>
    <s v="NORTE"/>
  </r>
  <r>
    <x v="23"/>
    <x v="3"/>
    <x v="0"/>
    <n v="599287483.54499996"/>
    <n v="599.28750000000002"/>
    <x v="0"/>
    <x v="23"/>
    <s v="NORTE"/>
  </r>
  <r>
    <x v="23"/>
    <x v="3"/>
    <x v="1"/>
    <n v="406685616.35079998"/>
    <n v="406.68560000000002"/>
    <x v="0"/>
    <x v="23"/>
    <s v="NORTE"/>
  </r>
  <r>
    <x v="23"/>
    <x v="3"/>
    <x v="2"/>
    <n v="422463349.8265"/>
    <n v="422.4633"/>
    <x v="0"/>
    <x v="23"/>
    <s v="NORTE"/>
  </r>
  <r>
    <x v="23"/>
    <x v="3"/>
    <x v="3"/>
    <n v="510433282.162"/>
    <n v="510.43329999999997"/>
    <x v="0"/>
    <x v="23"/>
    <s v="NORTE"/>
  </r>
  <r>
    <x v="23"/>
    <x v="3"/>
    <x v="4"/>
    <n v="625614860.99940002"/>
    <n v="625.61490000000003"/>
    <x v="0"/>
    <x v="23"/>
    <s v="NORTE"/>
  </r>
  <r>
    <x v="23"/>
    <x v="3"/>
    <x v="5"/>
    <n v="656680500"/>
    <n v="656.68050000000005"/>
    <x v="0"/>
    <x v="23"/>
    <s v="NORTE"/>
  </r>
  <r>
    <x v="24"/>
    <x v="3"/>
    <x v="0"/>
    <n v="203767814.0052"/>
    <n v="203.76779999999999"/>
    <x v="0"/>
    <x v="24"/>
    <s v="NORTE"/>
  </r>
  <r>
    <x v="24"/>
    <x v="3"/>
    <x v="1"/>
    <n v="267184106.044"/>
    <n v="267.1841"/>
    <x v="0"/>
    <x v="24"/>
    <s v="NORTE"/>
  </r>
  <r>
    <x v="24"/>
    <x v="3"/>
    <x v="2"/>
    <n v="155049947.6072"/>
    <n v="155.04990000000001"/>
    <x v="0"/>
    <x v="24"/>
    <s v="NORTE"/>
  </r>
  <r>
    <x v="24"/>
    <x v="3"/>
    <x v="3"/>
    <n v="129513621.5634"/>
    <n v="129.5136"/>
    <x v="0"/>
    <x v="24"/>
    <s v="NORTE"/>
  </r>
  <r>
    <x v="24"/>
    <x v="3"/>
    <x v="4"/>
    <n v="183693240.5095"/>
    <n v="183.69319999999999"/>
    <x v="0"/>
    <x v="24"/>
    <s v="NORTE"/>
  </r>
  <r>
    <x v="24"/>
    <x v="3"/>
    <x v="5"/>
    <n v="229148400"/>
    <n v="229.14840000000001"/>
    <x v="0"/>
    <x v="24"/>
    <s v="NORTE"/>
  </r>
  <r>
    <x v="17"/>
    <x v="3"/>
    <x v="0"/>
    <n v="1032886083.3218"/>
    <n v="1032.8860999999999"/>
    <x v="0"/>
    <x v="17"/>
    <s v="NORTE"/>
  </r>
  <r>
    <x v="17"/>
    <x v="3"/>
    <x v="1"/>
    <n v="1031208366.8166"/>
    <n v="1031.2084"/>
    <x v="0"/>
    <x v="17"/>
    <s v="NORTE"/>
  </r>
  <r>
    <x v="17"/>
    <x v="3"/>
    <x v="2"/>
    <n v="1011438688.3717"/>
    <n v="1011.4387"/>
    <x v="0"/>
    <x v="17"/>
    <s v="NORTE"/>
  </r>
  <r>
    <x v="17"/>
    <x v="3"/>
    <x v="3"/>
    <n v="903231674.75849998"/>
    <n v="903.23170000000005"/>
    <x v="0"/>
    <x v="17"/>
    <s v="NORTE"/>
  </r>
  <r>
    <x v="17"/>
    <x v="3"/>
    <x v="4"/>
    <n v="1083448074.9419999"/>
    <n v="1083.4481000000001"/>
    <x v="0"/>
    <x v="17"/>
    <s v="NORTE"/>
  </r>
  <r>
    <x v="17"/>
    <x v="3"/>
    <x v="5"/>
    <n v="1136842302.4539001"/>
    <n v="1136.8423"/>
    <x v="0"/>
    <x v="17"/>
    <s v="NORTE"/>
  </r>
  <r>
    <x v="25"/>
    <x v="3"/>
    <x v="0"/>
    <n v="67970329.358600006"/>
    <n v="67.970299999999995"/>
    <x v="0"/>
    <x v="25"/>
    <s v="NORTE"/>
  </r>
  <r>
    <x v="25"/>
    <x v="3"/>
    <x v="1"/>
    <n v="76913271.614700004"/>
    <n v="76.913300000000007"/>
    <x v="0"/>
    <x v="25"/>
    <s v="NORTE"/>
  </r>
  <r>
    <x v="25"/>
    <x v="3"/>
    <x v="2"/>
    <n v="65058443.286300004"/>
    <n v="65.058400000000006"/>
    <x v="0"/>
    <x v="25"/>
    <s v="NORTE"/>
  </r>
  <r>
    <x v="25"/>
    <x v="3"/>
    <x v="3"/>
    <n v="50128492.131099999"/>
    <n v="50.128500000000003"/>
    <x v="0"/>
    <x v="25"/>
    <s v="NORTE"/>
  </r>
  <r>
    <x v="25"/>
    <x v="3"/>
    <x v="4"/>
    <n v="43863193.404799998"/>
    <n v="43.863199999999999"/>
    <x v="0"/>
    <x v="25"/>
    <s v="NORTE"/>
  </r>
  <r>
    <x v="25"/>
    <x v="3"/>
    <x v="5"/>
    <n v="43364426.884800002"/>
    <n v="43.364400000000003"/>
    <x v="0"/>
    <x v="25"/>
    <s v="NORTE"/>
  </r>
  <r>
    <x v="2"/>
    <x v="3"/>
    <x v="0"/>
    <n v="91186453.125699997"/>
    <n v="91.186499999999995"/>
    <x v="0"/>
    <x v="2"/>
    <s v="NORTE"/>
  </r>
  <r>
    <x v="2"/>
    <x v="3"/>
    <x v="1"/>
    <n v="71817620.032100007"/>
    <n v="71.817599999999999"/>
    <x v="0"/>
    <x v="2"/>
    <s v="NORTE"/>
  </r>
  <r>
    <x v="2"/>
    <x v="3"/>
    <x v="2"/>
    <n v="55934349.548199996"/>
    <n v="55.9343"/>
    <x v="0"/>
    <x v="2"/>
    <s v="NORTE"/>
  </r>
  <r>
    <x v="2"/>
    <x v="3"/>
    <x v="3"/>
    <n v="58502827.230400003"/>
    <n v="58.502800000000001"/>
    <x v="0"/>
    <x v="2"/>
    <s v="NORTE"/>
  </r>
  <r>
    <x v="2"/>
    <x v="3"/>
    <x v="4"/>
    <n v="56506460.917400002"/>
    <n v="56.506500000000003"/>
    <x v="0"/>
    <x v="2"/>
    <s v="NORTE"/>
  </r>
  <r>
    <x v="2"/>
    <x v="3"/>
    <x v="5"/>
    <n v="56056000"/>
    <n v="56.055999999999997"/>
    <x v="0"/>
    <x v="2"/>
    <s v="NORTE"/>
  </r>
  <r>
    <x v="3"/>
    <x v="3"/>
    <x v="0"/>
    <n v="169723414.46129999"/>
    <n v="169.7234"/>
    <x v="0"/>
    <x v="3"/>
    <s v="NORDESTE"/>
  </r>
  <r>
    <x v="3"/>
    <x v="3"/>
    <x v="1"/>
    <n v="178172530.93419999"/>
    <n v="178.17250000000001"/>
    <x v="0"/>
    <x v="3"/>
    <s v="NORDESTE"/>
  </r>
  <r>
    <x v="3"/>
    <x v="3"/>
    <x v="2"/>
    <n v="166554900.12349999"/>
    <n v="166.5549"/>
    <x v="0"/>
    <x v="3"/>
    <s v="NORDESTE"/>
  </r>
  <r>
    <x v="3"/>
    <x v="3"/>
    <x v="3"/>
    <n v="127869962.8346"/>
    <n v="127.87"/>
    <x v="0"/>
    <x v="3"/>
    <s v="NORDESTE"/>
  </r>
  <r>
    <x v="3"/>
    <x v="3"/>
    <x v="4"/>
    <n v="169783580.271"/>
    <n v="169.78360000000001"/>
    <x v="0"/>
    <x v="3"/>
    <s v="NORDESTE"/>
  </r>
  <r>
    <x v="3"/>
    <x v="3"/>
    <x v="5"/>
    <n v="209849719.2701"/>
    <n v="209.84970000000001"/>
    <x v="0"/>
    <x v="3"/>
    <s v="NORDESTE"/>
  </r>
  <r>
    <x v="4"/>
    <x v="3"/>
    <x v="0"/>
    <n v="72595976.796900004"/>
    <n v="72.596000000000004"/>
    <x v="0"/>
    <x v="4"/>
    <s v="NORDESTE"/>
  </r>
  <r>
    <x v="4"/>
    <x v="3"/>
    <x v="1"/>
    <n v="86726857.231199995"/>
    <n v="86.726900000000001"/>
    <x v="0"/>
    <x v="4"/>
    <s v="NORDESTE"/>
  </r>
  <r>
    <x v="4"/>
    <x v="3"/>
    <x v="2"/>
    <n v="83162727.515799999"/>
    <n v="83.162700000000001"/>
    <x v="0"/>
    <x v="4"/>
    <s v="NORDESTE"/>
  </r>
  <r>
    <x v="4"/>
    <x v="3"/>
    <x v="3"/>
    <n v="72064235.736699998"/>
    <n v="72.0642"/>
    <x v="0"/>
    <x v="4"/>
    <s v="NORDESTE"/>
  </r>
  <r>
    <x v="4"/>
    <x v="3"/>
    <x v="4"/>
    <n v="82278275.924199998"/>
    <n v="82.278300000000002"/>
    <x v="0"/>
    <x v="4"/>
    <s v="NORDESTE"/>
  </r>
  <r>
    <x v="4"/>
    <x v="3"/>
    <x v="5"/>
    <n v="94622000"/>
    <n v="94.622"/>
    <x v="0"/>
    <x v="4"/>
    <s v="NORDESTE"/>
  </r>
  <r>
    <x v="5"/>
    <x v="3"/>
    <x v="0"/>
    <n v="570123550.53219998"/>
    <n v="570.12360000000001"/>
    <x v="0"/>
    <x v="5"/>
    <s v="NORDESTE"/>
  </r>
  <r>
    <x v="5"/>
    <x v="3"/>
    <x v="1"/>
    <n v="513272100.898"/>
    <n v="513.27210000000002"/>
    <x v="0"/>
    <x v="5"/>
    <s v="NORDESTE"/>
  </r>
  <r>
    <x v="5"/>
    <x v="3"/>
    <x v="2"/>
    <n v="488923583.53289998"/>
    <n v="488.92360000000002"/>
    <x v="0"/>
    <x v="5"/>
    <s v="NORDESTE"/>
  </r>
  <r>
    <x v="5"/>
    <x v="3"/>
    <x v="3"/>
    <n v="441183919.93480003"/>
    <n v="441.18389999999999"/>
    <x v="0"/>
    <x v="5"/>
    <s v="NORDESTE"/>
  </r>
  <r>
    <x v="5"/>
    <x v="3"/>
    <x v="4"/>
    <n v="469171799.86019999"/>
    <n v="469.17180000000002"/>
    <x v="0"/>
    <x v="5"/>
    <s v="NORDESTE"/>
  </r>
  <r>
    <x v="5"/>
    <x v="3"/>
    <x v="5"/>
    <n v="559406128.5"/>
    <n v="559.40610000000004"/>
    <x v="0"/>
    <x v="5"/>
    <s v="NORDESTE"/>
  </r>
  <r>
    <x v="6"/>
    <x v="3"/>
    <x v="0"/>
    <n v="538826602.82029998"/>
    <n v="538.82659999999998"/>
    <x v="0"/>
    <x v="6"/>
    <s v="NORDESTE"/>
  </r>
  <r>
    <x v="6"/>
    <x v="3"/>
    <x v="1"/>
    <n v="590305754.0266"/>
    <n v="590.30579999999998"/>
    <x v="0"/>
    <x v="6"/>
    <s v="NORDESTE"/>
  </r>
  <r>
    <x v="6"/>
    <x v="3"/>
    <x v="2"/>
    <n v="477355992.86379999"/>
    <n v="477.35599999999999"/>
    <x v="0"/>
    <x v="6"/>
    <s v="NORDESTE"/>
  </r>
  <r>
    <x v="6"/>
    <x v="3"/>
    <x v="3"/>
    <n v="451968566.736"/>
    <n v="451.96859999999998"/>
    <x v="0"/>
    <x v="6"/>
    <s v="NORDESTE"/>
  </r>
  <r>
    <x v="6"/>
    <x v="3"/>
    <x v="4"/>
    <n v="535364837.86970001"/>
    <n v="535.36479999999995"/>
    <x v="0"/>
    <x v="6"/>
    <s v="NORDESTE"/>
  </r>
  <r>
    <x v="6"/>
    <x v="3"/>
    <x v="5"/>
    <n v="561165546"/>
    <n v="561.16549999999995"/>
    <x v="0"/>
    <x v="6"/>
    <s v="NORDESTE"/>
  </r>
  <r>
    <x v="7"/>
    <x v="3"/>
    <x v="0"/>
    <n v="327139588.48439997"/>
    <n v="327.13959999999997"/>
    <x v="0"/>
    <x v="7"/>
    <s v="NORDESTE"/>
  </r>
  <r>
    <x v="7"/>
    <x v="3"/>
    <x v="1"/>
    <n v="367602883.33780003"/>
    <n v="367.60289999999998"/>
    <x v="0"/>
    <x v="7"/>
    <s v="NORDESTE"/>
  </r>
  <r>
    <x v="7"/>
    <x v="3"/>
    <x v="2"/>
    <n v="244390288.921"/>
    <n v="244.3903"/>
    <x v="0"/>
    <x v="7"/>
    <s v="NORDESTE"/>
  </r>
  <r>
    <x v="7"/>
    <x v="3"/>
    <x v="3"/>
    <n v="160864626.89019999"/>
    <n v="160.8646"/>
    <x v="0"/>
    <x v="7"/>
    <s v="NORDESTE"/>
  </r>
  <r>
    <x v="7"/>
    <x v="3"/>
    <x v="4"/>
    <n v="267615639.13299999"/>
    <n v="267.61559999999997"/>
    <x v="0"/>
    <x v="7"/>
    <s v="NORDESTE"/>
  </r>
  <r>
    <x v="7"/>
    <x v="3"/>
    <x v="5"/>
    <n v="249248628"/>
    <n v="249.24860000000001"/>
    <x v="0"/>
    <x v="7"/>
    <s v="NORDESTE"/>
  </r>
  <r>
    <x v="18"/>
    <x v="3"/>
    <x v="2"/>
    <n v="859879678.65409994"/>
    <n v="859.87969999999996"/>
    <x v="0"/>
    <x v="18"/>
    <s v="NORDESTE"/>
  </r>
  <r>
    <x v="18"/>
    <x v="3"/>
    <x v="3"/>
    <n v="657302378.42490005"/>
    <n v="657.30240000000003"/>
    <x v="0"/>
    <x v="18"/>
    <s v="NORDESTE"/>
  </r>
  <r>
    <x v="18"/>
    <x v="3"/>
    <x v="4"/>
    <n v="642133859.90209997"/>
    <n v="642.13390000000004"/>
    <x v="0"/>
    <x v="18"/>
    <s v="NORDESTE"/>
  </r>
  <r>
    <x v="18"/>
    <x v="3"/>
    <x v="5"/>
    <n v="686913581.25"/>
    <n v="686.91359999999997"/>
    <x v="0"/>
    <x v="18"/>
    <s v="NORDESTE"/>
  </r>
  <r>
    <x v="8"/>
    <x v="3"/>
    <x v="0"/>
    <n v="132440556.29359999"/>
    <n v="132.44059999999999"/>
    <x v="0"/>
    <x v="8"/>
    <s v="NORDESTE"/>
  </r>
  <r>
    <x v="8"/>
    <x v="3"/>
    <x v="1"/>
    <n v="136082380.8046"/>
    <n v="136.08240000000001"/>
    <x v="0"/>
    <x v="8"/>
    <s v="NORDESTE"/>
  </r>
  <r>
    <x v="8"/>
    <x v="3"/>
    <x v="2"/>
    <n v="158893318.6473"/>
    <n v="158.89330000000001"/>
    <x v="0"/>
    <x v="8"/>
    <s v="NORDESTE"/>
  </r>
  <r>
    <x v="8"/>
    <x v="3"/>
    <x v="3"/>
    <n v="136428509.75310001"/>
    <n v="136.42850000000001"/>
    <x v="0"/>
    <x v="8"/>
    <s v="NORDESTE"/>
  </r>
  <r>
    <x v="8"/>
    <x v="3"/>
    <x v="4"/>
    <n v="145467453.5686"/>
    <n v="145.4675"/>
    <x v="0"/>
    <x v="8"/>
    <s v="NORDESTE"/>
  </r>
  <r>
    <x v="8"/>
    <x v="3"/>
    <x v="5"/>
    <n v="190789128.81"/>
    <n v="190.78909999999999"/>
    <x v="0"/>
    <x v="8"/>
    <s v="NORDESTE"/>
  </r>
  <r>
    <x v="19"/>
    <x v="3"/>
    <x v="0"/>
    <n v="72160400.525099993"/>
    <n v="72.160399999999996"/>
    <x v="0"/>
    <x v="19"/>
    <s v="NORDESTE"/>
  </r>
  <r>
    <x v="19"/>
    <x v="3"/>
    <x v="1"/>
    <n v="54888955.309"/>
    <n v="54.889000000000003"/>
    <x v="0"/>
    <x v="19"/>
    <s v="NORDESTE"/>
  </r>
  <r>
    <x v="9"/>
    <x v="3"/>
    <x v="0"/>
    <n v="1744814577.8496001"/>
    <n v="1744.8145999999999"/>
    <x v="0"/>
    <x v="9"/>
    <s v="NORDESTE"/>
  </r>
  <r>
    <x v="9"/>
    <x v="3"/>
    <x v="1"/>
    <n v="2737302570.4986"/>
    <n v="2737.3026"/>
    <x v="0"/>
    <x v="9"/>
    <s v="NORDESTE"/>
  </r>
  <r>
    <x v="9"/>
    <x v="3"/>
    <x v="2"/>
    <n v="2121947315.7355001"/>
    <n v="2121.9472999999998"/>
    <x v="0"/>
    <x v="9"/>
    <s v="NORDESTE"/>
  </r>
  <r>
    <x v="9"/>
    <x v="3"/>
    <x v="3"/>
    <n v="1968069788.572"/>
    <n v="1968.0698"/>
    <x v="0"/>
    <x v="9"/>
    <s v="NORDESTE"/>
  </r>
  <r>
    <x v="9"/>
    <x v="3"/>
    <x v="4"/>
    <n v="2557907618.0676999"/>
    <n v="2557.9076"/>
    <x v="0"/>
    <x v="9"/>
    <s v="NORDESTE"/>
  </r>
  <r>
    <x v="9"/>
    <x v="3"/>
    <x v="5"/>
    <n v="2930067635"/>
    <n v="2930.0675999999999"/>
    <x v="0"/>
    <x v="9"/>
    <s v="NORDESTE"/>
  </r>
  <r>
    <x v="10"/>
    <x v="3"/>
    <x v="0"/>
    <n v="2077625222.5658"/>
    <n v="2077.6251999999999"/>
    <x v="0"/>
    <x v="10"/>
    <s v="SUDESTE"/>
  </r>
  <r>
    <x v="10"/>
    <x v="3"/>
    <x v="1"/>
    <n v="2583403081.2014999"/>
    <n v="2583.4031"/>
    <x v="0"/>
    <x v="10"/>
    <s v="SUDESTE"/>
  </r>
  <r>
    <x v="10"/>
    <x v="3"/>
    <x v="2"/>
    <n v="2170324107.4144001"/>
    <n v="2170.3240999999998"/>
    <x v="0"/>
    <x v="10"/>
    <s v="SUDESTE"/>
  </r>
  <r>
    <x v="10"/>
    <x v="3"/>
    <x v="3"/>
    <n v="2044372358.0767"/>
    <n v="2044.3724"/>
    <x v="0"/>
    <x v="10"/>
    <s v="SUDESTE"/>
  </r>
  <r>
    <x v="10"/>
    <x v="3"/>
    <x v="4"/>
    <n v="2964344435.6157999"/>
    <n v="2964.3444"/>
    <x v="0"/>
    <x v="10"/>
    <s v="SUDESTE"/>
  </r>
  <r>
    <x v="10"/>
    <x v="3"/>
    <x v="5"/>
    <n v="3807732480"/>
    <n v="3807.7325000000001"/>
    <x v="0"/>
    <x v="10"/>
    <s v="SUDESTE"/>
  </r>
  <r>
    <x v="20"/>
    <x v="3"/>
    <x v="0"/>
    <n v="410649456.83560002"/>
    <n v="410.64949999999999"/>
    <x v="0"/>
    <x v="20"/>
    <s v="SUDESTE"/>
  </r>
  <r>
    <x v="20"/>
    <x v="3"/>
    <x v="1"/>
    <n v="531530749.79540002"/>
    <n v="531.53070000000002"/>
    <x v="0"/>
    <x v="20"/>
    <s v="SUDESTE"/>
  </r>
  <r>
    <x v="20"/>
    <x v="3"/>
    <x v="2"/>
    <n v="493193133.52780002"/>
    <n v="493.19310000000002"/>
    <x v="0"/>
    <x v="20"/>
    <s v="SUDESTE"/>
  </r>
  <r>
    <x v="20"/>
    <x v="3"/>
    <x v="3"/>
    <n v="469261469.12449998"/>
    <n v="469.26150000000001"/>
    <x v="0"/>
    <x v="20"/>
    <s v="SUDESTE"/>
  </r>
  <r>
    <x v="20"/>
    <x v="3"/>
    <x v="4"/>
    <n v="600594042.08140004"/>
    <n v="600.59400000000005"/>
    <x v="0"/>
    <x v="20"/>
    <s v="SUDESTE"/>
  </r>
  <r>
    <x v="20"/>
    <x v="3"/>
    <x v="5"/>
    <n v="903036060"/>
    <n v="903.03610000000003"/>
    <x v="0"/>
    <x v="20"/>
    <s v="SUDESTE"/>
  </r>
  <r>
    <x v="26"/>
    <x v="3"/>
    <x v="0"/>
    <n v="129008292.1257"/>
    <n v="129.00829999999999"/>
    <x v="0"/>
    <x v="26"/>
    <s v="SUDESTE"/>
  </r>
  <r>
    <x v="26"/>
    <x v="3"/>
    <x v="1"/>
    <n v="114684817.9498"/>
    <n v="114.6848"/>
    <x v="0"/>
    <x v="26"/>
    <s v="SUDESTE"/>
  </r>
  <r>
    <x v="26"/>
    <x v="3"/>
    <x v="2"/>
    <n v="106079877.25"/>
    <n v="106.07989999999999"/>
    <x v="0"/>
    <x v="26"/>
    <s v="SUDESTE"/>
  </r>
  <r>
    <x v="26"/>
    <x v="3"/>
    <x v="3"/>
    <n v="106954512.27609999"/>
    <n v="106.9545"/>
    <x v="0"/>
    <x v="26"/>
    <s v="SUDESTE"/>
  </r>
  <r>
    <x v="26"/>
    <x v="3"/>
    <x v="4"/>
    <n v="103574793.5614"/>
    <n v="103.5748"/>
    <x v="0"/>
    <x v="26"/>
    <s v="SUDESTE"/>
  </r>
  <r>
    <x v="26"/>
    <x v="3"/>
    <x v="5"/>
    <n v="116742245"/>
    <n v="116.7422"/>
    <x v="0"/>
    <x v="26"/>
    <s v="SUDESTE"/>
  </r>
  <r>
    <x v="11"/>
    <x v="3"/>
    <x v="0"/>
    <n v="2405902632.8834"/>
    <n v="2405.9025999999999"/>
    <x v="0"/>
    <x v="11"/>
    <s v="SUDESTE"/>
  </r>
  <r>
    <x v="11"/>
    <x v="3"/>
    <x v="1"/>
    <n v="2714854266.2184"/>
    <n v="2714.8543"/>
    <x v="0"/>
    <x v="11"/>
    <s v="SUDESTE"/>
  </r>
  <r>
    <x v="11"/>
    <x v="3"/>
    <x v="2"/>
    <n v="2449281766.4798002"/>
    <n v="2449.2818000000002"/>
    <x v="0"/>
    <x v="11"/>
    <s v="SUDESTE"/>
  </r>
  <r>
    <x v="11"/>
    <x v="3"/>
    <x v="3"/>
    <n v="2254375300.2881999"/>
    <n v="2254.3753000000002"/>
    <x v="0"/>
    <x v="11"/>
    <s v="SUDESTE"/>
  </r>
  <r>
    <x v="11"/>
    <x v="3"/>
    <x v="4"/>
    <n v="2849258168.8355999"/>
    <n v="2849.2582000000002"/>
    <x v="0"/>
    <x v="11"/>
    <s v="SUDESTE"/>
  </r>
  <r>
    <x v="11"/>
    <x v="3"/>
    <x v="5"/>
    <n v="3674173590"/>
    <n v="3674.1736000000001"/>
    <x v="0"/>
    <x v="11"/>
    <s v="SUDESTE"/>
  </r>
  <r>
    <x v="12"/>
    <x v="3"/>
    <x v="0"/>
    <n v="368050789.3035"/>
    <n v="368.05079999999998"/>
    <x v="0"/>
    <x v="12"/>
    <s v="SUL"/>
  </r>
  <r>
    <x v="12"/>
    <x v="3"/>
    <x v="1"/>
    <n v="504864210.66360003"/>
    <n v="504.86419999999998"/>
    <x v="0"/>
    <x v="12"/>
    <s v="SUL"/>
  </r>
  <r>
    <x v="12"/>
    <x v="3"/>
    <x v="2"/>
    <n v="458977074.90280002"/>
    <n v="458.97710000000001"/>
    <x v="0"/>
    <x v="12"/>
    <s v="SUL"/>
  </r>
  <r>
    <x v="12"/>
    <x v="3"/>
    <x v="3"/>
    <n v="366330815.50739998"/>
    <n v="366.33080000000001"/>
    <x v="0"/>
    <x v="12"/>
    <s v="SUL"/>
  </r>
  <r>
    <x v="12"/>
    <x v="3"/>
    <x v="4"/>
    <n v="472178825.86879998"/>
    <n v="472.17880000000002"/>
    <x v="0"/>
    <x v="12"/>
    <s v="SUL"/>
  </r>
  <r>
    <x v="12"/>
    <x v="3"/>
    <x v="5"/>
    <n v="437722725"/>
    <n v="437.72269999999997"/>
    <x v="0"/>
    <x v="12"/>
    <s v="SUL"/>
  </r>
  <r>
    <x v="21"/>
    <x v="3"/>
    <x v="0"/>
    <n v="627083893.68949997"/>
    <n v="627.08389999999997"/>
    <x v="0"/>
    <x v="21"/>
    <s v="SUL"/>
  </r>
  <r>
    <x v="21"/>
    <x v="3"/>
    <x v="1"/>
    <n v="922203869.27989995"/>
    <n v="922.20389999999998"/>
    <x v="0"/>
    <x v="21"/>
    <s v="SUL"/>
  </r>
  <r>
    <x v="21"/>
    <x v="3"/>
    <x v="2"/>
    <n v="1027552372.6362"/>
    <n v="1027.5524"/>
    <x v="0"/>
    <x v="21"/>
    <s v="SUL"/>
  </r>
  <r>
    <x v="21"/>
    <x v="3"/>
    <x v="3"/>
    <n v="792864129.82070005"/>
    <n v="792.86410000000001"/>
    <x v="0"/>
    <x v="21"/>
    <s v="SUL"/>
  </r>
  <r>
    <x v="21"/>
    <x v="3"/>
    <x v="4"/>
    <n v="1164262462.4748001"/>
    <n v="1164.2625"/>
    <x v="0"/>
    <x v="21"/>
    <s v="SUL"/>
  </r>
  <r>
    <x v="21"/>
    <x v="3"/>
    <x v="5"/>
    <n v="821367720"/>
    <n v="821.36770000000001"/>
    <x v="0"/>
    <x v="21"/>
    <s v="SUL"/>
  </r>
  <r>
    <x v="22"/>
    <x v="3"/>
    <x v="0"/>
    <n v="324951246.31919998"/>
    <n v="324.95119999999997"/>
    <x v="0"/>
    <x v="22"/>
    <s v="SUL"/>
  </r>
  <r>
    <x v="22"/>
    <x v="3"/>
    <x v="1"/>
    <n v="374705087.4425"/>
    <n v="374.70510000000002"/>
    <x v="0"/>
    <x v="22"/>
    <s v="SUL"/>
  </r>
  <r>
    <x v="22"/>
    <x v="3"/>
    <x v="2"/>
    <n v="189167507.53380001"/>
    <n v="189.16749999999999"/>
    <x v="0"/>
    <x v="22"/>
    <s v="SUL"/>
  </r>
  <r>
    <x v="22"/>
    <x v="3"/>
    <x v="3"/>
    <n v="343423878.87559998"/>
    <n v="343.4239"/>
    <x v="0"/>
    <x v="22"/>
    <s v="SUL"/>
  </r>
  <r>
    <x v="22"/>
    <x v="3"/>
    <x v="4"/>
    <n v="455246284.62730002"/>
    <n v="455.24630000000002"/>
    <x v="0"/>
    <x v="22"/>
    <s v="SUL"/>
  </r>
  <r>
    <x v="22"/>
    <x v="3"/>
    <x v="5"/>
    <n v="453964125"/>
    <n v="453.96409999999997"/>
    <x v="0"/>
    <x v="22"/>
    <s v="SUL"/>
  </r>
  <r>
    <x v="13"/>
    <x v="3"/>
    <x v="0"/>
    <n v="25964426.804699998"/>
    <n v="25.964400000000001"/>
    <x v="0"/>
    <x v="13"/>
    <s v="CENTRO-OESTE"/>
  </r>
  <r>
    <x v="13"/>
    <x v="3"/>
    <x v="1"/>
    <n v="59407837.577299997"/>
    <n v="59.407800000000002"/>
    <x v="0"/>
    <x v="13"/>
    <s v="CENTRO-OESTE"/>
  </r>
  <r>
    <x v="13"/>
    <x v="3"/>
    <x v="2"/>
    <n v="27339531.0337"/>
    <n v="27.339500000000001"/>
    <x v="0"/>
    <x v="13"/>
    <s v="CENTRO-OESTE"/>
  </r>
  <r>
    <x v="13"/>
    <x v="3"/>
    <x v="3"/>
    <n v="34140298.844499998"/>
    <n v="34.140300000000003"/>
    <x v="0"/>
    <x v="13"/>
    <s v="CENTRO-OESTE"/>
  </r>
  <r>
    <x v="13"/>
    <x v="3"/>
    <x v="4"/>
    <n v="39726379.058799997"/>
    <n v="39.726399999999998"/>
    <x v="0"/>
    <x v="13"/>
    <s v="CENTRO-OESTE"/>
  </r>
  <r>
    <x v="13"/>
    <x v="3"/>
    <x v="5"/>
    <n v="42212539"/>
    <n v="42.212499999999999"/>
    <x v="0"/>
    <x v="13"/>
    <s v="CENTRO-OESTE"/>
  </r>
  <r>
    <x v="14"/>
    <x v="3"/>
    <x v="0"/>
    <n v="193004282.8712"/>
    <n v="193.0043"/>
    <x v="0"/>
    <x v="14"/>
    <s v="CENTRO-OESTE"/>
  </r>
  <r>
    <x v="14"/>
    <x v="3"/>
    <x v="1"/>
    <n v="239058578.06380001"/>
    <n v="239.05860000000001"/>
    <x v="0"/>
    <x v="14"/>
    <s v="CENTRO-OESTE"/>
  </r>
  <r>
    <x v="14"/>
    <x v="3"/>
    <x v="2"/>
    <n v="210824927.15380001"/>
    <n v="210.82490000000001"/>
    <x v="0"/>
    <x v="14"/>
    <s v="CENTRO-OESTE"/>
  </r>
  <r>
    <x v="14"/>
    <x v="3"/>
    <x v="3"/>
    <n v="150029361.20559999"/>
    <n v="150.02940000000001"/>
    <x v="0"/>
    <x v="14"/>
    <s v="CENTRO-OESTE"/>
  </r>
  <r>
    <x v="14"/>
    <x v="3"/>
    <x v="4"/>
    <n v="156225257.61090001"/>
    <n v="156.2253"/>
    <x v="0"/>
    <x v="14"/>
    <s v="CENTRO-OESTE"/>
  </r>
  <r>
    <x v="14"/>
    <x v="3"/>
    <x v="5"/>
    <n v="165984773.18180001"/>
    <n v="165.98480000000001"/>
    <x v="0"/>
    <x v="14"/>
    <s v="CENTRO-OESTE"/>
  </r>
  <r>
    <x v="15"/>
    <x v="3"/>
    <x v="0"/>
    <n v="316761761.61339998"/>
    <n v="316.76179999999999"/>
    <x v="0"/>
    <x v="15"/>
    <s v="CENTRO-OESTE"/>
  </r>
  <r>
    <x v="15"/>
    <x v="3"/>
    <x v="1"/>
    <n v="361304988.9601"/>
    <n v="361.30500000000001"/>
    <x v="0"/>
    <x v="15"/>
    <s v="CENTRO-OESTE"/>
  </r>
  <r>
    <x v="15"/>
    <x v="3"/>
    <x v="2"/>
    <n v="333641026.04809999"/>
    <n v="333.64100000000002"/>
    <x v="0"/>
    <x v="15"/>
    <s v="CENTRO-OESTE"/>
  </r>
  <r>
    <x v="15"/>
    <x v="3"/>
    <x v="3"/>
    <n v="358391202.25129998"/>
    <n v="358.39120000000003"/>
    <x v="0"/>
    <x v="15"/>
    <s v="CENTRO-OESTE"/>
  </r>
  <r>
    <x v="15"/>
    <x v="3"/>
    <x v="4"/>
    <n v="367253130.63279998"/>
    <n v="367.25310000000002"/>
    <x v="0"/>
    <x v="15"/>
    <s v="CENTRO-OESTE"/>
  </r>
  <r>
    <x v="15"/>
    <x v="3"/>
    <x v="5"/>
    <n v="572614263"/>
    <n v="572.61429999999996"/>
    <x v="0"/>
    <x v="15"/>
    <s v="CENTRO-OESTE"/>
  </r>
  <r>
    <x v="27"/>
    <x v="3"/>
    <x v="0"/>
    <n v="10993782.7327"/>
    <n v="10.9938"/>
    <x v="0"/>
    <x v="27"/>
    <s v="CENTRO-OESTE"/>
  </r>
  <r>
    <x v="27"/>
    <x v="3"/>
    <x v="1"/>
    <n v="11442821.3926"/>
    <n v="11.4428"/>
    <x v="0"/>
    <x v="27"/>
    <s v="CENTRO-OESTE"/>
  </r>
  <r>
    <x v="27"/>
    <x v="3"/>
    <x v="2"/>
    <n v="12148704.189200001"/>
    <n v="12.1487"/>
    <x v="0"/>
    <x v="27"/>
    <s v="CENTRO-OESTE"/>
  </r>
  <r>
    <x v="27"/>
    <x v="3"/>
    <x v="3"/>
    <n v="10184869.588099999"/>
    <n v="10.184900000000001"/>
    <x v="0"/>
    <x v="27"/>
    <s v="CENTRO-OESTE"/>
  </r>
  <r>
    <x v="27"/>
    <x v="3"/>
    <x v="4"/>
    <n v="11047258.567500001"/>
    <n v="11.0473"/>
    <x v="0"/>
    <x v="27"/>
    <s v="CENTRO-OESTE"/>
  </r>
  <r>
    <x v="27"/>
    <x v="3"/>
    <x v="5"/>
    <n v="10971384"/>
    <n v="10.971399999999999"/>
    <x v="0"/>
    <x v="27"/>
    <s v="CENTRO-OESTE"/>
  </r>
  <r>
    <x v="16"/>
    <x v="3"/>
    <x v="0"/>
    <n v="16633826645.8871"/>
    <n v="16633.8266"/>
    <x v="0"/>
    <x v="16"/>
    <s v="BRASIL"/>
  </r>
  <r>
    <x v="16"/>
    <x v="3"/>
    <x v="1"/>
    <n v="19158749104.655899"/>
    <n v="19158.749100000001"/>
    <x v="0"/>
    <x v="16"/>
    <s v="BRASIL"/>
  </r>
  <r>
    <x v="16"/>
    <x v="3"/>
    <x v="2"/>
    <n v="14822460805.362301"/>
    <n v="14822.460800000001"/>
    <x v="0"/>
    <x v="16"/>
    <s v="BRASIL"/>
  </r>
  <r>
    <x v="16"/>
    <x v="3"/>
    <x v="3"/>
    <n v="13207131038.7663"/>
    <n v="13207.130999999999"/>
    <x v="0"/>
    <x v="16"/>
    <s v="BRASIL"/>
  </r>
  <r>
    <x v="16"/>
    <x v="3"/>
    <x v="4"/>
    <n v="15786720425.6696"/>
    <n v="15786.7204"/>
    <x v="0"/>
    <x v="16"/>
    <s v="BRASIL"/>
  </r>
  <r>
    <x v="16"/>
    <x v="3"/>
    <x v="5"/>
    <n v="16535268761.5574"/>
    <n v="16535.268800000002"/>
    <x v="0"/>
    <x v="16"/>
    <s v="BRASIL"/>
  </r>
  <r>
    <x v="7"/>
    <x v="4"/>
    <x v="0"/>
    <n v="103743.13370000001"/>
    <n v="0.1037"/>
    <x v="0"/>
    <x v="7"/>
    <s v="NORDESTE"/>
  </r>
  <r>
    <x v="7"/>
    <x v="4"/>
    <x v="1"/>
    <n v="19377.6571"/>
    <n v="1.9400000000000001E-2"/>
    <x v="0"/>
    <x v="7"/>
    <s v="NORDESTE"/>
  </r>
  <r>
    <x v="7"/>
    <x v="4"/>
    <x v="2"/>
    <n v="391015.26240000001"/>
    <n v="0.39100000000000001"/>
    <x v="0"/>
    <x v="7"/>
    <s v="NORDESTE"/>
  </r>
  <r>
    <x v="9"/>
    <x v="4"/>
    <x v="0"/>
    <n v="497061063.07419997"/>
    <n v="497.06110000000001"/>
    <x v="0"/>
    <x v="9"/>
    <s v="NORDESTE"/>
  </r>
  <r>
    <x v="9"/>
    <x v="4"/>
    <x v="1"/>
    <n v="780135285.29760003"/>
    <n v="780.13530000000003"/>
    <x v="0"/>
    <x v="9"/>
    <s v="NORDESTE"/>
  </r>
  <r>
    <x v="9"/>
    <x v="4"/>
    <x v="2"/>
    <n v="694294329.24870002"/>
    <n v="694.29430000000002"/>
    <x v="0"/>
    <x v="9"/>
    <s v="NORDESTE"/>
  </r>
  <r>
    <x v="9"/>
    <x v="4"/>
    <x v="3"/>
    <n v="911629043.55850005"/>
    <n v="911.62900000000002"/>
    <x v="0"/>
    <x v="9"/>
    <s v="NORDESTE"/>
  </r>
  <r>
    <x v="9"/>
    <x v="4"/>
    <x v="4"/>
    <n v="1130544210.3635001"/>
    <n v="1130.5442"/>
    <x v="0"/>
    <x v="9"/>
    <s v="NORDESTE"/>
  </r>
  <r>
    <x v="9"/>
    <x v="4"/>
    <x v="5"/>
    <n v="1268997300"/>
    <n v="1268.9973"/>
    <x v="0"/>
    <x v="9"/>
    <s v="NORDESTE"/>
  </r>
  <r>
    <x v="10"/>
    <x v="4"/>
    <x v="0"/>
    <n v="2003142155.5337999"/>
    <n v="2003.1422"/>
    <x v="0"/>
    <x v="10"/>
    <s v="SUDESTE"/>
  </r>
  <r>
    <x v="10"/>
    <x v="4"/>
    <x v="1"/>
    <n v="4255020379.3731999"/>
    <n v="4255.0204000000003"/>
    <x v="0"/>
    <x v="10"/>
    <s v="SUDESTE"/>
  </r>
  <r>
    <x v="10"/>
    <x v="4"/>
    <x v="2"/>
    <n v="3492781136.4906001"/>
    <n v="3492.7811000000002"/>
    <x v="0"/>
    <x v="10"/>
    <s v="SUDESTE"/>
  </r>
  <r>
    <x v="10"/>
    <x v="4"/>
    <x v="3"/>
    <n v="2919045398.8776999"/>
    <n v="2919.0454"/>
    <x v="0"/>
    <x v="10"/>
    <s v="SUDESTE"/>
  </r>
  <r>
    <x v="10"/>
    <x v="4"/>
    <x v="4"/>
    <n v="3569307545.177"/>
    <n v="3569.3074999999999"/>
    <x v="0"/>
    <x v="10"/>
    <s v="SUDESTE"/>
  </r>
  <r>
    <x v="10"/>
    <x v="4"/>
    <x v="5"/>
    <n v="4129178677.8000002"/>
    <n v="4129.1787000000004"/>
    <x v="0"/>
    <x v="10"/>
    <s v="SUDESTE"/>
  </r>
  <r>
    <x v="20"/>
    <x v="4"/>
    <x v="0"/>
    <n v="13734723.463500001"/>
    <n v="13.7347"/>
    <x v="0"/>
    <x v="20"/>
    <s v="SUDESTE"/>
  </r>
  <r>
    <x v="20"/>
    <x v="4"/>
    <x v="1"/>
    <n v="16710086.4351"/>
    <n v="16.710100000000001"/>
    <x v="0"/>
    <x v="20"/>
    <s v="SUDESTE"/>
  </r>
  <r>
    <x v="20"/>
    <x v="4"/>
    <x v="2"/>
    <n v="16770130.8311"/>
    <n v="16.770099999999999"/>
    <x v="0"/>
    <x v="20"/>
    <s v="SUDESTE"/>
  </r>
  <r>
    <x v="20"/>
    <x v="4"/>
    <x v="3"/>
    <n v="13510905.886299999"/>
    <n v="13.510899999999999"/>
    <x v="0"/>
    <x v="20"/>
    <s v="SUDESTE"/>
  </r>
  <r>
    <x v="20"/>
    <x v="4"/>
    <x v="4"/>
    <n v="17828215.156800002"/>
    <n v="17.828199999999999"/>
    <x v="0"/>
    <x v="20"/>
    <s v="SUDESTE"/>
  </r>
  <r>
    <x v="20"/>
    <x v="4"/>
    <x v="5"/>
    <n v="24867200"/>
    <n v="24.8672"/>
    <x v="0"/>
    <x v="20"/>
    <s v="SUDESTE"/>
  </r>
  <r>
    <x v="26"/>
    <x v="4"/>
    <x v="0"/>
    <n v="712369.51789999998"/>
    <n v="0.71240000000000003"/>
    <x v="0"/>
    <x v="26"/>
    <s v="SUDESTE"/>
  </r>
  <r>
    <x v="26"/>
    <x v="4"/>
    <x v="1"/>
    <n v="1327369.5109999999"/>
    <n v="1.3273999999999999"/>
    <x v="0"/>
    <x v="26"/>
    <s v="SUDESTE"/>
  </r>
  <r>
    <x v="11"/>
    <x v="4"/>
    <x v="0"/>
    <n v="1618915058.9990001"/>
    <n v="1618.9150999999999"/>
    <x v="0"/>
    <x v="11"/>
    <s v="SUDESTE"/>
  </r>
  <r>
    <x v="11"/>
    <x v="4"/>
    <x v="1"/>
    <n v="2874675429.9499998"/>
    <n v="2874.6754000000001"/>
    <x v="0"/>
    <x v="11"/>
    <s v="SUDESTE"/>
  </r>
  <r>
    <x v="11"/>
    <x v="4"/>
    <x v="2"/>
    <n v="2101163958.4370999"/>
    <n v="2101.1640000000002"/>
    <x v="0"/>
    <x v="11"/>
    <s v="SUDESTE"/>
  </r>
  <r>
    <x v="11"/>
    <x v="4"/>
    <x v="3"/>
    <n v="1920418726.0399001"/>
    <n v="1920.4186999999999"/>
    <x v="0"/>
    <x v="11"/>
    <s v="SUDESTE"/>
  </r>
  <r>
    <x v="11"/>
    <x v="4"/>
    <x v="4"/>
    <n v="2522284023.5809999"/>
    <n v="2522.2840000000001"/>
    <x v="0"/>
    <x v="11"/>
    <s v="SUDESTE"/>
  </r>
  <r>
    <x v="11"/>
    <x v="4"/>
    <x v="5"/>
    <n v="2611527820"/>
    <n v="2611.5277999999998"/>
    <x v="0"/>
    <x v="11"/>
    <s v="SUDESTE"/>
  </r>
  <r>
    <x v="12"/>
    <x v="4"/>
    <x v="0"/>
    <n v="1373673753.5529001"/>
    <n v="1373.6738"/>
    <x v="0"/>
    <x v="12"/>
    <s v="SUL"/>
  </r>
  <r>
    <x v="12"/>
    <x v="4"/>
    <x v="1"/>
    <n v="2732218168.1606002"/>
    <n v="2732.2181999999998"/>
    <x v="0"/>
    <x v="12"/>
    <s v="SUL"/>
  </r>
  <r>
    <x v="12"/>
    <x v="4"/>
    <x v="2"/>
    <n v="2516683529.5841999"/>
    <n v="2516.6835000000001"/>
    <x v="0"/>
    <x v="12"/>
    <s v="SUL"/>
  </r>
  <r>
    <x v="12"/>
    <x v="4"/>
    <x v="3"/>
    <n v="1628867649.9395001"/>
    <n v="1628.8676"/>
    <x v="0"/>
    <x v="12"/>
    <s v="SUL"/>
  </r>
  <r>
    <x v="12"/>
    <x v="4"/>
    <x v="4"/>
    <n v="2226090344.5841999"/>
    <n v="2226.0902999999998"/>
    <x v="0"/>
    <x v="12"/>
    <s v="SUL"/>
  </r>
  <r>
    <x v="12"/>
    <x v="4"/>
    <x v="5"/>
    <n v="1388719860"/>
    <n v="1388.7199000000001"/>
    <x v="0"/>
    <x v="12"/>
    <s v="SUL"/>
  </r>
  <r>
    <x v="21"/>
    <x v="4"/>
    <x v="0"/>
    <n v="139306306.42989999"/>
    <n v="139.30629999999999"/>
    <x v="0"/>
    <x v="21"/>
    <s v="SUL"/>
  </r>
  <r>
    <x v="21"/>
    <x v="4"/>
    <x v="1"/>
    <n v="315059345.7881"/>
    <n v="315.05930000000001"/>
    <x v="0"/>
    <x v="21"/>
    <s v="SUL"/>
  </r>
  <r>
    <x v="21"/>
    <x v="4"/>
    <x v="2"/>
    <n v="269788633.96869999"/>
    <n v="269.78859999999997"/>
    <x v="0"/>
    <x v="21"/>
    <s v="SUL"/>
  </r>
  <r>
    <x v="21"/>
    <x v="4"/>
    <x v="3"/>
    <n v="121522068.14380001"/>
    <n v="121.52209999999999"/>
    <x v="0"/>
    <x v="21"/>
    <s v="SUL"/>
  </r>
  <r>
    <x v="21"/>
    <x v="4"/>
    <x v="4"/>
    <n v="171943549.85890001"/>
    <n v="171.9435"/>
    <x v="0"/>
    <x v="21"/>
    <s v="SUL"/>
  </r>
  <r>
    <x v="21"/>
    <x v="4"/>
    <x v="5"/>
    <n v="159892047"/>
    <n v="159.892"/>
    <x v="0"/>
    <x v="21"/>
    <s v="SUL"/>
  </r>
  <r>
    <x v="22"/>
    <x v="4"/>
    <x v="0"/>
    <n v="474165433.24910003"/>
    <n v="474.16539999999998"/>
    <x v="0"/>
    <x v="22"/>
    <s v="SUL"/>
  </r>
  <r>
    <x v="22"/>
    <x v="4"/>
    <x v="1"/>
    <n v="1086350663.2114999"/>
    <n v="1086.3507"/>
    <x v="0"/>
    <x v="22"/>
    <s v="SUL"/>
  </r>
  <r>
    <x v="22"/>
    <x v="4"/>
    <x v="2"/>
    <n v="769409110.7694"/>
    <n v="769.40909999999997"/>
    <x v="0"/>
    <x v="22"/>
    <s v="SUL"/>
  </r>
  <r>
    <x v="22"/>
    <x v="4"/>
    <x v="3"/>
    <n v="741362956.77750003"/>
    <n v="741.36300000000006"/>
    <x v="0"/>
    <x v="22"/>
    <s v="SUL"/>
  </r>
  <r>
    <x v="22"/>
    <x v="4"/>
    <x v="4"/>
    <n v="752996253.34039998"/>
    <n v="752.99630000000002"/>
    <x v="0"/>
    <x v="22"/>
    <s v="SUL"/>
  </r>
  <r>
    <x v="22"/>
    <x v="4"/>
    <x v="5"/>
    <n v="1053641500"/>
    <n v="1053.6415"/>
    <x v="0"/>
    <x v="22"/>
    <s v="SUL"/>
  </r>
  <r>
    <x v="15"/>
    <x v="4"/>
    <x v="0"/>
    <n v="372109329.9461"/>
    <n v="372.10930000000002"/>
    <x v="0"/>
    <x v="15"/>
    <s v="CENTRO-OESTE"/>
  </r>
  <r>
    <x v="15"/>
    <x v="4"/>
    <x v="1"/>
    <n v="728648350.89110005"/>
    <n v="728.64840000000004"/>
    <x v="0"/>
    <x v="15"/>
    <s v="CENTRO-OESTE"/>
  </r>
  <r>
    <x v="15"/>
    <x v="4"/>
    <x v="2"/>
    <n v="297524164.83780003"/>
    <n v="297.52420000000001"/>
    <x v="0"/>
    <x v="15"/>
    <s v="CENTRO-OESTE"/>
  </r>
  <r>
    <x v="15"/>
    <x v="4"/>
    <x v="3"/>
    <n v="224774637.5711"/>
    <n v="224.77459999999999"/>
    <x v="0"/>
    <x v="15"/>
    <s v="CENTRO-OESTE"/>
  </r>
  <r>
    <x v="15"/>
    <x v="4"/>
    <x v="4"/>
    <n v="793460752.71650004"/>
    <n v="793.46079999999995"/>
    <x v="0"/>
    <x v="15"/>
    <s v="CENTRO-OESTE"/>
  </r>
  <r>
    <x v="15"/>
    <x v="4"/>
    <x v="5"/>
    <n v="564774000"/>
    <n v="564.774"/>
    <x v="0"/>
    <x v="15"/>
    <s v="CENTRO-OESTE"/>
  </r>
  <r>
    <x v="27"/>
    <x v="4"/>
    <x v="0"/>
    <n v="6713159.6043999996"/>
    <n v="6.7131999999999996"/>
    <x v="0"/>
    <x v="27"/>
    <s v="CENTRO-OESTE"/>
  </r>
  <r>
    <x v="27"/>
    <x v="4"/>
    <x v="1"/>
    <n v="14606845.432399999"/>
    <n v="14.6068"/>
    <x v="0"/>
    <x v="27"/>
    <s v="CENTRO-OESTE"/>
  </r>
  <r>
    <x v="27"/>
    <x v="4"/>
    <x v="2"/>
    <n v="12456144.867799999"/>
    <n v="12.456099999999999"/>
    <x v="0"/>
    <x v="27"/>
    <s v="CENTRO-OESTE"/>
  </r>
  <r>
    <x v="27"/>
    <x v="4"/>
    <x v="3"/>
    <n v="10985984.4243"/>
    <n v="10.986000000000001"/>
    <x v="0"/>
    <x v="27"/>
    <s v="CENTRO-OESTE"/>
  </r>
  <r>
    <x v="27"/>
    <x v="4"/>
    <x v="4"/>
    <n v="10436396.656099999"/>
    <n v="10.436400000000001"/>
    <x v="0"/>
    <x v="27"/>
    <s v="CENTRO-OESTE"/>
  </r>
  <r>
    <x v="27"/>
    <x v="4"/>
    <x v="5"/>
    <n v="7356120"/>
    <n v="7.3560999999999996"/>
    <x v="0"/>
    <x v="27"/>
    <s v="CENTRO-OESTE"/>
  </r>
  <r>
    <x v="16"/>
    <x v="4"/>
    <x v="0"/>
    <n v="6651727895.3010998"/>
    <n v="6651.7278999999999"/>
    <x v="0"/>
    <x v="16"/>
    <s v="BRASIL"/>
  </r>
  <r>
    <x v="16"/>
    <x v="4"/>
    <x v="1"/>
    <n v="12447089472.5319"/>
    <n v="12447.0895"/>
    <x v="0"/>
    <x v="16"/>
    <s v="BRASIL"/>
  </r>
  <r>
    <x v="16"/>
    <x v="4"/>
    <x v="2"/>
    <n v="9992555237.2775993"/>
    <n v="9992.5552000000007"/>
    <x v="0"/>
    <x v="16"/>
    <s v="BRASIL"/>
  </r>
  <r>
    <x v="16"/>
    <x v="4"/>
    <x v="3"/>
    <n v="9218123810.0291996"/>
    <n v="9218.1237999999994"/>
    <x v="0"/>
    <x v="16"/>
    <s v="BRASIL"/>
  </r>
  <r>
    <x v="16"/>
    <x v="4"/>
    <x v="4"/>
    <n v="11270397849.630199"/>
    <n v="11270.397800000001"/>
    <x v="0"/>
    <x v="16"/>
    <s v="BRASIL"/>
  </r>
  <r>
    <x v="16"/>
    <x v="4"/>
    <x v="5"/>
    <n v="12640971963.4"/>
    <n v="12640.972"/>
    <x v="0"/>
    <x v="16"/>
    <s v="BRASIL"/>
  </r>
  <r>
    <x v="0"/>
    <x v="5"/>
    <x v="0"/>
    <n v="55052175.354699999"/>
    <n v="55.052199999999999"/>
    <x v="0"/>
    <x v="0"/>
    <s v="NORTE"/>
  </r>
  <r>
    <x v="0"/>
    <x v="5"/>
    <x v="1"/>
    <n v="71684402.535899997"/>
    <n v="71.684399999999997"/>
    <x v="0"/>
    <x v="0"/>
    <s v="NORTE"/>
  </r>
  <r>
    <x v="0"/>
    <x v="5"/>
    <x v="2"/>
    <n v="69355981.070299998"/>
    <n v="69.355999999999995"/>
    <x v="0"/>
    <x v="0"/>
    <s v="NORTE"/>
  </r>
  <r>
    <x v="0"/>
    <x v="5"/>
    <x v="3"/>
    <n v="81595797.343600005"/>
    <n v="81.595799999999997"/>
    <x v="0"/>
    <x v="0"/>
    <s v="NORTE"/>
  </r>
  <r>
    <x v="0"/>
    <x v="5"/>
    <x v="4"/>
    <n v="55162386.528399996"/>
    <n v="55.162399999999998"/>
    <x v="0"/>
    <x v="0"/>
    <s v="NORTE"/>
  </r>
  <r>
    <x v="0"/>
    <x v="5"/>
    <x v="5"/>
    <n v="63022926.666699998"/>
    <n v="63.0229"/>
    <x v="0"/>
    <x v="0"/>
    <s v="NORTE"/>
  </r>
  <r>
    <x v="23"/>
    <x v="5"/>
    <x v="0"/>
    <n v="10105108.869200001"/>
    <n v="10.1051"/>
    <x v="0"/>
    <x v="23"/>
    <s v="NORTE"/>
  </r>
  <r>
    <x v="23"/>
    <x v="5"/>
    <x v="1"/>
    <n v="11418167.5218"/>
    <n v="11.418200000000001"/>
    <x v="0"/>
    <x v="23"/>
    <s v="NORTE"/>
  </r>
  <r>
    <x v="23"/>
    <x v="5"/>
    <x v="2"/>
    <n v="10925517.5308"/>
    <n v="10.9255"/>
    <x v="0"/>
    <x v="23"/>
    <s v="NORTE"/>
  </r>
  <r>
    <x v="23"/>
    <x v="5"/>
    <x v="3"/>
    <n v="8289565.0329"/>
    <n v="8.2896000000000001"/>
    <x v="0"/>
    <x v="23"/>
    <s v="NORTE"/>
  </r>
  <r>
    <x v="23"/>
    <x v="5"/>
    <x v="4"/>
    <n v="7970115.1633000001"/>
    <n v="7.9701000000000004"/>
    <x v="0"/>
    <x v="23"/>
    <s v="NORTE"/>
  </r>
  <r>
    <x v="23"/>
    <x v="5"/>
    <x v="5"/>
    <n v="8123220"/>
    <n v="8.1232000000000006"/>
    <x v="0"/>
    <x v="23"/>
    <s v="NORTE"/>
  </r>
  <r>
    <x v="24"/>
    <x v="5"/>
    <x v="0"/>
    <n v="103335.27710000001"/>
    <n v="0.1033"/>
    <x v="0"/>
    <x v="24"/>
    <s v="NORTE"/>
  </r>
  <r>
    <x v="24"/>
    <x v="5"/>
    <x v="1"/>
    <n v="109665.3925"/>
    <n v="0.10970000000000001"/>
    <x v="0"/>
    <x v="24"/>
    <s v="NORTE"/>
  </r>
  <r>
    <x v="24"/>
    <x v="5"/>
    <x v="2"/>
    <n v="123938.90979999999"/>
    <n v="0.1239"/>
    <x v="0"/>
    <x v="24"/>
    <s v="NORTE"/>
  </r>
  <r>
    <x v="24"/>
    <x v="5"/>
    <x v="3"/>
    <n v="114669.4739"/>
    <n v="0.1147"/>
    <x v="0"/>
    <x v="24"/>
    <s v="NORTE"/>
  </r>
  <r>
    <x v="24"/>
    <x v="5"/>
    <x v="4"/>
    <n v="90688.838799999998"/>
    <n v="9.0700000000000003E-2"/>
    <x v="0"/>
    <x v="24"/>
    <s v="NORTE"/>
  </r>
  <r>
    <x v="24"/>
    <x v="5"/>
    <x v="5"/>
    <n v="96936.533299999996"/>
    <n v="9.69E-2"/>
    <x v="0"/>
    <x v="24"/>
    <s v="NORTE"/>
  </r>
  <r>
    <x v="17"/>
    <x v="5"/>
    <x v="0"/>
    <n v="1637691262.5708001"/>
    <n v="1637.6913"/>
    <x v="0"/>
    <x v="17"/>
    <s v="NORTE"/>
  </r>
  <r>
    <x v="17"/>
    <x v="5"/>
    <x v="1"/>
    <n v="1907475299.6808"/>
    <n v="1907.4753000000001"/>
    <x v="0"/>
    <x v="17"/>
    <s v="NORTE"/>
  </r>
  <r>
    <x v="17"/>
    <x v="5"/>
    <x v="2"/>
    <n v="2325191311.7426"/>
    <n v="2325.1913"/>
    <x v="0"/>
    <x v="17"/>
    <s v="NORTE"/>
  </r>
  <r>
    <x v="17"/>
    <x v="5"/>
    <x v="3"/>
    <n v="2249596810.5896001"/>
    <n v="2249.5967999999998"/>
    <x v="0"/>
    <x v="17"/>
    <s v="NORTE"/>
  </r>
  <r>
    <x v="17"/>
    <x v="5"/>
    <x v="4"/>
    <n v="1729239047.1101"/>
    <n v="1729.239"/>
    <x v="0"/>
    <x v="17"/>
    <s v="NORTE"/>
  </r>
  <r>
    <x v="17"/>
    <x v="5"/>
    <x v="5"/>
    <n v="1967294720"/>
    <n v="1967.2946999999999"/>
    <x v="0"/>
    <x v="17"/>
    <s v="NORTE"/>
  </r>
  <r>
    <x v="9"/>
    <x v="5"/>
    <x v="0"/>
    <n v="1922064901.8255"/>
    <n v="1922.0649000000001"/>
    <x v="0"/>
    <x v="9"/>
    <s v="NORDESTE"/>
  </r>
  <r>
    <x v="9"/>
    <x v="5"/>
    <x v="1"/>
    <n v="1710470426.0811"/>
    <n v="1710.4703999999999"/>
    <x v="0"/>
    <x v="9"/>
    <s v="NORDESTE"/>
  </r>
  <r>
    <x v="9"/>
    <x v="5"/>
    <x v="2"/>
    <n v="2052267496.1603999"/>
    <n v="2052.2674999999999"/>
    <x v="0"/>
    <x v="9"/>
    <s v="NORDESTE"/>
  </r>
  <r>
    <x v="9"/>
    <x v="5"/>
    <x v="3"/>
    <n v="2279135628.2158999"/>
    <n v="2279.1356000000001"/>
    <x v="0"/>
    <x v="9"/>
    <s v="NORDESTE"/>
  </r>
  <r>
    <x v="9"/>
    <x v="5"/>
    <x v="4"/>
    <n v="1551309480.1161001"/>
    <n v="1551.3095000000001"/>
    <x v="0"/>
    <x v="9"/>
    <s v="NORDESTE"/>
  </r>
  <r>
    <x v="9"/>
    <x v="5"/>
    <x v="5"/>
    <n v="1597068000"/>
    <n v="1597.068"/>
    <x v="0"/>
    <x v="9"/>
    <s v="NORDESTE"/>
  </r>
  <r>
    <x v="10"/>
    <x v="5"/>
    <x v="0"/>
    <n v="1511278.4276000001"/>
    <n v="1.5113000000000001"/>
    <x v="0"/>
    <x v="10"/>
    <s v="SUDESTE"/>
  </r>
  <r>
    <x v="10"/>
    <x v="5"/>
    <x v="1"/>
    <n v="1878019.8470999999"/>
    <n v="1.8779999999999999"/>
    <x v="0"/>
    <x v="10"/>
    <s v="SUDESTE"/>
  </r>
  <r>
    <x v="20"/>
    <x v="5"/>
    <x v="0"/>
    <n v="155335283.44859999"/>
    <n v="155.33529999999999"/>
    <x v="0"/>
    <x v="20"/>
    <s v="SUDESTE"/>
  </r>
  <r>
    <x v="20"/>
    <x v="5"/>
    <x v="1"/>
    <n v="177756500.067"/>
    <n v="177.75649999999999"/>
    <x v="0"/>
    <x v="20"/>
    <s v="SUDESTE"/>
  </r>
  <r>
    <x v="20"/>
    <x v="5"/>
    <x v="2"/>
    <n v="187454637.40509999"/>
    <n v="187.4546"/>
    <x v="0"/>
    <x v="20"/>
    <s v="SUDESTE"/>
  </r>
  <r>
    <x v="20"/>
    <x v="5"/>
    <x v="3"/>
    <n v="178789146.0817"/>
    <n v="178.78909999999999"/>
    <x v="0"/>
    <x v="20"/>
    <s v="SUDESTE"/>
  </r>
  <r>
    <x v="20"/>
    <x v="5"/>
    <x v="4"/>
    <n v="140729351.3502"/>
    <n v="140.7294"/>
    <x v="0"/>
    <x v="20"/>
    <s v="SUDESTE"/>
  </r>
  <r>
    <x v="20"/>
    <x v="5"/>
    <x v="5"/>
    <n v="146450000"/>
    <n v="146.44999999999999"/>
    <x v="0"/>
    <x v="20"/>
    <s v="SUDESTE"/>
  </r>
  <r>
    <x v="14"/>
    <x v="5"/>
    <x v="0"/>
    <n v="9455177.8546999991"/>
    <n v="9.4551999999999996"/>
    <x v="0"/>
    <x v="14"/>
    <s v="CENTRO-OESTE"/>
  </r>
  <r>
    <x v="14"/>
    <x v="5"/>
    <x v="1"/>
    <n v="6730713.4665999999"/>
    <n v="6.7306999999999997"/>
    <x v="0"/>
    <x v="14"/>
    <s v="CENTRO-OESTE"/>
  </r>
  <r>
    <x v="14"/>
    <x v="5"/>
    <x v="2"/>
    <n v="5670205.1229999997"/>
    <n v="5.6702000000000004"/>
    <x v="0"/>
    <x v="14"/>
    <s v="CENTRO-OESTE"/>
  </r>
  <r>
    <x v="14"/>
    <x v="5"/>
    <x v="3"/>
    <n v="5518468.4309"/>
    <n v="5.5185000000000004"/>
    <x v="0"/>
    <x v="14"/>
    <s v="CENTRO-OESTE"/>
  </r>
  <r>
    <x v="14"/>
    <x v="5"/>
    <x v="4"/>
    <n v="5339305.3842000002"/>
    <n v="5.3392999999999997"/>
    <x v="0"/>
    <x v="14"/>
    <s v="CENTRO-OESTE"/>
  </r>
  <r>
    <x v="14"/>
    <x v="5"/>
    <x v="5"/>
    <n v="6397811.2000000002"/>
    <n v="6.3978000000000002"/>
    <x v="0"/>
    <x v="14"/>
    <s v="CENTRO-OESTE"/>
  </r>
  <r>
    <x v="16"/>
    <x v="5"/>
    <x v="0"/>
    <n v="3296188668.9681001"/>
    <n v="3296.1887000000002"/>
    <x v="0"/>
    <x v="16"/>
    <s v="BRASIL"/>
  </r>
  <r>
    <x v="16"/>
    <x v="5"/>
    <x v="1"/>
    <n v="3461862278.7262001"/>
    <n v="3461.8622999999998"/>
    <x v="0"/>
    <x v="16"/>
    <s v="BRASIL"/>
  </r>
  <r>
    <x v="16"/>
    <x v="5"/>
    <x v="2"/>
    <n v="4348102295.1469002"/>
    <n v="4348.1022999999996"/>
    <x v="0"/>
    <x v="16"/>
    <s v="BRASIL"/>
  </r>
  <r>
    <x v="16"/>
    <x v="5"/>
    <x v="3"/>
    <n v="4451139301.6337996"/>
    <n v="4451.1392999999998"/>
    <x v="0"/>
    <x v="16"/>
    <s v="BRASIL"/>
  </r>
  <r>
    <x v="16"/>
    <x v="5"/>
    <x v="4"/>
    <n v="3288808066.8045998"/>
    <n v="3288.8081000000002"/>
    <x v="0"/>
    <x v="16"/>
    <s v="BRASIL"/>
  </r>
  <r>
    <x v="16"/>
    <x v="5"/>
    <x v="5"/>
    <n v="3475332241.8667002"/>
    <n v="3475.3321999999998"/>
    <x v="0"/>
    <x v="16"/>
    <s v="BRASIL"/>
  </r>
  <r>
    <x v="0"/>
    <x v="6"/>
    <x v="0"/>
    <n v="1257778145.7059"/>
    <n v="1257.7781"/>
    <x v="0"/>
    <x v="0"/>
    <s v="NORTE"/>
  </r>
  <r>
    <x v="0"/>
    <x v="6"/>
    <x v="1"/>
    <n v="1122529315.4131"/>
    <n v="1122.5292999999999"/>
    <x v="0"/>
    <x v="0"/>
    <s v="NORTE"/>
  </r>
  <r>
    <x v="0"/>
    <x v="6"/>
    <x v="2"/>
    <n v="1206651895.4202001"/>
    <n v="1206.6519000000001"/>
    <x v="0"/>
    <x v="0"/>
    <s v="NORTE"/>
  </r>
  <r>
    <x v="0"/>
    <x v="6"/>
    <x v="3"/>
    <n v="1848005091.5794001"/>
    <n v="1848.0051000000001"/>
    <x v="0"/>
    <x v="0"/>
    <s v="NORTE"/>
  </r>
  <r>
    <x v="0"/>
    <x v="6"/>
    <x v="4"/>
    <n v="2442148965.6146998"/>
    <n v="2442.1489999999999"/>
    <x v="0"/>
    <x v="0"/>
    <s v="NORTE"/>
  </r>
  <r>
    <x v="0"/>
    <x v="6"/>
    <x v="5"/>
    <n v="2266173982.3333001"/>
    <n v="2266.174"/>
    <x v="0"/>
    <x v="0"/>
    <s v="NORTE"/>
  </r>
  <r>
    <x v="1"/>
    <x v="6"/>
    <x v="0"/>
    <n v="17508183.569400001"/>
    <n v="17.508199999999999"/>
    <x v="0"/>
    <x v="1"/>
    <s v="NORTE"/>
  </r>
  <r>
    <x v="1"/>
    <x v="6"/>
    <x v="1"/>
    <n v="13358192.5001"/>
    <n v="13.3582"/>
    <x v="0"/>
    <x v="1"/>
    <s v="NORTE"/>
  </r>
  <r>
    <x v="1"/>
    <x v="6"/>
    <x v="2"/>
    <n v="17886039.837499999"/>
    <n v="17.885999999999999"/>
    <x v="0"/>
    <x v="1"/>
    <s v="NORTE"/>
  </r>
  <r>
    <x v="1"/>
    <x v="6"/>
    <x v="3"/>
    <n v="26854895.756200001"/>
    <n v="26.854900000000001"/>
    <x v="0"/>
    <x v="1"/>
    <s v="NORTE"/>
  </r>
  <r>
    <x v="1"/>
    <x v="6"/>
    <x v="4"/>
    <n v="30312722.434300002"/>
    <n v="30.3127"/>
    <x v="0"/>
    <x v="1"/>
    <s v="NORTE"/>
  </r>
  <r>
    <x v="1"/>
    <x v="6"/>
    <x v="5"/>
    <n v="29830484.666700002"/>
    <n v="29.830500000000001"/>
    <x v="0"/>
    <x v="1"/>
    <s v="NORTE"/>
  </r>
  <r>
    <x v="23"/>
    <x v="6"/>
    <x v="0"/>
    <n v="46524581.566500001"/>
    <n v="46.5246"/>
    <x v="0"/>
    <x v="23"/>
    <s v="NORTE"/>
  </r>
  <r>
    <x v="23"/>
    <x v="6"/>
    <x v="1"/>
    <n v="41286193.907700002"/>
    <n v="41.286200000000001"/>
    <x v="0"/>
    <x v="23"/>
    <s v="NORTE"/>
  </r>
  <r>
    <x v="23"/>
    <x v="6"/>
    <x v="2"/>
    <n v="45591034.5656"/>
    <n v="45.591000000000001"/>
    <x v="0"/>
    <x v="23"/>
    <s v="NORTE"/>
  </r>
  <r>
    <x v="23"/>
    <x v="6"/>
    <x v="3"/>
    <n v="61160432.116999999"/>
    <n v="61.160400000000003"/>
    <x v="0"/>
    <x v="23"/>
    <s v="NORTE"/>
  </r>
  <r>
    <x v="23"/>
    <x v="6"/>
    <x v="4"/>
    <n v="70835274.703999996"/>
    <n v="70.835300000000004"/>
    <x v="0"/>
    <x v="23"/>
    <s v="NORTE"/>
  </r>
  <r>
    <x v="23"/>
    <x v="6"/>
    <x v="5"/>
    <n v="61316195.090899996"/>
    <n v="61.316200000000002"/>
    <x v="0"/>
    <x v="23"/>
    <s v="NORTE"/>
  </r>
  <r>
    <x v="17"/>
    <x v="6"/>
    <x v="0"/>
    <n v="2548945.6719999998"/>
    <n v="2.5489000000000002"/>
    <x v="0"/>
    <x v="17"/>
    <s v="NORTE"/>
  </r>
  <r>
    <x v="17"/>
    <x v="6"/>
    <x v="1"/>
    <n v="1896151.3108000001"/>
    <n v="1.8962000000000001"/>
    <x v="0"/>
    <x v="17"/>
    <s v="NORTE"/>
  </r>
  <r>
    <x v="17"/>
    <x v="6"/>
    <x v="2"/>
    <n v="1929787.5771000001"/>
    <n v="1.9298"/>
    <x v="0"/>
    <x v="17"/>
    <s v="NORTE"/>
  </r>
  <r>
    <x v="17"/>
    <x v="6"/>
    <x v="3"/>
    <n v="2459002.503"/>
    <n v="2.4590000000000001"/>
    <x v="0"/>
    <x v="17"/>
    <s v="NORTE"/>
  </r>
  <r>
    <x v="17"/>
    <x v="6"/>
    <x v="4"/>
    <n v="2229232.9848000002"/>
    <n v="2.2292000000000001"/>
    <x v="0"/>
    <x v="17"/>
    <s v="NORTE"/>
  </r>
  <r>
    <x v="17"/>
    <x v="6"/>
    <x v="5"/>
    <n v="2135617.3333000001"/>
    <n v="2.1356000000000002"/>
    <x v="0"/>
    <x v="17"/>
    <s v="NORTE"/>
  </r>
  <r>
    <x v="5"/>
    <x v="6"/>
    <x v="0"/>
    <n v="7996662.8472999996"/>
    <n v="7.9966999999999997"/>
    <x v="0"/>
    <x v="5"/>
    <s v="NORDESTE"/>
  </r>
  <r>
    <x v="5"/>
    <x v="6"/>
    <x v="1"/>
    <n v="5865167.1624999996"/>
    <n v="5.8651999999999997"/>
    <x v="0"/>
    <x v="5"/>
    <s v="NORDESTE"/>
  </r>
  <r>
    <x v="5"/>
    <x v="6"/>
    <x v="2"/>
    <n v="6270898.2778000003"/>
    <n v="6.2709000000000001"/>
    <x v="0"/>
    <x v="5"/>
    <s v="NORDESTE"/>
  </r>
  <r>
    <x v="5"/>
    <x v="6"/>
    <x v="3"/>
    <n v="8210207.2909000004"/>
    <n v="8.2102000000000004"/>
    <x v="0"/>
    <x v="5"/>
    <s v="NORDESTE"/>
  </r>
  <r>
    <x v="5"/>
    <x v="6"/>
    <x v="4"/>
    <n v="9267932.5036999993"/>
    <n v="9.2678999999999991"/>
    <x v="0"/>
    <x v="5"/>
    <s v="NORDESTE"/>
  </r>
  <r>
    <x v="5"/>
    <x v="6"/>
    <x v="5"/>
    <n v="6236061.8938999996"/>
    <n v="6.2361000000000004"/>
    <x v="0"/>
    <x v="5"/>
    <s v="NORDESTE"/>
  </r>
  <r>
    <x v="18"/>
    <x v="6"/>
    <x v="0"/>
    <n v="8826576.5219999999"/>
    <n v="8.8265999999999991"/>
    <x v="0"/>
    <x v="18"/>
    <s v="NORDESTE"/>
  </r>
  <r>
    <x v="18"/>
    <x v="6"/>
    <x v="1"/>
    <n v="6526157.8162000002"/>
    <n v="6.5262000000000002"/>
    <x v="0"/>
    <x v="18"/>
    <s v="NORDESTE"/>
  </r>
  <r>
    <x v="18"/>
    <x v="6"/>
    <x v="2"/>
    <n v="2111195.7270999998"/>
    <n v="2.1112000000000002"/>
    <x v="0"/>
    <x v="18"/>
    <s v="NORDESTE"/>
  </r>
  <r>
    <x v="18"/>
    <x v="6"/>
    <x v="3"/>
    <n v="4973640.6405999996"/>
    <n v="4.9736000000000002"/>
    <x v="0"/>
    <x v="18"/>
    <s v="NORDESTE"/>
  </r>
  <r>
    <x v="18"/>
    <x v="6"/>
    <x v="4"/>
    <n v="10263431.5834"/>
    <n v="10.263400000000001"/>
    <x v="0"/>
    <x v="18"/>
    <s v="NORDESTE"/>
  </r>
  <r>
    <x v="18"/>
    <x v="6"/>
    <x v="5"/>
    <n v="8561969.9772999994"/>
    <n v="8.5619999999999994"/>
    <x v="0"/>
    <x v="18"/>
    <s v="NORDESTE"/>
  </r>
  <r>
    <x v="9"/>
    <x v="6"/>
    <x v="0"/>
    <n v="2592306556.4731998"/>
    <n v="2592.3065999999999"/>
    <x v="0"/>
    <x v="9"/>
    <s v="NORDESTE"/>
  </r>
  <r>
    <x v="9"/>
    <x v="6"/>
    <x v="1"/>
    <n v="1647227414.2409"/>
    <n v="1647.2274"/>
    <x v="0"/>
    <x v="9"/>
    <s v="NORDESTE"/>
  </r>
  <r>
    <x v="9"/>
    <x v="6"/>
    <x v="2"/>
    <n v="2571949272.4854002"/>
    <n v="2571.9493000000002"/>
    <x v="0"/>
    <x v="9"/>
    <s v="NORDESTE"/>
  </r>
  <r>
    <x v="9"/>
    <x v="6"/>
    <x v="3"/>
    <n v="2734946068.0867"/>
    <n v="2734.9461000000001"/>
    <x v="0"/>
    <x v="9"/>
    <s v="NORDESTE"/>
  </r>
  <r>
    <x v="9"/>
    <x v="6"/>
    <x v="4"/>
    <n v="3712111246.4117999"/>
    <n v="3712.1111999999998"/>
    <x v="0"/>
    <x v="9"/>
    <s v="NORDESTE"/>
  </r>
  <r>
    <x v="9"/>
    <x v="6"/>
    <x v="5"/>
    <n v="2574066025.7424002"/>
    <n v="2574.0659999999998"/>
    <x v="0"/>
    <x v="9"/>
    <s v="NORDESTE"/>
  </r>
  <r>
    <x v="10"/>
    <x v="6"/>
    <x v="0"/>
    <n v="23105309707.344101"/>
    <n v="23105.309700000002"/>
    <x v="0"/>
    <x v="10"/>
    <s v="SUDESTE"/>
  </r>
  <r>
    <x v="10"/>
    <x v="6"/>
    <x v="1"/>
    <n v="16737879088.246401"/>
    <n v="16737.879099999998"/>
    <x v="0"/>
    <x v="10"/>
    <s v="SUDESTE"/>
  </r>
  <r>
    <x v="10"/>
    <x v="6"/>
    <x v="2"/>
    <n v="26014409820.4151"/>
    <n v="26014.409800000001"/>
    <x v="0"/>
    <x v="10"/>
    <s v="SUDESTE"/>
  </r>
  <r>
    <x v="10"/>
    <x v="6"/>
    <x v="3"/>
    <n v="23790970117.341"/>
    <n v="23790.970099999999"/>
    <x v="0"/>
    <x v="10"/>
    <s v="SUDESTE"/>
  </r>
  <r>
    <x v="10"/>
    <x v="6"/>
    <x v="4"/>
    <n v="29001677602.162601"/>
    <n v="29001.677599999999"/>
    <x v="0"/>
    <x v="10"/>
    <s v="SUDESTE"/>
  </r>
  <r>
    <x v="10"/>
    <x v="6"/>
    <x v="5"/>
    <n v="28523716576.454498"/>
    <n v="28523.7166"/>
    <x v="0"/>
    <x v="10"/>
    <s v="SUDESTE"/>
  </r>
  <r>
    <x v="20"/>
    <x v="6"/>
    <x v="0"/>
    <n v="8086519091.5366001"/>
    <n v="8086.5191000000004"/>
    <x v="0"/>
    <x v="20"/>
    <s v="SUDESTE"/>
  </r>
  <r>
    <x v="20"/>
    <x v="6"/>
    <x v="1"/>
    <n v="6627755871.0600004"/>
    <n v="6627.7559000000001"/>
    <x v="0"/>
    <x v="20"/>
    <s v="SUDESTE"/>
  </r>
  <r>
    <x v="20"/>
    <x v="6"/>
    <x v="2"/>
    <n v="7547611365.2418003"/>
    <n v="7547.6113999999998"/>
    <x v="0"/>
    <x v="20"/>
    <s v="SUDESTE"/>
  </r>
  <r>
    <x v="20"/>
    <x v="6"/>
    <x v="3"/>
    <n v="10128127905.0795"/>
    <n v="10128.127899999999"/>
    <x v="0"/>
    <x v="20"/>
    <s v="SUDESTE"/>
  </r>
  <r>
    <x v="20"/>
    <x v="6"/>
    <x v="4"/>
    <n v="13493450867.836201"/>
    <n v="13493.4509"/>
    <x v="0"/>
    <x v="20"/>
    <s v="SUDESTE"/>
  </r>
  <r>
    <x v="20"/>
    <x v="6"/>
    <x v="5"/>
    <n v="10501658913.5"/>
    <n v="10501.6589"/>
    <x v="0"/>
    <x v="20"/>
    <s v="SUDESTE"/>
  </r>
  <r>
    <x v="26"/>
    <x v="6"/>
    <x v="0"/>
    <n v="227655158.9172"/>
    <n v="227.65520000000001"/>
    <x v="0"/>
    <x v="26"/>
    <s v="SUDESTE"/>
  </r>
  <r>
    <x v="26"/>
    <x v="6"/>
    <x v="1"/>
    <n v="228986422.45120001"/>
    <n v="228.9864"/>
    <x v="0"/>
    <x v="26"/>
    <s v="SUDESTE"/>
  </r>
  <r>
    <x v="26"/>
    <x v="6"/>
    <x v="2"/>
    <n v="271080059.73220003"/>
    <n v="271.08010000000002"/>
    <x v="0"/>
    <x v="26"/>
    <s v="SUDESTE"/>
  </r>
  <r>
    <x v="26"/>
    <x v="6"/>
    <x v="3"/>
    <n v="305870112.04400003"/>
    <n v="305.87009999999998"/>
    <x v="0"/>
    <x v="26"/>
    <s v="SUDESTE"/>
  </r>
  <r>
    <x v="26"/>
    <x v="6"/>
    <x v="4"/>
    <n v="423643519.148"/>
    <n v="423.64350000000002"/>
    <x v="0"/>
    <x v="26"/>
    <s v="SUDESTE"/>
  </r>
  <r>
    <x v="26"/>
    <x v="6"/>
    <x v="5"/>
    <n v="318828249.4091"/>
    <n v="318.82819999999998"/>
    <x v="0"/>
    <x v="26"/>
    <s v="SUDESTE"/>
  </r>
  <r>
    <x v="11"/>
    <x v="6"/>
    <x v="0"/>
    <n v="4549721272.7990999"/>
    <n v="4549.7213000000002"/>
    <x v="0"/>
    <x v="11"/>
    <s v="SUDESTE"/>
  </r>
  <r>
    <x v="11"/>
    <x v="6"/>
    <x v="1"/>
    <n v="2967722912.7010002"/>
    <n v="2967.7229000000002"/>
    <x v="0"/>
    <x v="11"/>
    <s v="SUDESTE"/>
  </r>
  <r>
    <x v="11"/>
    <x v="6"/>
    <x v="2"/>
    <n v="4672040145.8227997"/>
    <n v="4672.0401000000002"/>
    <x v="0"/>
    <x v="11"/>
    <s v="SUDESTE"/>
  </r>
  <r>
    <x v="11"/>
    <x v="6"/>
    <x v="3"/>
    <n v="4551039413.2200003"/>
    <n v="4551.0393999999997"/>
    <x v="0"/>
    <x v="11"/>
    <s v="SUDESTE"/>
  </r>
  <r>
    <x v="11"/>
    <x v="6"/>
    <x v="4"/>
    <n v="5571936959.1415997"/>
    <n v="5571.9369999999999"/>
    <x v="0"/>
    <x v="11"/>
    <s v="SUDESTE"/>
  </r>
  <r>
    <x v="11"/>
    <x v="6"/>
    <x v="5"/>
    <n v="4952776136.1061001"/>
    <n v="4952.7761"/>
    <x v="0"/>
    <x v="11"/>
    <s v="SUDESTE"/>
  </r>
  <r>
    <x v="12"/>
    <x v="6"/>
    <x v="0"/>
    <n v="689421278.58780003"/>
    <n v="689.42129999999997"/>
    <x v="0"/>
    <x v="12"/>
    <s v="SUL"/>
  </r>
  <r>
    <x v="12"/>
    <x v="6"/>
    <x v="1"/>
    <n v="632466409.29279995"/>
    <n v="632.46640000000002"/>
    <x v="0"/>
    <x v="12"/>
    <s v="SUL"/>
  </r>
  <r>
    <x v="12"/>
    <x v="6"/>
    <x v="2"/>
    <n v="713002628.77839994"/>
    <n v="713.00260000000003"/>
    <x v="0"/>
    <x v="12"/>
    <s v="SUL"/>
  </r>
  <r>
    <x v="12"/>
    <x v="6"/>
    <x v="3"/>
    <n v="924429320.47319996"/>
    <n v="924.42930000000001"/>
    <x v="0"/>
    <x v="12"/>
    <s v="SUL"/>
  </r>
  <r>
    <x v="12"/>
    <x v="6"/>
    <x v="4"/>
    <n v="691893249.31159997"/>
    <n v="691.89319999999998"/>
    <x v="0"/>
    <x v="12"/>
    <s v="SUL"/>
  </r>
  <r>
    <x v="12"/>
    <x v="6"/>
    <x v="5"/>
    <n v="708170797.72730005"/>
    <n v="708.17079999999999"/>
    <x v="0"/>
    <x v="12"/>
    <s v="SUL"/>
  </r>
  <r>
    <x v="13"/>
    <x v="6"/>
    <x v="0"/>
    <n v="2869245.2606000002"/>
    <n v="2.8692000000000002"/>
    <x v="0"/>
    <x v="13"/>
    <s v="CENTRO-OESTE"/>
  </r>
  <r>
    <x v="13"/>
    <x v="6"/>
    <x v="1"/>
    <n v="3246287.7645"/>
    <n v="3.2463000000000002"/>
    <x v="0"/>
    <x v="13"/>
    <s v="CENTRO-OESTE"/>
  </r>
  <r>
    <x v="13"/>
    <x v="6"/>
    <x v="2"/>
    <n v="2288182.1952"/>
    <n v="2.2881999999999998"/>
    <x v="0"/>
    <x v="13"/>
    <s v="CENTRO-OESTE"/>
  </r>
  <r>
    <x v="13"/>
    <x v="6"/>
    <x v="3"/>
    <n v="4059756.1412"/>
    <n v="4.0598000000000001"/>
    <x v="0"/>
    <x v="13"/>
    <s v="CENTRO-OESTE"/>
  </r>
  <r>
    <x v="13"/>
    <x v="6"/>
    <x v="4"/>
    <n v="1379605.8748000001"/>
    <n v="1.3795999999999999"/>
    <x v="0"/>
    <x v="13"/>
    <s v="CENTRO-OESTE"/>
  </r>
  <r>
    <x v="13"/>
    <x v="6"/>
    <x v="5"/>
    <n v="2977345.1590999998"/>
    <n v="2.9773000000000001"/>
    <x v="0"/>
    <x v="13"/>
    <s v="CENTRO-OESTE"/>
  </r>
  <r>
    <x v="14"/>
    <x v="6"/>
    <x v="0"/>
    <n v="63392639.593900003"/>
    <n v="63.392600000000002"/>
    <x v="0"/>
    <x v="14"/>
    <s v="CENTRO-OESTE"/>
  </r>
  <r>
    <x v="14"/>
    <x v="6"/>
    <x v="1"/>
    <n v="76065272.754899994"/>
    <n v="76.065299999999993"/>
    <x v="0"/>
    <x v="14"/>
    <s v="CENTRO-OESTE"/>
  </r>
  <r>
    <x v="14"/>
    <x v="6"/>
    <x v="2"/>
    <n v="70118109.463"/>
    <n v="70.118099999999998"/>
    <x v="0"/>
    <x v="14"/>
    <s v="CENTRO-OESTE"/>
  </r>
  <r>
    <x v="14"/>
    <x v="6"/>
    <x v="3"/>
    <n v="69942930.380600005"/>
    <n v="69.942899999999995"/>
    <x v="0"/>
    <x v="14"/>
    <s v="CENTRO-OESTE"/>
  </r>
  <r>
    <x v="14"/>
    <x v="6"/>
    <x v="4"/>
    <n v="113535935.06900001"/>
    <n v="113.5359"/>
    <x v="0"/>
    <x v="14"/>
    <s v="CENTRO-OESTE"/>
  </r>
  <r>
    <x v="14"/>
    <x v="6"/>
    <x v="5"/>
    <n v="119518115.7121"/>
    <n v="119.5181"/>
    <x v="0"/>
    <x v="14"/>
    <s v="CENTRO-OESTE"/>
  </r>
  <r>
    <x v="15"/>
    <x v="6"/>
    <x v="0"/>
    <n v="214281558.12630001"/>
    <n v="214.2816"/>
    <x v="0"/>
    <x v="15"/>
    <s v="CENTRO-OESTE"/>
  </r>
  <r>
    <x v="15"/>
    <x v="6"/>
    <x v="1"/>
    <n v="219303529.63640001"/>
    <n v="219.30350000000001"/>
    <x v="0"/>
    <x v="15"/>
    <s v="CENTRO-OESTE"/>
  </r>
  <r>
    <x v="15"/>
    <x v="6"/>
    <x v="2"/>
    <n v="226580604.88640001"/>
    <n v="226.5806"/>
    <x v="0"/>
    <x v="15"/>
    <s v="CENTRO-OESTE"/>
  </r>
  <r>
    <x v="15"/>
    <x v="6"/>
    <x v="3"/>
    <n v="287240928.01929998"/>
    <n v="287.24090000000001"/>
    <x v="0"/>
    <x v="15"/>
    <s v="CENTRO-OESTE"/>
  </r>
  <r>
    <x v="15"/>
    <x v="6"/>
    <x v="4"/>
    <n v="332443209.57859999"/>
    <n v="332.44319999999999"/>
    <x v="0"/>
    <x v="15"/>
    <s v="CENTRO-OESTE"/>
  </r>
  <r>
    <x v="15"/>
    <x v="6"/>
    <x v="5"/>
    <n v="263200676.29550001"/>
    <n v="263.20069999999998"/>
    <x v="0"/>
    <x v="15"/>
    <s v="CENTRO-OESTE"/>
  </r>
  <r>
    <x v="27"/>
    <x v="6"/>
    <x v="0"/>
    <n v="6711116.0332000004"/>
    <n v="6.7111000000000001"/>
    <x v="0"/>
    <x v="27"/>
    <s v="CENTRO-OESTE"/>
  </r>
  <r>
    <x v="27"/>
    <x v="6"/>
    <x v="1"/>
    <n v="12391863.9838"/>
    <n v="12.3919"/>
    <x v="0"/>
    <x v="27"/>
    <s v="CENTRO-OESTE"/>
  </r>
  <r>
    <x v="27"/>
    <x v="6"/>
    <x v="2"/>
    <n v="10062944.9026"/>
    <n v="10.062900000000001"/>
    <x v="0"/>
    <x v="27"/>
    <s v="CENTRO-OESTE"/>
  </r>
  <r>
    <x v="27"/>
    <x v="6"/>
    <x v="3"/>
    <n v="16449920.9879"/>
    <n v="16.4499"/>
    <x v="0"/>
    <x v="27"/>
    <s v="CENTRO-OESTE"/>
  </r>
  <r>
    <x v="27"/>
    <x v="6"/>
    <x v="4"/>
    <n v="16471658.0199"/>
    <n v="16.471699999999998"/>
    <x v="0"/>
    <x v="27"/>
    <s v="CENTRO-OESTE"/>
  </r>
  <r>
    <x v="27"/>
    <x v="6"/>
    <x v="5"/>
    <n v="15710962.5909"/>
    <n v="15.711"/>
    <x v="0"/>
    <x v="27"/>
    <s v="CENTRO-OESTE"/>
  </r>
  <r>
    <x v="16"/>
    <x v="6"/>
    <x v="0"/>
    <n v="40879370720.554802"/>
    <n v="40879.370699999999"/>
    <x v="0"/>
    <x v="16"/>
    <s v="BRASIL"/>
  </r>
  <r>
    <x v="16"/>
    <x v="6"/>
    <x v="1"/>
    <n v="30344506250.242199"/>
    <n v="30344.506300000001"/>
    <x v="0"/>
    <x v="16"/>
    <s v="BRASIL"/>
  </r>
  <r>
    <x v="16"/>
    <x v="6"/>
    <x v="2"/>
    <n v="43379583985.328201"/>
    <n v="43379.584000000003"/>
    <x v="0"/>
    <x v="16"/>
    <s v="BRASIL"/>
  </r>
  <r>
    <x v="16"/>
    <x v="6"/>
    <x v="3"/>
    <n v="44764739741.660599"/>
    <n v="44764.739699999998"/>
    <x v="0"/>
    <x v="16"/>
    <s v="BRASIL"/>
  </r>
  <r>
    <x v="16"/>
    <x v="6"/>
    <x v="4"/>
    <n v="55923601412.3787"/>
    <n v="55923.6014"/>
    <x v="0"/>
    <x v="16"/>
    <s v="BRASIL"/>
  </r>
  <r>
    <x v="16"/>
    <x v="6"/>
    <x v="5"/>
    <n v="50354878109.992401"/>
    <n v="50354.878100000002"/>
    <x v="0"/>
    <x v="16"/>
    <s v="BRASIL"/>
  </r>
  <r>
    <x v="0"/>
    <x v="7"/>
    <x v="0"/>
    <n v="2235253.5173999998"/>
    <n v="2.2353000000000001"/>
    <x v="0"/>
    <x v="0"/>
    <s v="NORTE"/>
  </r>
  <r>
    <x v="0"/>
    <x v="7"/>
    <x v="1"/>
    <n v="7918010.7637"/>
    <n v="7.9180000000000001"/>
    <x v="0"/>
    <x v="0"/>
    <s v="NORTE"/>
  </r>
  <r>
    <x v="0"/>
    <x v="7"/>
    <x v="2"/>
    <n v="8468031.2485000007"/>
    <n v="8.468"/>
    <x v="0"/>
    <x v="0"/>
    <s v="NORTE"/>
  </r>
  <r>
    <x v="0"/>
    <x v="7"/>
    <x v="3"/>
    <n v="3350243.7015"/>
    <n v="3.3502000000000001"/>
    <x v="0"/>
    <x v="0"/>
    <s v="NORTE"/>
  </r>
  <r>
    <x v="0"/>
    <x v="7"/>
    <x v="4"/>
    <n v="3269144.1349999998"/>
    <n v="3.2690999999999999"/>
    <x v="0"/>
    <x v="0"/>
    <s v="NORTE"/>
  </r>
  <r>
    <x v="0"/>
    <x v="7"/>
    <x v="5"/>
    <n v="3106891.45"/>
    <n v="3.1069"/>
    <x v="0"/>
    <x v="0"/>
    <s v="NORTE"/>
  </r>
  <r>
    <x v="1"/>
    <x v="7"/>
    <x v="0"/>
    <n v="1714337.1037999999"/>
    <n v="1.7142999999999999"/>
    <x v="0"/>
    <x v="1"/>
    <s v="NORTE"/>
  </r>
  <r>
    <x v="1"/>
    <x v="7"/>
    <x v="1"/>
    <n v="12818283.1073"/>
    <n v="12.818300000000001"/>
    <x v="0"/>
    <x v="1"/>
    <s v="NORTE"/>
  </r>
  <r>
    <x v="1"/>
    <x v="7"/>
    <x v="2"/>
    <n v="1535087.308"/>
    <n v="1.5350999999999999"/>
    <x v="0"/>
    <x v="1"/>
    <s v="NORTE"/>
  </r>
  <r>
    <x v="1"/>
    <x v="7"/>
    <x v="3"/>
    <n v="1876516.6338"/>
    <n v="1.8765000000000001"/>
    <x v="0"/>
    <x v="1"/>
    <s v="NORTE"/>
  </r>
  <r>
    <x v="1"/>
    <x v="7"/>
    <x v="4"/>
    <n v="1909037.9415"/>
    <n v="1.909"/>
    <x v="0"/>
    <x v="1"/>
    <s v="NORTE"/>
  </r>
  <r>
    <x v="1"/>
    <x v="7"/>
    <x v="5"/>
    <n v="1990425.7389"/>
    <n v="1.9903999999999999"/>
    <x v="0"/>
    <x v="1"/>
    <s v="NORTE"/>
  </r>
  <r>
    <x v="23"/>
    <x v="7"/>
    <x v="0"/>
    <n v="39136070.442900002"/>
    <n v="39.136099999999999"/>
    <x v="0"/>
    <x v="23"/>
    <s v="NORTE"/>
  </r>
  <r>
    <x v="23"/>
    <x v="7"/>
    <x v="1"/>
    <n v="37090249.066799998"/>
    <n v="37.090200000000003"/>
    <x v="0"/>
    <x v="23"/>
    <s v="NORTE"/>
  </r>
  <r>
    <x v="23"/>
    <x v="7"/>
    <x v="2"/>
    <n v="36630840.105800003"/>
    <n v="36.630800000000001"/>
    <x v="0"/>
    <x v="23"/>
    <s v="NORTE"/>
  </r>
  <r>
    <x v="23"/>
    <x v="7"/>
    <x v="3"/>
    <n v="35376087.356299996"/>
    <n v="35.376100000000001"/>
    <x v="0"/>
    <x v="23"/>
    <s v="NORTE"/>
  </r>
  <r>
    <x v="23"/>
    <x v="7"/>
    <x v="4"/>
    <n v="42431408.1699"/>
    <n v="42.431399999999996"/>
    <x v="0"/>
    <x v="23"/>
    <s v="NORTE"/>
  </r>
  <r>
    <x v="23"/>
    <x v="7"/>
    <x v="5"/>
    <n v="44069454.649999999"/>
    <n v="44.069499999999998"/>
    <x v="0"/>
    <x v="23"/>
    <s v="NORTE"/>
  </r>
  <r>
    <x v="24"/>
    <x v="7"/>
    <x v="0"/>
    <n v="589739.08330000006"/>
    <n v="0.5897"/>
    <x v="0"/>
    <x v="24"/>
    <s v="NORTE"/>
  </r>
  <r>
    <x v="24"/>
    <x v="7"/>
    <x v="1"/>
    <n v="538098.84109999996"/>
    <n v="0.53810000000000002"/>
    <x v="0"/>
    <x v="24"/>
    <s v="NORTE"/>
  </r>
  <r>
    <x v="24"/>
    <x v="7"/>
    <x v="2"/>
    <n v="513417.49129999999"/>
    <n v="0.51339999999999997"/>
    <x v="0"/>
    <x v="24"/>
    <s v="NORTE"/>
  </r>
  <r>
    <x v="24"/>
    <x v="7"/>
    <x v="3"/>
    <n v="599809.48109999998"/>
    <n v="0.5998"/>
    <x v="0"/>
    <x v="24"/>
    <s v="NORTE"/>
  </r>
  <r>
    <x v="24"/>
    <x v="7"/>
    <x v="4"/>
    <n v="631160.39040000003"/>
    <n v="0.63119999999999998"/>
    <x v="0"/>
    <x v="24"/>
    <s v="NORTE"/>
  </r>
  <r>
    <x v="24"/>
    <x v="7"/>
    <x v="5"/>
    <n v="644089.91110000003"/>
    <n v="0.64410000000000001"/>
    <x v="0"/>
    <x v="24"/>
    <s v="NORTE"/>
  </r>
  <r>
    <x v="17"/>
    <x v="7"/>
    <x v="0"/>
    <n v="137515851.87830001"/>
    <n v="137.51589999999999"/>
    <x v="0"/>
    <x v="17"/>
    <s v="NORTE"/>
  </r>
  <r>
    <x v="17"/>
    <x v="7"/>
    <x v="1"/>
    <n v="143776464.51620001"/>
    <n v="143.7765"/>
    <x v="0"/>
    <x v="17"/>
    <s v="NORTE"/>
  </r>
  <r>
    <x v="17"/>
    <x v="7"/>
    <x v="2"/>
    <n v="136965608.29710001"/>
    <n v="136.96559999999999"/>
    <x v="0"/>
    <x v="17"/>
    <s v="NORTE"/>
  </r>
  <r>
    <x v="17"/>
    <x v="7"/>
    <x v="3"/>
    <n v="159537404.241"/>
    <n v="159.53739999999999"/>
    <x v="0"/>
    <x v="17"/>
    <s v="NORTE"/>
  </r>
  <r>
    <x v="17"/>
    <x v="7"/>
    <x v="4"/>
    <n v="195999747.58469999"/>
    <n v="195.99969999999999"/>
    <x v="0"/>
    <x v="17"/>
    <s v="NORTE"/>
  </r>
  <r>
    <x v="17"/>
    <x v="7"/>
    <x v="5"/>
    <n v="200995416.91670001"/>
    <n v="200.99539999999999"/>
    <x v="0"/>
    <x v="17"/>
    <s v="NORTE"/>
  </r>
  <r>
    <x v="25"/>
    <x v="7"/>
    <x v="0"/>
    <n v="664494.74170000001"/>
    <n v="0.66449999999999998"/>
    <x v="0"/>
    <x v="25"/>
    <s v="NORTE"/>
  </r>
  <r>
    <x v="25"/>
    <x v="7"/>
    <x v="1"/>
    <n v="606308.55330000003"/>
    <n v="0.60629999999999995"/>
    <x v="0"/>
    <x v="25"/>
    <s v="NORTE"/>
  </r>
  <r>
    <x v="2"/>
    <x v="7"/>
    <x v="0"/>
    <n v="460218082.09219998"/>
    <n v="460.21809999999999"/>
    <x v="0"/>
    <x v="2"/>
    <s v="NORTE"/>
  </r>
  <r>
    <x v="2"/>
    <x v="7"/>
    <x v="1"/>
    <n v="420920916.26740003"/>
    <n v="420.92090000000002"/>
    <x v="0"/>
    <x v="2"/>
    <s v="NORTE"/>
  </r>
  <r>
    <x v="2"/>
    <x v="7"/>
    <x v="2"/>
    <n v="393540059.63090003"/>
    <n v="393.5401"/>
    <x v="0"/>
    <x v="2"/>
    <s v="NORTE"/>
  </r>
  <r>
    <x v="2"/>
    <x v="7"/>
    <x v="3"/>
    <n v="459332320.54269999"/>
    <n v="459.33229999999998"/>
    <x v="0"/>
    <x v="2"/>
    <s v="NORTE"/>
  </r>
  <r>
    <x v="2"/>
    <x v="7"/>
    <x v="4"/>
    <n v="484958499.19349998"/>
    <n v="484.95850000000002"/>
    <x v="0"/>
    <x v="2"/>
    <s v="NORTE"/>
  </r>
  <r>
    <x v="2"/>
    <x v="7"/>
    <x v="5"/>
    <n v="532525795.17220002"/>
    <n v="532.5258"/>
    <x v="0"/>
    <x v="2"/>
    <s v="NORTE"/>
  </r>
  <r>
    <x v="3"/>
    <x v="7"/>
    <x v="0"/>
    <n v="359998332.51590002"/>
    <n v="359.99829999999997"/>
    <x v="0"/>
    <x v="3"/>
    <s v="NORDESTE"/>
  </r>
  <r>
    <x v="3"/>
    <x v="7"/>
    <x v="1"/>
    <n v="396433472.48229998"/>
    <n v="396.43349999999998"/>
    <x v="0"/>
    <x v="3"/>
    <s v="NORDESTE"/>
  </r>
  <r>
    <x v="3"/>
    <x v="7"/>
    <x v="2"/>
    <n v="318702623.17519999"/>
    <n v="318.70260000000002"/>
    <x v="0"/>
    <x v="3"/>
    <s v="NORDESTE"/>
  </r>
  <r>
    <x v="3"/>
    <x v="7"/>
    <x v="3"/>
    <n v="380076311.75160003"/>
    <n v="380.0763"/>
    <x v="0"/>
    <x v="3"/>
    <s v="NORDESTE"/>
  </r>
  <r>
    <x v="3"/>
    <x v="7"/>
    <x v="4"/>
    <n v="438989683.07550001"/>
    <n v="438.98970000000003"/>
    <x v="0"/>
    <x v="3"/>
    <s v="NORDESTE"/>
  </r>
  <r>
    <x v="3"/>
    <x v="7"/>
    <x v="5"/>
    <n v="502520374.19999999"/>
    <n v="502.5204"/>
    <x v="0"/>
    <x v="3"/>
    <s v="NORDESTE"/>
  </r>
  <r>
    <x v="4"/>
    <x v="7"/>
    <x v="0"/>
    <n v="145415879.14660001"/>
    <n v="145.41589999999999"/>
    <x v="0"/>
    <x v="4"/>
    <s v="NORDESTE"/>
  </r>
  <r>
    <x v="4"/>
    <x v="7"/>
    <x v="1"/>
    <n v="143795273.24689999"/>
    <n v="143.7953"/>
    <x v="0"/>
    <x v="4"/>
    <s v="NORDESTE"/>
  </r>
  <r>
    <x v="4"/>
    <x v="7"/>
    <x v="2"/>
    <n v="142475607.26620001"/>
    <n v="142.47559999999999"/>
    <x v="0"/>
    <x v="4"/>
    <s v="NORDESTE"/>
  </r>
  <r>
    <x v="4"/>
    <x v="7"/>
    <x v="3"/>
    <n v="183517451.20950001"/>
    <n v="183.51750000000001"/>
    <x v="0"/>
    <x v="4"/>
    <s v="NORDESTE"/>
  </r>
  <r>
    <x v="4"/>
    <x v="7"/>
    <x v="4"/>
    <n v="185999778.92250001"/>
    <n v="185.99979999999999"/>
    <x v="0"/>
    <x v="4"/>
    <s v="NORDESTE"/>
  </r>
  <r>
    <x v="4"/>
    <x v="7"/>
    <x v="5"/>
    <n v="177104963.00999999"/>
    <n v="177.10499999999999"/>
    <x v="0"/>
    <x v="4"/>
    <s v="NORDESTE"/>
  </r>
  <r>
    <x v="5"/>
    <x v="7"/>
    <x v="0"/>
    <n v="158572181.69119999"/>
    <n v="158.57220000000001"/>
    <x v="0"/>
    <x v="5"/>
    <s v="NORDESTE"/>
  </r>
  <r>
    <x v="5"/>
    <x v="7"/>
    <x v="1"/>
    <n v="95388820.916600004"/>
    <n v="95.388800000000003"/>
    <x v="0"/>
    <x v="5"/>
    <s v="NORDESTE"/>
  </r>
  <r>
    <x v="5"/>
    <x v="7"/>
    <x v="2"/>
    <n v="88397328.563700005"/>
    <n v="88.397300000000001"/>
    <x v="0"/>
    <x v="5"/>
    <s v="NORDESTE"/>
  </r>
  <r>
    <x v="5"/>
    <x v="7"/>
    <x v="3"/>
    <n v="90987561.268900007"/>
    <n v="90.9876"/>
    <x v="0"/>
    <x v="5"/>
    <s v="NORDESTE"/>
  </r>
  <r>
    <x v="5"/>
    <x v="7"/>
    <x v="4"/>
    <n v="97294324.790199995"/>
    <n v="97.294300000000007"/>
    <x v="0"/>
    <x v="5"/>
    <s v="NORDESTE"/>
  </r>
  <r>
    <x v="5"/>
    <x v="7"/>
    <x v="5"/>
    <n v="88425238.900000006"/>
    <n v="88.425200000000004"/>
    <x v="0"/>
    <x v="5"/>
    <s v="NORDESTE"/>
  </r>
  <r>
    <x v="6"/>
    <x v="7"/>
    <x v="0"/>
    <n v="537055530.46210003"/>
    <n v="537.05550000000005"/>
    <x v="0"/>
    <x v="6"/>
    <s v="NORDESTE"/>
  </r>
  <r>
    <x v="6"/>
    <x v="7"/>
    <x v="1"/>
    <n v="561495944.88890004"/>
    <n v="561.49590000000001"/>
    <x v="0"/>
    <x v="6"/>
    <s v="NORDESTE"/>
  </r>
  <r>
    <x v="6"/>
    <x v="7"/>
    <x v="2"/>
    <n v="853547195.90380001"/>
    <n v="853.54719999999998"/>
    <x v="0"/>
    <x v="6"/>
    <s v="NORDESTE"/>
  </r>
  <r>
    <x v="6"/>
    <x v="7"/>
    <x v="3"/>
    <n v="690756748.3405"/>
    <n v="690.75670000000002"/>
    <x v="0"/>
    <x v="6"/>
    <s v="NORDESTE"/>
  </r>
  <r>
    <x v="6"/>
    <x v="7"/>
    <x v="4"/>
    <n v="511300566.85579997"/>
    <n v="511.30059999999997"/>
    <x v="0"/>
    <x v="6"/>
    <s v="NORDESTE"/>
  </r>
  <r>
    <x v="6"/>
    <x v="7"/>
    <x v="5"/>
    <n v="807807971.51999998"/>
    <n v="807.80799999999999"/>
    <x v="0"/>
    <x v="6"/>
    <s v="NORDESTE"/>
  </r>
  <r>
    <x v="7"/>
    <x v="7"/>
    <x v="0"/>
    <n v="769619707.43309999"/>
    <n v="769.61969999999997"/>
    <x v="0"/>
    <x v="7"/>
    <s v="NORDESTE"/>
  </r>
  <r>
    <x v="7"/>
    <x v="7"/>
    <x v="1"/>
    <n v="742793950.72710001"/>
    <n v="742.79399999999998"/>
    <x v="0"/>
    <x v="7"/>
    <s v="NORDESTE"/>
  </r>
  <r>
    <x v="7"/>
    <x v="7"/>
    <x v="2"/>
    <n v="832171941.84549999"/>
    <n v="832.17190000000005"/>
    <x v="0"/>
    <x v="7"/>
    <s v="NORDESTE"/>
  </r>
  <r>
    <x v="7"/>
    <x v="7"/>
    <x v="3"/>
    <n v="910694238.16999996"/>
    <n v="910.69420000000002"/>
    <x v="0"/>
    <x v="7"/>
    <s v="NORDESTE"/>
  </r>
  <r>
    <x v="7"/>
    <x v="7"/>
    <x v="4"/>
    <n v="1005688618.1622"/>
    <n v="1005.6886"/>
    <x v="0"/>
    <x v="7"/>
    <s v="NORDESTE"/>
  </r>
  <r>
    <x v="7"/>
    <x v="7"/>
    <x v="5"/>
    <n v="905325584.58000004"/>
    <n v="905.32560000000001"/>
    <x v="0"/>
    <x v="7"/>
    <s v="NORDESTE"/>
  </r>
  <r>
    <x v="18"/>
    <x v="7"/>
    <x v="0"/>
    <n v="1670215060.4302001"/>
    <n v="1670.2150999999999"/>
    <x v="0"/>
    <x v="18"/>
    <s v="NORDESTE"/>
  </r>
  <r>
    <x v="18"/>
    <x v="7"/>
    <x v="1"/>
    <n v="1786416571.0048001"/>
    <n v="1786.4166"/>
    <x v="0"/>
    <x v="18"/>
    <s v="NORDESTE"/>
  </r>
  <r>
    <x v="18"/>
    <x v="7"/>
    <x v="2"/>
    <n v="2097137842.7191"/>
    <n v="2097.1378"/>
    <x v="0"/>
    <x v="18"/>
    <s v="NORDESTE"/>
  </r>
  <r>
    <x v="18"/>
    <x v="7"/>
    <x v="3"/>
    <n v="2473743847.5082998"/>
    <n v="2473.7438000000002"/>
    <x v="0"/>
    <x v="18"/>
    <s v="NORDESTE"/>
  </r>
  <r>
    <x v="18"/>
    <x v="7"/>
    <x v="4"/>
    <n v="2469383774.4485998"/>
    <n v="2469.3838000000001"/>
    <x v="0"/>
    <x v="18"/>
    <s v="NORDESTE"/>
  </r>
  <r>
    <x v="18"/>
    <x v="7"/>
    <x v="5"/>
    <n v="2327921646.4000001"/>
    <n v="2327.9216000000001"/>
    <x v="0"/>
    <x v="18"/>
    <s v="NORDESTE"/>
  </r>
  <r>
    <x v="8"/>
    <x v="7"/>
    <x v="0"/>
    <n v="2103274975.5474999"/>
    <n v="2103.2750000000001"/>
    <x v="0"/>
    <x v="8"/>
    <s v="NORDESTE"/>
  </r>
  <r>
    <x v="8"/>
    <x v="7"/>
    <x v="1"/>
    <n v="2217385001.1815"/>
    <n v="2217.3850000000002"/>
    <x v="0"/>
    <x v="8"/>
    <s v="NORDESTE"/>
  </r>
  <r>
    <x v="8"/>
    <x v="7"/>
    <x v="2"/>
    <n v="1908968467.5437"/>
    <n v="1908.9684999999999"/>
    <x v="0"/>
    <x v="8"/>
    <s v="NORDESTE"/>
  </r>
  <r>
    <x v="8"/>
    <x v="7"/>
    <x v="3"/>
    <n v="2487755514.5791998"/>
    <n v="2487.7555000000002"/>
    <x v="0"/>
    <x v="8"/>
    <s v="NORDESTE"/>
  </r>
  <r>
    <x v="8"/>
    <x v="7"/>
    <x v="4"/>
    <n v="2425598825.0503998"/>
    <n v="2425.5988000000002"/>
    <x v="0"/>
    <x v="8"/>
    <s v="NORDESTE"/>
  </r>
  <r>
    <x v="8"/>
    <x v="7"/>
    <x v="5"/>
    <n v="2507840498.3600001"/>
    <n v="2507.8404999999998"/>
    <x v="0"/>
    <x v="8"/>
    <s v="NORDESTE"/>
  </r>
  <r>
    <x v="19"/>
    <x v="7"/>
    <x v="0"/>
    <n v="320688740.33569998"/>
    <n v="320.68869999999998"/>
    <x v="0"/>
    <x v="19"/>
    <s v="NORDESTE"/>
  </r>
  <r>
    <x v="19"/>
    <x v="7"/>
    <x v="1"/>
    <n v="269545980.81129998"/>
    <n v="269.54599999999999"/>
    <x v="0"/>
    <x v="19"/>
    <s v="NORDESTE"/>
  </r>
  <r>
    <x v="19"/>
    <x v="7"/>
    <x v="2"/>
    <n v="266871855.21799999"/>
    <n v="266.87189999999998"/>
    <x v="0"/>
    <x v="19"/>
    <s v="NORDESTE"/>
  </r>
  <r>
    <x v="19"/>
    <x v="7"/>
    <x v="3"/>
    <n v="293935341.32440001"/>
    <n v="293.93529999999998"/>
    <x v="0"/>
    <x v="19"/>
    <s v="NORDESTE"/>
  </r>
  <r>
    <x v="19"/>
    <x v="7"/>
    <x v="4"/>
    <n v="291841830.74529999"/>
    <n v="291.84179999999998"/>
    <x v="0"/>
    <x v="19"/>
    <s v="NORDESTE"/>
  </r>
  <r>
    <x v="19"/>
    <x v="7"/>
    <x v="5"/>
    <n v="334432346.73329997"/>
    <n v="334.4323"/>
    <x v="0"/>
    <x v="19"/>
    <s v="NORDESTE"/>
  </r>
  <r>
    <x v="9"/>
    <x v="7"/>
    <x v="0"/>
    <n v="622147476.47210002"/>
    <n v="622.14750000000004"/>
    <x v="0"/>
    <x v="9"/>
    <s v="NORDESTE"/>
  </r>
  <r>
    <x v="9"/>
    <x v="7"/>
    <x v="1"/>
    <n v="532745474.2123"/>
    <n v="532.74549999999999"/>
    <x v="0"/>
    <x v="9"/>
    <s v="NORDESTE"/>
  </r>
  <r>
    <x v="9"/>
    <x v="7"/>
    <x v="2"/>
    <n v="623368297.65779996"/>
    <n v="623.36829999999998"/>
    <x v="0"/>
    <x v="9"/>
    <s v="NORDESTE"/>
  </r>
  <r>
    <x v="9"/>
    <x v="7"/>
    <x v="3"/>
    <n v="844761967.78849995"/>
    <n v="844.76199999999994"/>
    <x v="0"/>
    <x v="9"/>
    <s v="NORDESTE"/>
  </r>
  <r>
    <x v="9"/>
    <x v="7"/>
    <x v="4"/>
    <n v="989533585.10000002"/>
    <n v="989.53359999999998"/>
    <x v="0"/>
    <x v="9"/>
    <s v="NORDESTE"/>
  </r>
  <r>
    <x v="9"/>
    <x v="7"/>
    <x v="5"/>
    <n v="886059392.83329999"/>
    <n v="886.05939999999998"/>
    <x v="0"/>
    <x v="9"/>
    <s v="NORDESTE"/>
  </r>
  <r>
    <x v="10"/>
    <x v="7"/>
    <x v="0"/>
    <n v="9732381566.2278996"/>
    <n v="9732.3816000000006"/>
    <x v="0"/>
    <x v="10"/>
    <s v="SUDESTE"/>
  </r>
  <r>
    <x v="10"/>
    <x v="7"/>
    <x v="1"/>
    <n v="10561549583.1628"/>
    <n v="10561.5496"/>
    <x v="0"/>
    <x v="10"/>
    <s v="SUDESTE"/>
  </r>
  <r>
    <x v="10"/>
    <x v="7"/>
    <x v="2"/>
    <n v="10237181758.7995"/>
    <n v="10237.1818"/>
    <x v="0"/>
    <x v="10"/>
    <s v="SUDESTE"/>
  </r>
  <r>
    <x v="10"/>
    <x v="7"/>
    <x v="3"/>
    <n v="10257424532.4732"/>
    <n v="10257.424499999999"/>
    <x v="0"/>
    <x v="10"/>
    <s v="SUDESTE"/>
  </r>
  <r>
    <x v="10"/>
    <x v="7"/>
    <x v="4"/>
    <n v="12211866581.4543"/>
    <n v="12211.866599999999"/>
    <x v="0"/>
    <x v="10"/>
    <s v="SUDESTE"/>
  </r>
  <r>
    <x v="10"/>
    <x v="7"/>
    <x v="5"/>
    <n v="12315712943.790001"/>
    <n v="12315.7129"/>
    <x v="0"/>
    <x v="10"/>
    <s v="SUDESTE"/>
  </r>
  <r>
    <x v="20"/>
    <x v="7"/>
    <x v="0"/>
    <n v="284411040.1074"/>
    <n v="284.411"/>
    <x v="0"/>
    <x v="20"/>
    <s v="SUDESTE"/>
  </r>
  <r>
    <x v="20"/>
    <x v="7"/>
    <x v="1"/>
    <n v="280264846.77509999"/>
    <n v="280.26479999999998"/>
    <x v="0"/>
    <x v="20"/>
    <s v="SUDESTE"/>
  </r>
  <r>
    <x v="20"/>
    <x v="7"/>
    <x v="2"/>
    <n v="260612896.94029999"/>
    <n v="260.61290000000002"/>
    <x v="0"/>
    <x v="20"/>
    <s v="SUDESTE"/>
  </r>
  <r>
    <x v="20"/>
    <x v="7"/>
    <x v="3"/>
    <n v="269053622.5244"/>
    <n v="269.05360000000002"/>
    <x v="0"/>
    <x v="20"/>
    <s v="SUDESTE"/>
  </r>
  <r>
    <x v="20"/>
    <x v="7"/>
    <x v="4"/>
    <n v="303273690.05479997"/>
    <n v="303.27370000000002"/>
    <x v="0"/>
    <x v="20"/>
    <s v="SUDESTE"/>
  </r>
  <r>
    <x v="20"/>
    <x v="7"/>
    <x v="5"/>
    <n v="510081302.89999998"/>
    <n v="510.0813"/>
    <x v="0"/>
    <x v="20"/>
    <s v="SUDESTE"/>
  </r>
  <r>
    <x v="26"/>
    <x v="7"/>
    <x v="0"/>
    <n v="251268699.9849"/>
    <n v="251.2687"/>
    <x v="0"/>
    <x v="26"/>
    <s v="SUDESTE"/>
  </r>
  <r>
    <x v="26"/>
    <x v="7"/>
    <x v="1"/>
    <n v="284036901.63660002"/>
    <n v="284.0369"/>
    <x v="0"/>
    <x v="26"/>
    <s v="SUDESTE"/>
  </r>
  <r>
    <x v="26"/>
    <x v="7"/>
    <x v="2"/>
    <n v="270701111.13010001"/>
    <n v="270.7011"/>
    <x v="0"/>
    <x v="26"/>
    <s v="SUDESTE"/>
  </r>
  <r>
    <x v="26"/>
    <x v="7"/>
    <x v="3"/>
    <n v="303135465.81879997"/>
    <n v="303.13549999999998"/>
    <x v="0"/>
    <x v="26"/>
    <s v="SUDESTE"/>
  </r>
  <r>
    <x v="26"/>
    <x v="7"/>
    <x v="4"/>
    <n v="337591874.41350001"/>
    <n v="337.59190000000001"/>
    <x v="0"/>
    <x v="26"/>
    <s v="SUDESTE"/>
  </r>
  <r>
    <x v="26"/>
    <x v="7"/>
    <x v="5"/>
    <n v="351675400"/>
    <n v="351.67540000000002"/>
    <x v="0"/>
    <x v="26"/>
    <s v="SUDESTE"/>
  </r>
  <r>
    <x v="11"/>
    <x v="7"/>
    <x v="0"/>
    <n v="41932191258.772202"/>
    <n v="41932.191299999999"/>
    <x v="0"/>
    <x v="11"/>
    <s v="SUDESTE"/>
  </r>
  <r>
    <x v="11"/>
    <x v="7"/>
    <x v="1"/>
    <n v="39771925374.860603"/>
    <n v="39771.9254"/>
    <x v="0"/>
    <x v="11"/>
    <s v="SUDESTE"/>
  </r>
  <r>
    <x v="11"/>
    <x v="7"/>
    <x v="2"/>
    <n v="41281637512.131401"/>
    <n v="41281.637499999997"/>
    <x v="0"/>
    <x v="11"/>
    <s v="SUDESTE"/>
  </r>
  <r>
    <x v="11"/>
    <x v="7"/>
    <x v="3"/>
    <n v="42510943844.684097"/>
    <n v="42510.943800000001"/>
    <x v="0"/>
    <x v="11"/>
    <s v="SUDESTE"/>
  </r>
  <r>
    <x v="11"/>
    <x v="7"/>
    <x v="4"/>
    <n v="46600084229.245102"/>
    <n v="46600.084199999998"/>
    <x v="0"/>
    <x v="11"/>
    <s v="SUDESTE"/>
  </r>
  <r>
    <x v="11"/>
    <x v="7"/>
    <x v="5"/>
    <n v="45322804800"/>
    <n v="45322.804799999998"/>
    <x v="0"/>
    <x v="11"/>
    <s v="SUDESTE"/>
  </r>
  <r>
    <x v="12"/>
    <x v="7"/>
    <x v="0"/>
    <n v="6239801413.4636002"/>
    <n v="6239.8014000000003"/>
    <x v="0"/>
    <x v="12"/>
    <s v="SUL"/>
  </r>
  <r>
    <x v="12"/>
    <x v="7"/>
    <x v="1"/>
    <n v="5424025491.2231998"/>
    <n v="5424.0254999999997"/>
    <x v="0"/>
    <x v="12"/>
    <s v="SUL"/>
  </r>
  <r>
    <x v="12"/>
    <x v="7"/>
    <x v="2"/>
    <n v="4970129243.6989002"/>
    <n v="4970.1292000000003"/>
    <x v="0"/>
    <x v="12"/>
    <s v="SUL"/>
  </r>
  <r>
    <x v="12"/>
    <x v="7"/>
    <x v="3"/>
    <n v="5219654946.3511"/>
    <n v="5219.6549000000005"/>
    <x v="0"/>
    <x v="12"/>
    <s v="SUL"/>
  </r>
  <r>
    <x v="12"/>
    <x v="7"/>
    <x v="4"/>
    <n v="5312510024.7824001"/>
    <n v="5312.51"/>
    <x v="0"/>
    <x v="12"/>
    <s v="SUL"/>
  </r>
  <r>
    <x v="12"/>
    <x v="7"/>
    <x v="5"/>
    <n v="5868713350.0667"/>
    <n v="5868.7133999999996"/>
    <x v="0"/>
    <x v="12"/>
    <s v="SUL"/>
  </r>
  <r>
    <x v="21"/>
    <x v="7"/>
    <x v="0"/>
    <n v="46427861.960299999"/>
    <n v="46.427900000000001"/>
    <x v="0"/>
    <x v="21"/>
    <s v="SUL"/>
  </r>
  <r>
    <x v="21"/>
    <x v="7"/>
    <x v="1"/>
    <n v="26353444.877"/>
    <n v="26.353400000000001"/>
    <x v="0"/>
    <x v="21"/>
    <s v="SUL"/>
  </r>
  <r>
    <x v="21"/>
    <x v="7"/>
    <x v="2"/>
    <n v="24726682.236699998"/>
    <n v="24.726700000000001"/>
    <x v="0"/>
    <x v="21"/>
    <s v="SUL"/>
  </r>
  <r>
    <x v="21"/>
    <x v="7"/>
    <x v="3"/>
    <n v="29823022.2152"/>
    <n v="29.823"/>
    <x v="0"/>
    <x v="21"/>
    <s v="SUL"/>
  </r>
  <r>
    <x v="21"/>
    <x v="7"/>
    <x v="4"/>
    <n v="29795500.956799999"/>
    <n v="29.795500000000001"/>
    <x v="0"/>
    <x v="21"/>
    <s v="SUL"/>
  </r>
  <r>
    <x v="21"/>
    <x v="7"/>
    <x v="5"/>
    <n v="30428874.449999999"/>
    <n v="30.428899999999999"/>
    <x v="0"/>
    <x v="21"/>
    <s v="SUL"/>
  </r>
  <r>
    <x v="22"/>
    <x v="7"/>
    <x v="0"/>
    <n v="101362888.1867"/>
    <n v="101.3629"/>
    <x v="0"/>
    <x v="22"/>
    <s v="SUL"/>
  </r>
  <r>
    <x v="22"/>
    <x v="7"/>
    <x v="1"/>
    <n v="84976985.821700007"/>
    <n v="84.977000000000004"/>
    <x v="0"/>
    <x v="22"/>
    <s v="SUL"/>
  </r>
  <r>
    <x v="22"/>
    <x v="7"/>
    <x v="2"/>
    <n v="69461538.523599997"/>
    <n v="69.461500000000001"/>
    <x v="0"/>
    <x v="22"/>
    <s v="SUL"/>
  </r>
  <r>
    <x v="22"/>
    <x v="7"/>
    <x v="3"/>
    <n v="89074121.670399994"/>
    <n v="89.074100000000001"/>
    <x v="0"/>
    <x v="22"/>
    <s v="SUL"/>
  </r>
  <r>
    <x v="22"/>
    <x v="7"/>
    <x v="4"/>
    <n v="65602423.6505"/>
    <n v="65.602400000000003"/>
    <x v="0"/>
    <x v="22"/>
    <s v="SUL"/>
  </r>
  <r>
    <x v="22"/>
    <x v="7"/>
    <x v="5"/>
    <n v="85152541.716700003"/>
    <n v="85.152500000000003"/>
    <x v="0"/>
    <x v="22"/>
    <s v="SUL"/>
  </r>
  <r>
    <x v="13"/>
    <x v="7"/>
    <x v="0"/>
    <n v="7353939574.7586002"/>
    <n v="7353.9395999999997"/>
    <x v="0"/>
    <x v="13"/>
    <s v="CENTRO-OESTE"/>
  </r>
  <r>
    <x v="13"/>
    <x v="7"/>
    <x v="1"/>
    <n v="7070677643.3670998"/>
    <n v="7070.6776"/>
    <x v="0"/>
    <x v="13"/>
    <s v="CENTRO-OESTE"/>
  </r>
  <r>
    <x v="13"/>
    <x v="7"/>
    <x v="2"/>
    <n v="6178939735.9575005"/>
    <n v="6178.9396999999999"/>
    <x v="0"/>
    <x v="13"/>
    <s v="CENTRO-OESTE"/>
  </r>
  <r>
    <x v="13"/>
    <x v="7"/>
    <x v="3"/>
    <n v="7133692257.9415998"/>
    <n v="7133.6922999999997"/>
    <x v="0"/>
    <x v="13"/>
    <s v="CENTRO-OESTE"/>
  </r>
  <r>
    <x v="13"/>
    <x v="7"/>
    <x v="4"/>
    <n v="6470164538.3593998"/>
    <n v="6470.1644999999999"/>
    <x v="0"/>
    <x v="13"/>
    <s v="CENTRO-OESTE"/>
  </r>
  <r>
    <x v="13"/>
    <x v="7"/>
    <x v="5"/>
    <n v="7251453541.3667002"/>
    <n v="7251.4534999999996"/>
    <x v="0"/>
    <x v="13"/>
    <s v="CENTRO-OESTE"/>
  </r>
  <r>
    <x v="14"/>
    <x v="7"/>
    <x v="0"/>
    <n v="3030841798.9716001"/>
    <n v="3030.8418000000001"/>
    <x v="0"/>
    <x v="14"/>
    <s v="CENTRO-OESTE"/>
  </r>
  <r>
    <x v="14"/>
    <x v="7"/>
    <x v="1"/>
    <n v="3156661844.8547001"/>
    <n v="3156.6617999999999"/>
    <x v="0"/>
    <x v="14"/>
    <s v="CENTRO-OESTE"/>
  </r>
  <r>
    <x v="14"/>
    <x v="7"/>
    <x v="2"/>
    <n v="2781755883.7607002"/>
    <n v="2781.7559000000001"/>
    <x v="0"/>
    <x v="14"/>
    <s v="CENTRO-OESTE"/>
  </r>
  <r>
    <x v="14"/>
    <x v="7"/>
    <x v="3"/>
    <n v="2919024584.1231999"/>
    <n v="2919.0246000000002"/>
    <x v="0"/>
    <x v="14"/>
    <s v="CENTRO-OESTE"/>
  </r>
  <r>
    <x v="14"/>
    <x v="7"/>
    <x v="4"/>
    <n v="2753306875.6574998"/>
    <n v="2753.3069"/>
    <x v="0"/>
    <x v="14"/>
    <s v="CENTRO-OESTE"/>
  </r>
  <r>
    <x v="14"/>
    <x v="7"/>
    <x v="5"/>
    <n v="2926397725.9833002"/>
    <n v="2926.3977"/>
    <x v="0"/>
    <x v="14"/>
    <s v="CENTRO-OESTE"/>
  </r>
  <r>
    <x v="15"/>
    <x v="7"/>
    <x v="0"/>
    <n v="10894190162.326099"/>
    <n v="10894.190199999999"/>
    <x v="0"/>
    <x v="15"/>
    <s v="CENTRO-OESTE"/>
  </r>
  <r>
    <x v="15"/>
    <x v="7"/>
    <x v="1"/>
    <n v="10240431692.872"/>
    <n v="10240.431699999999"/>
    <x v="0"/>
    <x v="15"/>
    <s v="CENTRO-OESTE"/>
  </r>
  <r>
    <x v="15"/>
    <x v="7"/>
    <x v="2"/>
    <n v="9924052650.2311001"/>
    <n v="9924.0527000000002"/>
    <x v="0"/>
    <x v="15"/>
    <s v="CENTRO-OESTE"/>
  </r>
  <r>
    <x v="15"/>
    <x v="7"/>
    <x v="3"/>
    <n v="10954352385.0991"/>
    <n v="10954.3524"/>
    <x v="0"/>
    <x v="15"/>
    <s v="CENTRO-OESTE"/>
  </r>
  <r>
    <x v="15"/>
    <x v="7"/>
    <x v="4"/>
    <n v="11935528084.8407"/>
    <n v="11935.5281"/>
    <x v="0"/>
    <x v="15"/>
    <s v="CENTRO-OESTE"/>
  </r>
  <r>
    <x v="15"/>
    <x v="7"/>
    <x v="5"/>
    <n v="12027987225.4389"/>
    <n v="12027.9872"/>
    <x v="0"/>
    <x v="15"/>
    <s v="CENTRO-OESTE"/>
  </r>
  <r>
    <x v="27"/>
    <x v="7"/>
    <x v="0"/>
    <n v="2584558.2308999998"/>
    <n v="2.5846"/>
    <x v="0"/>
    <x v="27"/>
    <s v="CENTRO-OESTE"/>
  </r>
  <r>
    <x v="27"/>
    <x v="7"/>
    <x v="1"/>
    <n v="2369204.8069000002"/>
    <n v="2.3692000000000002"/>
    <x v="0"/>
    <x v="27"/>
    <s v="CENTRO-OESTE"/>
  </r>
  <r>
    <x v="27"/>
    <x v="7"/>
    <x v="2"/>
    <n v="2243618.9415000002"/>
    <n v="2.2435999999999998"/>
    <x v="0"/>
    <x v="27"/>
    <s v="CENTRO-OESTE"/>
  </r>
  <r>
    <x v="27"/>
    <x v="7"/>
    <x v="3"/>
    <n v="2614511.5989999999"/>
    <n v="2.6145"/>
    <x v="0"/>
    <x v="27"/>
    <s v="CENTRO-OESTE"/>
  </r>
  <r>
    <x v="27"/>
    <x v="7"/>
    <x v="4"/>
    <n v="2758469.3421999998"/>
    <n v="2.7585000000000002"/>
    <x v="0"/>
    <x v="27"/>
    <s v="CENTRO-OESTE"/>
  </r>
  <r>
    <x v="27"/>
    <x v="7"/>
    <x v="5"/>
    <n v="2817407.3777999999"/>
    <n v="2.8174000000000001"/>
    <x v="0"/>
    <x v="27"/>
    <s v="CENTRO-OESTE"/>
  </r>
  <r>
    <x v="16"/>
    <x v="7"/>
    <x v="0"/>
    <n v="99997368994.760696"/>
    <n v="99997.369000000006"/>
    <x v="0"/>
    <x v="16"/>
    <s v="BRASIL"/>
  </r>
  <r>
    <x v="16"/>
    <x v="7"/>
    <x v="1"/>
    <n v="90341662773.075394"/>
    <n v="90341.662800000006"/>
    <x v="0"/>
    <x v="16"/>
    <s v="BRASIL"/>
  </r>
  <r>
    <x v="16"/>
    <x v="7"/>
    <x v="2"/>
    <n v="87538770695.378601"/>
    <n v="87538.770699999994"/>
    <x v="0"/>
    <x v="16"/>
    <s v="BRASIL"/>
  </r>
  <r>
    <x v="16"/>
    <x v="7"/>
    <x v="3"/>
    <n v="91914699893.931595"/>
    <n v="91914.699900000007"/>
    <x v="0"/>
    <x v="16"/>
    <s v="BRASIL"/>
  </r>
  <r>
    <x v="16"/>
    <x v="7"/>
    <x v="4"/>
    <n v="99321945270.148102"/>
    <n v="99321.945300000007"/>
    <x v="0"/>
    <x v="16"/>
    <s v="BRASIL"/>
  </r>
  <r>
    <x v="16"/>
    <x v="7"/>
    <x v="5"/>
    <n v="103029106868.711"/>
    <n v="103029.1069"/>
    <x v="0"/>
    <x v="16"/>
    <s v="BRASIL"/>
  </r>
  <r>
    <x v="0"/>
    <x v="8"/>
    <x v="0"/>
    <n v="53568927.669699997"/>
    <n v="53.568899999999999"/>
    <x v="0"/>
    <x v="0"/>
    <s v="NORTE"/>
  </r>
  <r>
    <x v="0"/>
    <x v="8"/>
    <x v="1"/>
    <n v="78639621.990700006"/>
    <n v="78.639600000000002"/>
    <x v="0"/>
    <x v="0"/>
    <s v="NORTE"/>
  </r>
  <r>
    <x v="0"/>
    <x v="8"/>
    <x v="2"/>
    <n v="82381626.026099995"/>
    <n v="82.381600000000006"/>
    <x v="0"/>
    <x v="0"/>
    <s v="NORTE"/>
  </r>
  <r>
    <x v="0"/>
    <x v="8"/>
    <x v="3"/>
    <n v="47414904.373499997"/>
    <n v="47.414900000000003"/>
    <x v="0"/>
    <x v="0"/>
    <s v="NORTE"/>
  </r>
  <r>
    <x v="0"/>
    <x v="8"/>
    <x v="4"/>
    <n v="33011233.469000001"/>
    <n v="33.011200000000002"/>
    <x v="0"/>
    <x v="0"/>
    <s v="NORTE"/>
  </r>
  <r>
    <x v="0"/>
    <x v="8"/>
    <x v="5"/>
    <n v="13819173.706700001"/>
    <n v="13.8192"/>
    <x v="0"/>
    <x v="0"/>
    <s v="NORTE"/>
  </r>
  <r>
    <x v="1"/>
    <x v="8"/>
    <x v="0"/>
    <n v="19159598.2601"/>
    <n v="19.159600000000001"/>
    <x v="0"/>
    <x v="1"/>
    <s v="NORTE"/>
  </r>
  <r>
    <x v="1"/>
    <x v="8"/>
    <x v="1"/>
    <n v="24853021.151500002"/>
    <n v="24.853000000000002"/>
    <x v="0"/>
    <x v="1"/>
    <s v="NORTE"/>
  </r>
  <r>
    <x v="1"/>
    <x v="8"/>
    <x v="2"/>
    <n v="20426430.482999999"/>
    <n v="20.426400000000001"/>
    <x v="0"/>
    <x v="1"/>
    <s v="NORTE"/>
  </r>
  <r>
    <x v="1"/>
    <x v="8"/>
    <x v="3"/>
    <n v="16737296.382099999"/>
    <n v="16.737300000000001"/>
    <x v="0"/>
    <x v="1"/>
    <s v="NORTE"/>
  </r>
  <r>
    <x v="1"/>
    <x v="8"/>
    <x v="4"/>
    <n v="16137968.731899999"/>
    <n v="16.138000000000002"/>
    <x v="0"/>
    <x v="1"/>
    <s v="NORTE"/>
  </r>
  <r>
    <x v="1"/>
    <x v="8"/>
    <x v="5"/>
    <n v="16223713.800000001"/>
    <n v="16.223700000000001"/>
    <x v="0"/>
    <x v="1"/>
    <s v="NORTE"/>
  </r>
  <r>
    <x v="23"/>
    <x v="8"/>
    <x v="0"/>
    <n v="26824730.874200001"/>
    <n v="26.8247"/>
    <x v="0"/>
    <x v="23"/>
    <s v="NORTE"/>
  </r>
  <r>
    <x v="23"/>
    <x v="8"/>
    <x v="3"/>
    <n v="33546747.4089"/>
    <n v="33.546700000000001"/>
    <x v="0"/>
    <x v="23"/>
    <s v="NORTE"/>
  </r>
  <r>
    <x v="23"/>
    <x v="8"/>
    <x v="4"/>
    <n v="33083363.690200001"/>
    <n v="33.083399999999997"/>
    <x v="0"/>
    <x v="23"/>
    <s v="NORTE"/>
  </r>
  <r>
    <x v="23"/>
    <x v="8"/>
    <x v="5"/>
    <n v="38111404.969999999"/>
    <n v="38.111400000000003"/>
    <x v="0"/>
    <x v="23"/>
    <s v="NORTE"/>
  </r>
  <r>
    <x v="24"/>
    <x v="8"/>
    <x v="0"/>
    <n v="11680418.952"/>
    <n v="11.680400000000001"/>
    <x v="0"/>
    <x v="24"/>
    <s v="NORTE"/>
  </r>
  <r>
    <x v="24"/>
    <x v="8"/>
    <x v="1"/>
    <n v="17909240.627099998"/>
    <n v="17.909199999999998"/>
    <x v="0"/>
    <x v="24"/>
    <s v="NORTE"/>
  </r>
  <r>
    <x v="24"/>
    <x v="8"/>
    <x v="3"/>
    <n v="15560982.453199999"/>
    <n v="15.561"/>
    <x v="0"/>
    <x v="24"/>
    <s v="NORTE"/>
  </r>
  <r>
    <x v="24"/>
    <x v="8"/>
    <x v="4"/>
    <n v="14004508.812000001"/>
    <n v="14.0045"/>
    <x v="0"/>
    <x v="24"/>
    <s v="NORTE"/>
  </r>
  <r>
    <x v="24"/>
    <x v="8"/>
    <x v="5"/>
    <n v="20888916.546700001"/>
    <n v="20.8889"/>
    <x v="0"/>
    <x v="24"/>
    <s v="NORTE"/>
  </r>
  <r>
    <x v="17"/>
    <x v="8"/>
    <x v="0"/>
    <n v="54064812.230899997"/>
    <n v="54.064799999999998"/>
    <x v="0"/>
    <x v="17"/>
    <s v="NORTE"/>
  </r>
  <r>
    <x v="17"/>
    <x v="8"/>
    <x v="1"/>
    <n v="71786661.046200007"/>
    <n v="71.786699999999996"/>
    <x v="0"/>
    <x v="17"/>
    <s v="NORTE"/>
  </r>
  <r>
    <x v="17"/>
    <x v="8"/>
    <x v="2"/>
    <n v="101969391.88940001"/>
    <n v="101.96939999999999"/>
    <x v="0"/>
    <x v="17"/>
    <s v="NORTE"/>
  </r>
  <r>
    <x v="17"/>
    <x v="8"/>
    <x v="3"/>
    <n v="107627015.45280001"/>
    <n v="107.627"/>
    <x v="0"/>
    <x v="17"/>
    <s v="NORTE"/>
  </r>
  <r>
    <x v="17"/>
    <x v="8"/>
    <x v="4"/>
    <n v="110870825.45119999"/>
    <n v="110.8708"/>
    <x v="0"/>
    <x v="17"/>
    <s v="NORTE"/>
  </r>
  <r>
    <x v="17"/>
    <x v="8"/>
    <x v="5"/>
    <n v="112980140"/>
    <n v="112.98009999999999"/>
    <x v="0"/>
    <x v="17"/>
    <s v="NORTE"/>
  </r>
  <r>
    <x v="25"/>
    <x v="8"/>
    <x v="0"/>
    <n v="2488174.236"/>
    <n v="2.4882"/>
    <x v="0"/>
    <x v="25"/>
    <s v="NORTE"/>
  </r>
  <r>
    <x v="25"/>
    <x v="8"/>
    <x v="1"/>
    <n v="3928321.173"/>
    <n v="3.9283000000000001"/>
    <x v="0"/>
    <x v="25"/>
    <s v="NORTE"/>
  </r>
  <r>
    <x v="25"/>
    <x v="8"/>
    <x v="3"/>
    <n v="12574482.016100001"/>
    <n v="12.5745"/>
    <x v="0"/>
    <x v="25"/>
    <s v="NORTE"/>
  </r>
  <r>
    <x v="25"/>
    <x v="8"/>
    <x v="4"/>
    <n v="2922860.2407999998"/>
    <n v="2.9228999999999998"/>
    <x v="0"/>
    <x v="25"/>
    <s v="NORTE"/>
  </r>
  <r>
    <x v="25"/>
    <x v="8"/>
    <x v="5"/>
    <n v="6978225.1332999999"/>
    <n v="6.9782000000000002"/>
    <x v="0"/>
    <x v="25"/>
    <s v="NORTE"/>
  </r>
  <r>
    <x v="2"/>
    <x v="8"/>
    <x v="0"/>
    <n v="59329245.0154"/>
    <n v="59.3292"/>
    <x v="0"/>
    <x v="2"/>
    <s v="NORTE"/>
  </r>
  <r>
    <x v="2"/>
    <x v="8"/>
    <x v="1"/>
    <n v="126222177.72499999"/>
    <n v="126.2222"/>
    <x v="0"/>
    <x v="2"/>
    <s v="NORTE"/>
  </r>
  <r>
    <x v="2"/>
    <x v="8"/>
    <x v="2"/>
    <n v="112088152.2013"/>
    <n v="112.0882"/>
    <x v="0"/>
    <x v="2"/>
    <s v="NORTE"/>
  </r>
  <r>
    <x v="2"/>
    <x v="8"/>
    <x v="3"/>
    <n v="176483222.82679999"/>
    <n v="176.48320000000001"/>
    <x v="0"/>
    <x v="2"/>
    <s v="NORTE"/>
  </r>
  <r>
    <x v="2"/>
    <x v="8"/>
    <x v="4"/>
    <n v="208258302.7024"/>
    <n v="208.25829999999999"/>
    <x v="0"/>
    <x v="2"/>
    <s v="NORTE"/>
  </r>
  <r>
    <x v="2"/>
    <x v="8"/>
    <x v="5"/>
    <n v="301685666.66670001"/>
    <n v="301.6857"/>
    <x v="0"/>
    <x v="2"/>
    <s v="NORTE"/>
  </r>
  <r>
    <x v="3"/>
    <x v="8"/>
    <x v="0"/>
    <n v="113759198.7986"/>
    <n v="113.75920000000001"/>
    <x v="0"/>
    <x v="3"/>
    <s v="NORDESTE"/>
  </r>
  <r>
    <x v="3"/>
    <x v="8"/>
    <x v="1"/>
    <n v="155576158.15619999"/>
    <n v="155.5762"/>
    <x v="0"/>
    <x v="3"/>
    <s v="NORDESTE"/>
  </r>
  <r>
    <x v="3"/>
    <x v="8"/>
    <x v="2"/>
    <n v="93296807.203999996"/>
    <n v="93.296800000000005"/>
    <x v="0"/>
    <x v="3"/>
    <s v="NORDESTE"/>
  </r>
  <r>
    <x v="3"/>
    <x v="8"/>
    <x v="3"/>
    <n v="99934287.685699999"/>
    <n v="99.934299999999993"/>
    <x v="0"/>
    <x v="3"/>
    <s v="NORDESTE"/>
  </r>
  <r>
    <x v="3"/>
    <x v="8"/>
    <x v="4"/>
    <n v="89796608.425799996"/>
    <n v="89.796599999999998"/>
    <x v="0"/>
    <x v="3"/>
    <s v="NORDESTE"/>
  </r>
  <r>
    <x v="3"/>
    <x v="8"/>
    <x v="5"/>
    <n v="90756666.666700006"/>
    <n v="90.756699999999995"/>
    <x v="0"/>
    <x v="3"/>
    <s v="NORDESTE"/>
  </r>
  <r>
    <x v="4"/>
    <x v="8"/>
    <x v="2"/>
    <n v="506035302.24440002"/>
    <n v="506.03530000000001"/>
    <x v="0"/>
    <x v="4"/>
    <s v="NORDESTE"/>
  </r>
  <r>
    <x v="4"/>
    <x v="8"/>
    <x v="3"/>
    <n v="301750075.3624"/>
    <n v="301.75009999999997"/>
    <x v="0"/>
    <x v="4"/>
    <s v="NORDESTE"/>
  </r>
  <r>
    <x v="4"/>
    <x v="8"/>
    <x v="4"/>
    <n v="314301986.04729998"/>
    <n v="314.30200000000002"/>
    <x v="0"/>
    <x v="4"/>
    <s v="NORDESTE"/>
  </r>
  <r>
    <x v="4"/>
    <x v="8"/>
    <x v="5"/>
    <n v="506269166.66670001"/>
    <n v="506.26920000000001"/>
    <x v="0"/>
    <x v="4"/>
    <s v="NORDESTE"/>
  </r>
  <r>
    <x v="5"/>
    <x v="8"/>
    <x v="0"/>
    <n v="634296825.07260001"/>
    <n v="634.29679999999996"/>
    <x v="0"/>
    <x v="5"/>
    <s v="NORDESTE"/>
  </r>
  <r>
    <x v="5"/>
    <x v="8"/>
    <x v="1"/>
    <n v="459559400.60350001"/>
    <n v="459.55939999999998"/>
    <x v="0"/>
    <x v="5"/>
    <s v="NORDESTE"/>
  </r>
  <r>
    <x v="5"/>
    <x v="8"/>
    <x v="2"/>
    <n v="808641063.91999996"/>
    <n v="808.64110000000005"/>
    <x v="0"/>
    <x v="5"/>
    <s v="NORDESTE"/>
  </r>
  <r>
    <x v="5"/>
    <x v="8"/>
    <x v="3"/>
    <n v="684718368.70580006"/>
    <n v="684.71839999999997"/>
    <x v="0"/>
    <x v="5"/>
    <s v="NORDESTE"/>
  </r>
  <r>
    <x v="5"/>
    <x v="8"/>
    <x v="4"/>
    <n v="550702537.60309994"/>
    <n v="550.70249999999999"/>
    <x v="0"/>
    <x v="5"/>
    <s v="NORDESTE"/>
  </r>
  <r>
    <x v="5"/>
    <x v="8"/>
    <x v="5"/>
    <n v="541229997.37"/>
    <n v="541.23"/>
    <x v="0"/>
    <x v="5"/>
    <s v="NORDESTE"/>
  </r>
  <r>
    <x v="6"/>
    <x v="8"/>
    <x v="0"/>
    <n v="70776147.961799994"/>
    <n v="70.7761"/>
    <x v="0"/>
    <x v="6"/>
    <s v="NORDESTE"/>
  </r>
  <r>
    <x v="6"/>
    <x v="8"/>
    <x v="1"/>
    <n v="106752737.8635"/>
    <n v="106.7527"/>
    <x v="0"/>
    <x v="6"/>
    <s v="NORDESTE"/>
  </r>
  <r>
    <x v="6"/>
    <x v="8"/>
    <x v="2"/>
    <n v="168629913.8039"/>
    <n v="168.62989999999999"/>
    <x v="0"/>
    <x v="6"/>
    <s v="NORDESTE"/>
  </r>
  <r>
    <x v="6"/>
    <x v="8"/>
    <x v="3"/>
    <n v="57703844.807700001"/>
    <n v="57.703800000000001"/>
    <x v="0"/>
    <x v="6"/>
    <s v="NORDESTE"/>
  </r>
  <r>
    <x v="6"/>
    <x v="8"/>
    <x v="4"/>
    <n v="111182815.44400001"/>
    <n v="111.1828"/>
    <x v="0"/>
    <x v="6"/>
    <s v="NORDESTE"/>
  </r>
  <r>
    <x v="6"/>
    <x v="8"/>
    <x v="5"/>
    <n v="99217619"/>
    <n v="99.217600000000004"/>
    <x v="0"/>
    <x v="6"/>
    <s v="NORDESTE"/>
  </r>
  <r>
    <x v="7"/>
    <x v="8"/>
    <x v="0"/>
    <n v="135906974.96340001"/>
    <n v="135.90700000000001"/>
    <x v="0"/>
    <x v="7"/>
    <s v="NORDESTE"/>
  </r>
  <r>
    <x v="7"/>
    <x v="8"/>
    <x v="1"/>
    <n v="115054467.4567"/>
    <n v="115.0545"/>
    <x v="0"/>
    <x v="7"/>
    <s v="NORDESTE"/>
  </r>
  <r>
    <x v="7"/>
    <x v="8"/>
    <x v="2"/>
    <n v="216967584.89669999"/>
    <n v="216.9676"/>
    <x v="0"/>
    <x v="7"/>
    <s v="NORDESTE"/>
  </r>
  <r>
    <x v="7"/>
    <x v="8"/>
    <x v="3"/>
    <n v="137073588.5126"/>
    <n v="137.0736"/>
    <x v="0"/>
    <x v="7"/>
    <s v="NORDESTE"/>
  </r>
  <r>
    <x v="7"/>
    <x v="8"/>
    <x v="4"/>
    <n v="169440911.354"/>
    <n v="169.4409"/>
    <x v="0"/>
    <x v="7"/>
    <s v="NORDESTE"/>
  </r>
  <r>
    <x v="7"/>
    <x v="8"/>
    <x v="5"/>
    <n v="308679850"/>
    <n v="308.6798"/>
    <x v="0"/>
    <x v="7"/>
    <s v="NORDESTE"/>
  </r>
  <r>
    <x v="18"/>
    <x v="8"/>
    <x v="0"/>
    <n v="169230847.9429"/>
    <n v="169.23079999999999"/>
    <x v="0"/>
    <x v="18"/>
    <s v="NORDESTE"/>
  </r>
  <r>
    <x v="18"/>
    <x v="8"/>
    <x v="1"/>
    <n v="243453434.78099999"/>
    <n v="243.45339999999999"/>
    <x v="0"/>
    <x v="18"/>
    <s v="NORDESTE"/>
  </r>
  <r>
    <x v="18"/>
    <x v="8"/>
    <x v="2"/>
    <n v="297562420.18849999"/>
    <n v="297.56240000000003"/>
    <x v="0"/>
    <x v="18"/>
    <s v="NORDESTE"/>
  </r>
  <r>
    <x v="18"/>
    <x v="8"/>
    <x v="3"/>
    <n v="450148310.95679998"/>
    <n v="450.14830000000001"/>
    <x v="0"/>
    <x v="18"/>
    <s v="NORDESTE"/>
  </r>
  <r>
    <x v="18"/>
    <x v="8"/>
    <x v="4"/>
    <n v="559418690.55630004"/>
    <n v="559.41869999999994"/>
    <x v="0"/>
    <x v="18"/>
    <s v="NORDESTE"/>
  </r>
  <r>
    <x v="18"/>
    <x v="8"/>
    <x v="5"/>
    <n v="381147145.5"/>
    <n v="381.14710000000002"/>
    <x v="0"/>
    <x v="18"/>
    <s v="NORDESTE"/>
  </r>
  <r>
    <x v="8"/>
    <x v="8"/>
    <x v="0"/>
    <n v="29027638.817400001"/>
    <n v="29.0276"/>
    <x v="0"/>
    <x v="8"/>
    <s v="NORDESTE"/>
  </r>
  <r>
    <x v="8"/>
    <x v="8"/>
    <x v="1"/>
    <n v="48550145.7764"/>
    <n v="48.5501"/>
    <x v="0"/>
    <x v="8"/>
    <s v="NORDESTE"/>
  </r>
  <r>
    <x v="8"/>
    <x v="8"/>
    <x v="2"/>
    <n v="78737796.362399995"/>
    <n v="78.737799999999993"/>
    <x v="0"/>
    <x v="8"/>
    <s v="NORDESTE"/>
  </r>
  <r>
    <x v="8"/>
    <x v="8"/>
    <x v="3"/>
    <n v="84303891.9947"/>
    <n v="84.303899999999999"/>
    <x v="0"/>
    <x v="8"/>
    <s v="NORDESTE"/>
  </r>
  <r>
    <x v="8"/>
    <x v="8"/>
    <x v="4"/>
    <n v="64058431.634400003"/>
    <n v="64.058400000000006"/>
    <x v="0"/>
    <x v="8"/>
    <s v="NORDESTE"/>
  </r>
  <r>
    <x v="8"/>
    <x v="8"/>
    <x v="5"/>
    <n v="147543702.71669999"/>
    <n v="147.5437"/>
    <x v="0"/>
    <x v="8"/>
    <s v="NORDESTE"/>
  </r>
  <r>
    <x v="19"/>
    <x v="8"/>
    <x v="2"/>
    <n v="16146716.627800001"/>
    <n v="16.146699999999999"/>
    <x v="0"/>
    <x v="19"/>
    <s v="NORDESTE"/>
  </r>
  <r>
    <x v="19"/>
    <x v="8"/>
    <x v="3"/>
    <n v="7501161.8611000003"/>
    <n v="7.5011999999999999"/>
    <x v="0"/>
    <x v="19"/>
    <s v="NORDESTE"/>
  </r>
  <r>
    <x v="19"/>
    <x v="8"/>
    <x v="4"/>
    <n v="12899014.4257"/>
    <n v="12.898999999999999"/>
    <x v="0"/>
    <x v="19"/>
    <s v="NORDESTE"/>
  </r>
  <r>
    <x v="19"/>
    <x v="8"/>
    <x v="5"/>
    <n v="13710496.43"/>
    <n v="13.7105"/>
    <x v="0"/>
    <x v="19"/>
    <s v="NORDESTE"/>
  </r>
  <r>
    <x v="9"/>
    <x v="8"/>
    <x v="0"/>
    <n v="501190275.73180002"/>
    <n v="501.19029999999998"/>
    <x v="0"/>
    <x v="9"/>
    <s v="NORDESTE"/>
  </r>
  <r>
    <x v="9"/>
    <x v="8"/>
    <x v="1"/>
    <n v="1514801162.1111"/>
    <n v="1514.8012000000001"/>
    <x v="0"/>
    <x v="9"/>
    <s v="NORDESTE"/>
  </r>
  <r>
    <x v="9"/>
    <x v="8"/>
    <x v="2"/>
    <n v="1628724036.7426"/>
    <n v="1628.7239999999999"/>
    <x v="0"/>
    <x v="9"/>
    <s v="NORDESTE"/>
  </r>
  <r>
    <x v="9"/>
    <x v="8"/>
    <x v="3"/>
    <n v="921428166.46650004"/>
    <n v="921.42819999999995"/>
    <x v="0"/>
    <x v="9"/>
    <s v="NORDESTE"/>
  </r>
  <r>
    <x v="9"/>
    <x v="8"/>
    <x v="4"/>
    <n v="1272859297.7021999"/>
    <n v="1272.8593000000001"/>
    <x v="0"/>
    <x v="9"/>
    <s v="NORDESTE"/>
  </r>
  <r>
    <x v="9"/>
    <x v="8"/>
    <x v="5"/>
    <n v="1444701786.6666999"/>
    <n v="1444.7018"/>
    <x v="0"/>
    <x v="9"/>
    <s v="NORDESTE"/>
  </r>
  <r>
    <x v="10"/>
    <x v="8"/>
    <x v="0"/>
    <n v="1528775199.0429001"/>
    <n v="1528.7752"/>
    <x v="0"/>
    <x v="10"/>
    <s v="SUDESTE"/>
  </r>
  <r>
    <x v="10"/>
    <x v="8"/>
    <x v="1"/>
    <n v="3030306592.8383002"/>
    <n v="3030.3065999999999"/>
    <x v="0"/>
    <x v="10"/>
    <s v="SUDESTE"/>
  </r>
  <r>
    <x v="10"/>
    <x v="8"/>
    <x v="2"/>
    <n v="3259913537.1395998"/>
    <n v="3259.9135000000001"/>
    <x v="0"/>
    <x v="10"/>
    <s v="SUDESTE"/>
  </r>
  <r>
    <x v="10"/>
    <x v="8"/>
    <x v="3"/>
    <n v="2691589669.3607998"/>
    <n v="2691.5897"/>
    <x v="0"/>
    <x v="10"/>
    <s v="SUDESTE"/>
  </r>
  <r>
    <x v="10"/>
    <x v="8"/>
    <x v="4"/>
    <n v="2452003249.6013999"/>
    <n v="2452.0032000000001"/>
    <x v="0"/>
    <x v="10"/>
    <s v="SUDESTE"/>
  </r>
  <r>
    <x v="10"/>
    <x v="8"/>
    <x v="5"/>
    <n v="3147086195"/>
    <n v="3147.0862000000002"/>
    <x v="0"/>
    <x v="10"/>
    <s v="SUDESTE"/>
  </r>
  <r>
    <x v="20"/>
    <x v="8"/>
    <x v="0"/>
    <n v="41099166.518100001"/>
    <n v="41.099200000000003"/>
    <x v="0"/>
    <x v="20"/>
    <s v="SUDESTE"/>
  </r>
  <r>
    <x v="20"/>
    <x v="8"/>
    <x v="1"/>
    <n v="55411560.568999998"/>
    <n v="55.4116"/>
    <x v="0"/>
    <x v="20"/>
    <s v="SUDESTE"/>
  </r>
  <r>
    <x v="20"/>
    <x v="8"/>
    <x v="2"/>
    <n v="61157454.1461"/>
    <n v="61.157499999999999"/>
    <x v="0"/>
    <x v="20"/>
    <s v="SUDESTE"/>
  </r>
  <r>
    <x v="20"/>
    <x v="8"/>
    <x v="3"/>
    <n v="51368036.828699999"/>
    <n v="51.368000000000002"/>
    <x v="0"/>
    <x v="20"/>
    <s v="SUDESTE"/>
  </r>
  <r>
    <x v="20"/>
    <x v="8"/>
    <x v="4"/>
    <n v="56055222.145800002"/>
    <n v="56.055199999999999"/>
    <x v="0"/>
    <x v="20"/>
    <s v="SUDESTE"/>
  </r>
  <r>
    <x v="20"/>
    <x v="8"/>
    <x v="5"/>
    <n v="64116750"/>
    <n v="64.116799999999998"/>
    <x v="0"/>
    <x v="20"/>
    <s v="SUDESTE"/>
  </r>
  <r>
    <x v="26"/>
    <x v="8"/>
    <x v="0"/>
    <n v="6065608.9638999999"/>
    <n v="6.0655999999999999"/>
    <x v="0"/>
    <x v="26"/>
    <s v="SUDESTE"/>
  </r>
  <r>
    <x v="26"/>
    <x v="8"/>
    <x v="1"/>
    <n v="6370928.2302000001"/>
    <n v="6.3708999999999998"/>
    <x v="0"/>
    <x v="26"/>
    <s v="SUDESTE"/>
  </r>
  <r>
    <x v="26"/>
    <x v="8"/>
    <x v="2"/>
    <n v="8177389.5588999996"/>
    <n v="8.1774000000000004"/>
    <x v="0"/>
    <x v="26"/>
    <s v="SUDESTE"/>
  </r>
  <r>
    <x v="26"/>
    <x v="8"/>
    <x v="3"/>
    <n v="6105848.2529999996"/>
    <n v="6.1058000000000003"/>
    <x v="0"/>
    <x v="26"/>
    <s v="SUDESTE"/>
  </r>
  <r>
    <x v="26"/>
    <x v="8"/>
    <x v="4"/>
    <n v="5901982.699"/>
    <n v="5.9020000000000001"/>
    <x v="0"/>
    <x v="26"/>
    <s v="SUDESTE"/>
  </r>
  <r>
    <x v="26"/>
    <x v="8"/>
    <x v="5"/>
    <n v="6671500"/>
    <n v="6.6715"/>
    <x v="0"/>
    <x v="26"/>
    <s v="SUDESTE"/>
  </r>
  <r>
    <x v="11"/>
    <x v="8"/>
    <x v="0"/>
    <n v="1026182790.6102"/>
    <n v="1026.1828"/>
    <x v="0"/>
    <x v="11"/>
    <s v="SUDESTE"/>
  </r>
  <r>
    <x v="11"/>
    <x v="8"/>
    <x v="1"/>
    <n v="1724193166.4366"/>
    <n v="1724.1931999999999"/>
    <x v="0"/>
    <x v="11"/>
    <s v="SUDESTE"/>
  </r>
  <r>
    <x v="11"/>
    <x v="8"/>
    <x v="2"/>
    <n v="1210688931.1125"/>
    <n v="1210.6889000000001"/>
    <x v="0"/>
    <x v="11"/>
    <s v="SUDESTE"/>
  </r>
  <r>
    <x v="11"/>
    <x v="8"/>
    <x v="3"/>
    <n v="1071551366.0659"/>
    <n v="1071.5514000000001"/>
    <x v="0"/>
    <x v="11"/>
    <s v="SUDESTE"/>
  </r>
  <r>
    <x v="11"/>
    <x v="8"/>
    <x v="4"/>
    <n v="1310358477.2074001"/>
    <n v="1310.3585"/>
    <x v="0"/>
    <x v="11"/>
    <s v="SUDESTE"/>
  </r>
  <r>
    <x v="11"/>
    <x v="8"/>
    <x v="5"/>
    <n v="1609830054"/>
    <n v="1609.8300999999999"/>
    <x v="0"/>
    <x v="11"/>
    <s v="SUDESTE"/>
  </r>
  <r>
    <x v="12"/>
    <x v="8"/>
    <x v="0"/>
    <n v="1562139872.2591"/>
    <n v="1562.1398999999999"/>
    <x v="0"/>
    <x v="12"/>
    <s v="SUL"/>
  </r>
  <r>
    <x v="12"/>
    <x v="8"/>
    <x v="1"/>
    <n v="2949053738.9169998"/>
    <n v="2949.0536999999999"/>
    <x v="0"/>
    <x v="12"/>
    <s v="SUL"/>
  </r>
  <r>
    <x v="12"/>
    <x v="8"/>
    <x v="2"/>
    <n v="3106633776.1629"/>
    <n v="3106.6338000000001"/>
    <x v="0"/>
    <x v="12"/>
    <s v="SUL"/>
  </r>
  <r>
    <x v="12"/>
    <x v="8"/>
    <x v="3"/>
    <n v="2564082129.9896998"/>
    <n v="2564.0821000000001"/>
    <x v="0"/>
    <x v="12"/>
    <s v="SUL"/>
  </r>
  <r>
    <x v="12"/>
    <x v="8"/>
    <x v="4"/>
    <n v="3746447983.7851"/>
    <n v="3746.4479999999999"/>
    <x v="0"/>
    <x v="12"/>
    <s v="SUL"/>
  </r>
  <r>
    <x v="12"/>
    <x v="8"/>
    <x v="5"/>
    <n v="4779184000"/>
    <n v="4779.1840000000002"/>
    <x v="0"/>
    <x v="12"/>
    <s v="SUL"/>
  </r>
  <r>
    <x v="21"/>
    <x v="8"/>
    <x v="0"/>
    <n v="312427627.0959"/>
    <n v="312.42759999999998"/>
    <x v="0"/>
    <x v="21"/>
    <s v="SUL"/>
  </r>
  <r>
    <x v="21"/>
    <x v="8"/>
    <x v="1"/>
    <n v="473878044.30419999"/>
    <n v="473.87799999999999"/>
    <x v="0"/>
    <x v="21"/>
    <s v="SUL"/>
  </r>
  <r>
    <x v="21"/>
    <x v="8"/>
    <x v="2"/>
    <n v="463404470.5528"/>
    <n v="463.40449999999998"/>
    <x v="0"/>
    <x v="21"/>
    <s v="SUL"/>
  </r>
  <r>
    <x v="21"/>
    <x v="8"/>
    <x v="3"/>
    <n v="436248366.75389999"/>
    <n v="436.2484"/>
    <x v="0"/>
    <x v="21"/>
    <s v="SUL"/>
  </r>
  <r>
    <x v="21"/>
    <x v="8"/>
    <x v="4"/>
    <n v="686384639.44379997"/>
    <n v="686.38459999999998"/>
    <x v="0"/>
    <x v="21"/>
    <s v="SUL"/>
  </r>
  <r>
    <x v="21"/>
    <x v="8"/>
    <x v="5"/>
    <n v="634081648.66670001"/>
    <n v="634.08159999999998"/>
    <x v="0"/>
    <x v="21"/>
    <s v="SUL"/>
  </r>
  <r>
    <x v="22"/>
    <x v="8"/>
    <x v="0"/>
    <n v="328300994.1455"/>
    <n v="328.30099999999999"/>
    <x v="0"/>
    <x v="22"/>
    <s v="SUL"/>
  </r>
  <r>
    <x v="22"/>
    <x v="8"/>
    <x v="1"/>
    <n v="355827628.50569999"/>
    <n v="355.82760000000002"/>
    <x v="0"/>
    <x v="22"/>
    <s v="SUL"/>
  </r>
  <r>
    <x v="22"/>
    <x v="8"/>
    <x v="2"/>
    <n v="387577050.13999999"/>
    <n v="387.57709999999997"/>
    <x v="0"/>
    <x v="22"/>
    <s v="SUL"/>
  </r>
  <r>
    <x v="22"/>
    <x v="8"/>
    <x v="3"/>
    <n v="416252080.90030003"/>
    <n v="416.25209999999998"/>
    <x v="0"/>
    <x v="22"/>
    <s v="SUL"/>
  </r>
  <r>
    <x v="22"/>
    <x v="8"/>
    <x v="4"/>
    <n v="340359448.22729999"/>
    <n v="340.35939999999999"/>
    <x v="0"/>
    <x v="22"/>
    <s v="SUL"/>
  </r>
  <r>
    <x v="22"/>
    <x v="8"/>
    <x v="5"/>
    <n v="426711837"/>
    <n v="426.71179999999998"/>
    <x v="0"/>
    <x v="22"/>
    <s v="SUL"/>
  </r>
  <r>
    <x v="13"/>
    <x v="8"/>
    <x v="0"/>
    <n v="78743805.849399999"/>
    <n v="78.743799999999993"/>
    <x v="0"/>
    <x v="13"/>
    <s v="CENTRO-OESTE"/>
  </r>
  <r>
    <x v="13"/>
    <x v="8"/>
    <x v="1"/>
    <n v="165947829.49990001"/>
    <n v="165.9478"/>
    <x v="0"/>
    <x v="13"/>
    <s v="CENTRO-OESTE"/>
  </r>
  <r>
    <x v="13"/>
    <x v="8"/>
    <x v="2"/>
    <n v="201557250.8619"/>
    <n v="201.5573"/>
    <x v="0"/>
    <x v="13"/>
    <s v="CENTRO-OESTE"/>
  </r>
  <r>
    <x v="13"/>
    <x v="8"/>
    <x v="3"/>
    <n v="57384416.435199998"/>
    <n v="57.384399999999999"/>
    <x v="0"/>
    <x v="13"/>
    <s v="CENTRO-OESTE"/>
  </r>
  <r>
    <x v="13"/>
    <x v="8"/>
    <x v="4"/>
    <n v="87942806.129299998"/>
    <n v="87.942800000000005"/>
    <x v="0"/>
    <x v="13"/>
    <s v="CENTRO-OESTE"/>
  </r>
  <r>
    <x v="13"/>
    <x v="8"/>
    <x v="5"/>
    <n v="90918800"/>
    <n v="90.918800000000005"/>
    <x v="0"/>
    <x v="13"/>
    <s v="CENTRO-OESTE"/>
  </r>
  <r>
    <x v="14"/>
    <x v="8"/>
    <x v="0"/>
    <n v="870957664.22619998"/>
    <n v="870.95770000000005"/>
    <x v="0"/>
    <x v="14"/>
    <s v="CENTRO-OESTE"/>
  </r>
  <r>
    <x v="14"/>
    <x v="8"/>
    <x v="1"/>
    <n v="1429190577.6134"/>
    <n v="1429.1905999999999"/>
    <x v="0"/>
    <x v="14"/>
    <s v="CENTRO-OESTE"/>
  </r>
  <r>
    <x v="14"/>
    <x v="8"/>
    <x v="2"/>
    <n v="1373234992.6373"/>
    <n v="1373.2349999999999"/>
    <x v="0"/>
    <x v="14"/>
    <s v="CENTRO-OESTE"/>
  </r>
  <r>
    <x v="14"/>
    <x v="8"/>
    <x v="3"/>
    <n v="1629269744.8178"/>
    <n v="1629.2697000000001"/>
    <x v="0"/>
    <x v="14"/>
    <s v="CENTRO-OESTE"/>
  </r>
  <r>
    <x v="14"/>
    <x v="8"/>
    <x v="4"/>
    <n v="1306112214.6041999"/>
    <n v="1306.1122"/>
    <x v="0"/>
    <x v="14"/>
    <s v="CENTRO-OESTE"/>
  </r>
  <r>
    <x v="14"/>
    <x v="8"/>
    <x v="5"/>
    <n v="1534770420"/>
    <n v="1534.7704000000001"/>
    <x v="0"/>
    <x v="14"/>
    <s v="CENTRO-OESTE"/>
  </r>
  <r>
    <x v="15"/>
    <x v="8"/>
    <x v="0"/>
    <n v="965946203.15610003"/>
    <n v="965.94619999999998"/>
    <x v="0"/>
    <x v="15"/>
    <s v="CENTRO-OESTE"/>
  </r>
  <r>
    <x v="15"/>
    <x v="8"/>
    <x v="1"/>
    <n v="1798531510.3511"/>
    <n v="1798.5315000000001"/>
    <x v="0"/>
    <x v="15"/>
    <s v="CENTRO-OESTE"/>
  </r>
  <r>
    <x v="15"/>
    <x v="8"/>
    <x v="2"/>
    <n v="1735553000.0531001"/>
    <n v="1735.5530000000001"/>
    <x v="0"/>
    <x v="15"/>
    <s v="CENTRO-OESTE"/>
  </r>
  <r>
    <x v="15"/>
    <x v="8"/>
    <x v="3"/>
    <n v="1479323304.8517001"/>
    <n v="1479.3233"/>
    <x v="0"/>
    <x v="15"/>
    <s v="CENTRO-OESTE"/>
  </r>
  <r>
    <x v="15"/>
    <x v="8"/>
    <x v="4"/>
    <n v="1838310263.9974"/>
    <n v="1838.3103000000001"/>
    <x v="0"/>
    <x v="15"/>
    <s v="CENTRO-OESTE"/>
  </r>
  <r>
    <x v="15"/>
    <x v="8"/>
    <x v="5"/>
    <n v="1999565969.1666999"/>
    <n v="1999.566"/>
    <x v="0"/>
    <x v="15"/>
    <s v="CENTRO-OESTE"/>
  </r>
  <r>
    <x v="27"/>
    <x v="8"/>
    <x v="0"/>
    <n v="94432601.243100002"/>
    <n v="94.432599999999994"/>
    <x v="0"/>
    <x v="27"/>
    <s v="CENTRO-OESTE"/>
  </r>
  <r>
    <x v="27"/>
    <x v="8"/>
    <x v="1"/>
    <n v="179200198.90560001"/>
    <n v="179.2002"/>
    <x v="0"/>
    <x v="27"/>
    <s v="CENTRO-OESTE"/>
  </r>
  <r>
    <x v="27"/>
    <x v="8"/>
    <x v="2"/>
    <n v="267804851.1376"/>
    <n v="267.80489999999998"/>
    <x v="0"/>
    <x v="27"/>
    <s v="CENTRO-OESTE"/>
  </r>
  <r>
    <x v="27"/>
    <x v="8"/>
    <x v="3"/>
    <n v="137942268.87889999"/>
    <n v="137.94229999999999"/>
    <x v="0"/>
    <x v="27"/>
    <s v="CENTRO-OESTE"/>
  </r>
  <r>
    <x v="27"/>
    <x v="8"/>
    <x v="4"/>
    <n v="187295708.1539"/>
    <n v="187.29570000000001"/>
    <x v="0"/>
    <x v="27"/>
    <s v="CENTRO-OESTE"/>
  </r>
  <r>
    <x v="27"/>
    <x v="8"/>
    <x v="5"/>
    <n v="226269660"/>
    <n v="226.2697"/>
    <x v="0"/>
    <x v="27"/>
    <s v="CENTRO-OESTE"/>
  </r>
  <r>
    <x v="16"/>
    <x v="8"/>
    <x v="0"/>
    <n v="9462482074.2779999"/>
    <n v="9462.4820999999993"/>
    <x v="0"/>
    <x v="16"/>
    <s v="BRASIL"/>
  </r>
  <r>
    <x v="16"/>
    <x v="8"/>
    <x v="1"/>
    <n v="14833199232.006599"/>
    <n v="14833.199199999999"/>
    <x v="0"/>
    <x v="16"/>
    <s v="BRASIL"/>
  </r>
  <r>
    <x v="16"/>
    <x v="8"/>
    <x v="2"/>
    <n v="16425033083.1073"/>
    <n v="16425.033100000001"/>
    <x v="0"/>
    <x v="16"/>
    <s v="BRASIL"/>
  </r>
  <r>
    <x v="16"/>
    <x v="8"/>
    <x v="3"/>
    <n v="13972139775.5553"/>
    <n v="13972.139800000001"/>
    <x v="0"/>
    <x v="16"/>
    <s v="BRASIL"/>
  </r>
  <r>
    <x v="16"/>
    <x v="8"/>
    <x v="4"/>
    <n v="15386222879.534401"/>
    <n v="15386.222900000001"/>
    <x v="0"/>
    <x v="16"/>
    <s v="BRASIL"/>
  </r>
  <r>
    <x v="16"/>
    <x v="8"/>
    <x v="5"/>
    <n v="17691030482.1833"/>
    <n v="17691.030500000001"/>
    <x v="0"/>
    <x v="16"/>
    <s v="BRASIL"/>
  </r>
  <r>
    <x v="0"/>
    <x v="9"/>
    <x v="0"/>
    <n v="7987200.3238000004"/>
    <n v="7.9871999999999996"/>
    <x v="0"/>
    <x v="0"/>
    <s v="NORTE"/>
  </r>
  <r>
    <x v="0"/>
    <x v="9"/>
    <x v="1"/>
    <n v="7686008.0970000001"/>
    <n v="7.6859999999999999"/>
    <x v="0"/>
    <x v="0"/>
    <s v="NORTE"/>
  </r>
  <r>
    <x v="0"/>
    <x v="9"/>
    <x v="2"/>
    <n v="8404354.9616999999"/>
    <n v="8.4044000000000008"/>
    <x v="0"/>
    <x v="0"/>
    <s v="NORTE"/>
  </r>
  <r>
    <x v="0"/>
    <x v="9"/>
    <x v="3"/>
    <n v="6579826.4824999999"/>
    <n v="6.5797999999999996"/>
    <x v="0"/>
    <x v="0"/>
    <s v="NORTE"/>
  </r>
  <r>
    <x v="0"/>
    <x v="9"/>
    <x v="4"/>
    <n v="4157751.6921000001"/>
    <n v="4.1577999999999999"/>
    <x v="0"/>
    <x v="0"/>
    <s v="NORTE"/>
  </r>
  <r>
    <x v="0"/>
    <x v="9"/>
    <x v="5"/>
    <n v="6665456.7822000002"/>
    <n v="6.6654999999999998"/>
    <x v="0"/>
    <x v="0"/>
    <s v="NORTE"/>
  </r>
  <r>
    <x v="1"/>
    <x v="9"/>
    <x v="0"/>
    <n v="9760216.7014000006"/>
    <n v="9.7601999999999993"/>
    <x v="0"/>
    <x v="1"/>
    <s v="NORTE"/>
  </r>
  <r>
    <x v="1"/>
    <x v="9"/>
    <x v="1"/>
    <n v="10898109.9418"/>
    <n v="10.898099999999999"/>
    <x v="0"/>
    <x v="1"/>
    <s v="NORTE"/>
  </r>
  <r>
    <x v="1"/>
    <x v="9"/>
    <x v="2"/>
    <n v="10933151.874500001"/>
    <n v="10.933199999999999"/>
    <x v="0"/>
    <x v="1"/>
    <s v="NORTE"/>
  </r>
  <r>
    <x v="1"/>
    <x v="9"/>
    <x v="3"/>
    <n v="9387835.0580000002"/>
    <n v="9.3878000000000004"/>
    <x v="0"/>
    <x v="1"/>
    <s v="NORTE"/>
  </r>
  <r>
    <x v="1"/>
    <x v="9"/>
    <x v="4"/>
    <n v="8251448.1101000002"/>
    <n v="8.2514000000000003"/>
    <x v="0"/>
    <x v="1"/>
    <s v="NORTE"/>
  </r>
  <r>
    <x v="1"/>
    <x v="9"/>
    <x v="5"/>
    <n v="8301865.1886"/>
    <n v="8.3018999999999998"/>
    <x v="0"/>
    <x v="1"/>
    <s v="NORTE"/>
  </r>
  <r>
    <x v="23"/>
    <x v="9"/>
    <x v="0"/>
    <n v="87077873.630799994"/>
    <n v="87.0779"/>
    <x v="0"/>
    <x v="23"/>
    <s v="NORTE"/>
  </r>
  <r>
    <x v="23"/>
    <x v="9"/>
    <x v="1"/>
    <n v="77440069.507699996"/>
    <n v="77.440100000000001"/>
    <x v="0"/>
    <x v="23"/>
    <s v="NORTE"/>
  </r>
  <r>
    <x v="23"/>
    <x v="9"/>
    <x v="2"/>
    <n v="76783316.927399993"/>
    <n v="76.783299999999997"/>
    <x v="0"/>
    <x v="23"/>
    <s v="NORTE"/>
  </r>
  <r>
    <x v="23"/>
    <x v="9"/>
    <x v="3"/>
    <n v="90528634.329400003"/>
    <n v="90.528599999999997"/>
    <x v="0"/>
    <x v="23"/>
    <s v="NORTE"/>
  </r>
  <r>
    <x v="23"/>
    <x v="9"/>
    <x v="4"/>
    <n v="81585717.038499996"/>
    <n v="81.585700000000003"/>
    <x v="0"/>
    <x v="23"/>
    <s v="NORTE"/>
  </r>
  <r>
    <x v="23"/>
    <x v="9"/>
    <x v="5"/>
    <n v="91308769.705899999"/>
    <n v="91.308800000000005"/>
    <x v="0"/>
    <x v="23"/>
    <s v="NORTE"/>
  </r>
  <r>
    <x v="24"/>
    <x v="9"/>
    <x v="0"/>
    <n v="26784430.892499998"/>
    <n v="26.784400000000002"/>
    <x v="0"/>
    <x v="24"/>
    <s v="NORTE"/>
  </r>
  <r>
    <x v="24"/>
    <x v="9"/>
    <x v="1"/>
    <n v="25542695.1851"/>
    <n v="25.5427"/>
    <x v="0"/>
    <x v="24"/>
    <s v="NORTE"/>
  </r>
  <r>
    <x v="24"/>
    <x v="9"/>
    <x v="2"/>
    <n v="25803959.309599999"/>
    <n v="25.803999999999998"/>
    <x v="0"/>
    <x v="24"/>
    <s v="NORTE"/>
  </r>
  <r>
    <x v="24"/>
    <x v="9"/>
    <x v="3"/>
    <n v="24771111.4637"/>
    <n v="24.771100000000001"/>
    <x v="0"/>
    <x v="24"/>
    <s v="NORTE"/>
  </r>
  <r>
    <x v="24"/>
    <x v="9"/>
    <x v="4"/>
    <n v="22814490.112199999"/>
    <n v="22.814499999999999"/>
    <x v="0"/>
    <x v="24"/>
    <s v="NORTE"/>
  </r>
  <r>
    <x v="24"/>
    <x v="9"/>
    <x v="5"/>
    <n v="25727911.347800002"/>
    <n v="25.727900000000002"/>
    <x v="0"/>
    <x v="24"/>
    <s v="NORTE"/>
  </r>
  <r>
    <x v="17"/>
    <x v="9"/>
    <x v="0"/>
    <n v="120503929.41060001"/>
    <n v="120.5039"/>
    <x v="0"/>
    <x v="17"/>
    <s v="NORTE"/>
  </r>
  <r>
    <x v="17"/>
    <x v="9"/>
    <x v="1"/>
    <n v="197018717.41549999"/>
    <n v="197.0187"/>
    <x v="0"/>
    <x v="17"/>
    <s v="NORTE"/>
  </r>
  <r>
    <x v="17"/>
    <x v="9"/>
    <x v="2"/>
    <n v="216082743.95570001"/>
    <n v="216.08269999999999"/>
    <x v="0"/>
    <x v="17"/>
    <s v="NORTE"/>
  </r>
  <r>
    <x v="17"/>
    <x v="9"/>
    <x v="3"/>
    <n v="145525420.98949999"/>
    <n v="145.52539999999999"/>
    <x v="0"/>
    <x v="17"/>
    <s v="NORTE"/>
  </r>
  <r>
    <x v="17"/>
    <x v="9"/>
    <x v="4"/>
    <n v="158905204.3594"/>
    <n v="158.90520000000001"/>
    <x v="0"/>
    <x v="17"/>
    <s v="NORTE"/>
  </r>
  <r>
    <x v="17"/>
    <x v="9"/>
    <x v="5"/>
    <n v="239752920"/>
    <n v="239.75290000000001"/>
    <x v="0"/>
    <x v="17"/>
    <s v="NORTE"/>
  </r>
  <r>
    <x v="25"/>
    <x v="9"/>
    <x v="0"/>
    <n v="6314321.5071"/>
    <n v="6.3143000000000002"/>
    <x v="0"/>
    <x v="25"/>
    <s v="NORTE"/>
  </r>
  <r>
    <x v="25"/>
    <x v="9"/>
    <x v="1"/>
    <n v="4906703.0259999996"/>
    <n v="4.9066999999999998"/>
    <x v="0"/>
    <x v="25"/>
    <s v="NORTE"/>
  </r>
  <r>
    <x v="25"/>
    <x v="9"/>
    <x v="2"/>
    <n v="4627103.551"/>
    <n v="4.6271000000000004"/>
    <x v="0"/>
    <x v="25"/>
    <s v="NORTE"/>
  </r>
  <r>
    <x v="25"/>
    <x v="9"/>
    <x v="3"/>
    <n v="4026663.6782"/>
    <n v="4.0266999999999999"/>
    <x v="0"/>
    <x v="25"/>
    <s v="NORTE"/>
  </r>
  <r>
    <x v="25"/>
    <x v="9"/>
    <x v="4"/>
    <n v="3772195.7708000001"/>
    <n v="3.7722000000000002"/>
    <x v="0"/>
    <x v="25"/>
    <s v="NORTE"/>
  </r>
  <r>
    <x v="25"/>
    <x v="9"/>
    <x v="5"/>
    <n v="4440505.2232999997"/>
    <n v="4.4405000000000001"/>
    <x v="0"/>
    <x v="25"/>
    <s v="NORTE"/>
  </r>
  <r>
    <x v="2"/>
    <x v="9"/>
    <x v="0"/>
    <n v="415158.06650000002"/>
    <n v="0.41520000000000001"/>
    <x v="0"/>
    <x v="2"/>
    <s v="NORTE"/>
  </r>
  <r>
    <x v="2"/>
    <x v="9"/>
    <x v="1"/>
    <n v="608987.96420000005"/>
    <n v="0.60899999999999999"/>
    <x v="0"/>
    <x v="2"/>
    <s v="NORTE"/>
  </r>
  <r>
    <x v="2"/>
    <x v="9"/>
    <x v="3"/>
    <n v="537567.52309999999"/>
    <n v="0.53759999999999997"/>
    <x v="0"/>
    <x v="2"/>
    <s v="NORTE"/>
  </r>
  <r>
    <x v="2"/>
    <x v="9"/>
    <x v="4"/>
    <n v="690874.52930000005"/>
    <n v="0.69089999999999996"/>
    <x v="0"/>
    <x v="2"/>
    <s v="NORTE"/>
  </r>
  <r>
    <x v="2"/>
    <x v="9"/>
    <x v="5"/>
    <n v="911595.78130000003"/>
    <n v="0.91159999999999997"/>
    <x v="0"/>
    <x v="2"/>
    <s v="NORTE"/>
  </r>
  <r>
    <x v="3"/>
    <x v="9"/>
    <x v="0"/>
    <n v="4204240.8328"/>
    <n v="4.2042000000000002"/>
    <x v="0"/>
    <x v="3"/>
    <s v="NORDESTE"/>
  </r>
  <r>
    <x v="3"/>
    <x v="9"/>
    <x v="1"/>
    <n v="693666.29070000001"/>
    <n v="0.69369999999999998"/>
    <x v="0"/>
    <x v="3"/>
    <s v="NORDESTE"/>
  </r>
  <r>
    <x v="3"/>
    <x v="9"/>
    <x v="2"/>
    <n v="589717.34400000004"/>
    <n v="0.5897"/>
    <x v="0"/>
    <x v="3"/>
    <s v="NORDESTE"/>
  </r>
  <r>
    <x v="3"/>
    <x v="9"/>
    <x v="3"/>
    <n v="464005.65149999998"/>
    <n v="0.46400000000000002"/>
    <x v="0"/>
    <x v="3"/>
    <s v="NORDESTE"/>
  </r>
  <r>
    <x v="3"/>
    <x v="9"/>
    <x v="4"/>
    <n v="406396.7819"/>
    <n v="0.40639999999999998"/>
    <x v="0"/>
    <x v="3"/>
    <s v="NORDESTE"/>
  </r>
  <r>
    <x v="3"/>
    <x v="9"/>
    <x v="5"/>
    <n v="408808.41739999998"/>
    <n v="0.4088"/>
    <x v="0"/>
    <x v="3"/>
    <s v="NORDESTE"/>
  </r>
  <r>
    <x v="4"/>
    <x v="9"/>
    <x v="0"/>
    <n v="2439512.8864000002"/>
    <n v="2.4394999999999998"/>
    <x v="0"/>
    <x v="4"/>
    <s v="NORDESTE"/>
  </r>
  <r>
    <x v="4"/>
    <x v="9"/>
    <x v="1"/>
    <n v="1730685.7955"/>
    <n v="1.7306999999999999"/>
    <x v="0"/>
    <x v="4"/>
    <s v="NORDESTE"/>
  </r>
  <r>
    <x v="4"/>
    <x v="9"/>
    <x v="2"/>
    <n v="1811526.9308"/>
    <n v="1.8115000000000001"/>
    <x v="0"/>
    <x v="4"/>
    <s v="NORDESTE"/>
  </r>
  <r>
    <x v="4"/>
    <x v="9"/>
    <x v="3"/>
    <n v="1750772.5436"/>
    <n v="1.7507999999999999"/>
    <x v="0"/>
    <x v="4"/>
    <s v="NORDESTE"/>
  </r>
  <r>
    <x v="4"/>
    <x v="9"/>
    <x v="4"/>
    <n v="1641217.7731999999"/>
    <n v="1.6412"/>
    <x v="0"/>
    <x v="4"/>
    <s v="NORDESTE"/>
  </r>
  <r>
    <x v="4"/>
    <x v="9"/>
    <x v="5"/>
    <n v="1937141.0352"/>
    <n v="1.9371"/>
    <x v="0"/>
    <x v="4"/>
    <s v="NORDESTE"/>
  </r>
  <r>
    <x v="5"/>
    <x v="9"/>
    <x v="0"/>
    <n v="16037585.616900001"/>
    <n v="16.037600000000001"/>
    <x v="0"/>
    <x v="5"/>
    <s v="NORDESTE"/>
  </r>
  <r>
    <x v="5"/>
    <x v="9"/>
    <x v="1"/>
    <n v="15888255.613600001"/>
    <n v="15.888299999999999"/>
    <x v="0"/>
    <x v="5"/>
    <s v="NORDESTE"/>
  </r>
  <r>
    <x v="5"/>
    <x v="9"/>
    <x v="3"/>
    <n v="10793224.1424"/>
    <n v="10.793200000000001"/>
    <x v="0"/>
    <x v="5"/>
    <s v="NORDESTE"/>
  </r>
  <r>
    <x v="5"/>
    <x v="9"/>
    <x v="4"/>
    <n v="8814641.9958999995"/>
    <n v="8.8146000000000004"/>
    <x v="0"/>
    <x v="5"/>
    <s v="NORDESTE"/>
  </r>
  <r>
    <x v="5"/>
    <x v="9"/>
    <x v="5"/>
    <n v="8288943.0833999999"/>
    <n v="8.2888999999999999"/>
    <x v="0"/>
    <x v="5"/>
    <s v="NORDESTE"/>
  </r>
  <r>
    <x v="6"/>
    <x v="9"/>
    <x v="0"/>
    <n v="1321402.8134999999"/>
    <n v="1.3213999999999999"/>
    <x v="0"/>
    <x v="6"/>
    <s v="NORDESTE"/>
  </r>
  <r>
    <x v="6"/>
    <x v="9"/>
    <x v="1"/>
    <n v="989460.44469999999"/>
    <n v="0.98950000000000005"/>
    <x v="0"/>
    <x v="6"/>
    <s v="NORDESTE"/>
  </r>
  <r>
    <x v="6"/>
    <x v="9"/>
    <x v="2"/>
    <n v="1181788.8489999999"/>
    <n v="1.1818"/>
    <x v="0"/>
    <x v="6"/>
    <s v="NORDESTE"/>
  </r>
  <r>
    <x v="6"/>
    <x v="9"/>
    <x v="3"/>
    <n v="1123799.0534999999"/>
    <n v="1.1237999999999999"/>
    <x v="0"/>
    <x v="6"/>
    <s v="NORDESTE"/>
  </r>
  <r>
    <x v="6"/>
    <x v="9"/>
    <x v="4"/>
    <n v="809667.43480000005"/>
    <n v="0.80969999999999998"/>
    <x v="0"/>
    <x v="6"/>
    <s v="NORDESTE"/>
  </r>
  <r>
    <x v="6"/>
    <x v="9"/>
    <x v="5"/>
    <n v="991477.88580000005"/>
    <n v="0.99150000000000005"/>
    <x v="0"/>
    <x v="6"/>
    <s v="NORDESTE"/>
  </r>
  <r>
    <x v="7"/>
    <x v="9"/>
    <x v="0"/>
    <n v="5154573.1619999995"/>
    <n v="5.1546000000000003"/>
    <x v="0"/>
    <x v="7"/>
    <s v="NORDESTE"/>
  </r>
  <r>
    <x v="7"/>
    <x v="9"/>
    <x v="1"/>
    <n v="5226856.6985999998"/>
    <n v="5.2268999999999997"/>
    <x v="0"/>
    <x v="7"/>
    <s v="NORDESTE"/>
  </r>
  <r>
    <x v="7"/>
    <x v="9"/>
    <x v="2"/>
    <n v="5502851.4630000005"/>
    <n v="5.5029000000000003"/>
    <x v="0"/>
    <x v="7"/>
    <s v="NORDESTE"/>
  </r>
  <r>
    <x v="7"/>
    <x v="9"/>
    <x v="3"/>
    <n v="5788753.4327999996"/>
    <n v="5.7888000000000002"/>
    <x v="0"/>
    <x v="7"/>
    <s v="NORDESTE"/>
  </r>
  <r>
    <x v="7"/>
    <x v="9"/>
    <x v="4"/>
    <n v="6664907.2237999998"/>
    <n v="6.6649000000000003"/>
    <x v="0"/>
    <x v="7"/>
    <s v="NORDESTE"/>
  </r>
  <r>
    <x v="7"/>
    <x v="9"/>
    <x v="5"/>
    <n v="6170892.5761000002"/>
    <n v="6.1708999999999996"/>
    <x v="0"/>
    <x v="7"/>
    <s v="NORDESTE"/>
  </r>
  <r>
    <x v="18"/>
    <x v="9"/>
    <x v="0"/>
    <n v="5027518.8563999999"/>
    <n v="5.0274999999999999"/>
    <x v="0"/>
    <x v="18"/>
    <s v="NORDESTE"/>
  </r>
  <r>
    <x v="18"/>
    <x v="9"/>
    <x v="1"/>
    <n v="6677589.9170000004"/>
    <n v="6.6776"/>
    <x v="0"/>
    <x v="18"/>
    <s v="NORDESTE"/>
  </r>
  <r>
    <x v="18"/>
    <x v="9"/>
    <x v="3"/>
    <n v="8040646.0920000002"/>
    <n v="8.0405999999999995"/>
    <x v="0"/>
    <x v="18"/>
    <s v="NORDESTE"/>
  </r>
  <r>
    <x v="18"/>
    <x v="9"/>
    <x v="4"/>
    <n v="3422069.3125"/>
    <n v="3.4220999999999999"/>
    <x v="0"/>
    <x v="18"/>
    <s v="NORDESTE"/>
  </r>
  <r>
    <x v="18"/>
    <x v="9"/>
    <x v="5"/>
    <n v="4458126.2757000001"/>
    <n v="4.4581"/>
    <x v="0"/>
    <x v="18"/>
    <s v="NORDESTE"/>
  </r>
  <r>
    <x v="8"/>
    <x v="9"/>
    <x v="2"/>
    <n v="208786543.5508"/>
    <n v="208.78649999999999"/>
    <x v="0"/>
    <x v="8"/>
    <s v="NORDESTE"/>
  </r>
  <r>
    <x v="8"/>
    <x v="9"/>
    <x v="3"/>
    <n v="155195308.61919999"/>
    <n v="155.1953"/>
    <x v="0"/>
    <x v="8"/>
    <s v="NORDESTE"/>
  </r>
  <r>
    <x v="8"/>
    <x v="9"/>
    <x v="4"/>
    <n v="147380095.13659999"/>
    <n v="147.3801"/>
    <x v="0"/>
    <x v="8"/>
    <s v="NORDESTE"/>
  </r>
  <r>
    <x v="8"/>
    <x v="9"/>
    <x v="5"/>
    <n v="228439302"/>
    <n v="228.4393"/>
    <x v="0"/>
    <x v="8"/>
    <s v="NORDESTE"/>
  </r>
  <r>
    <x v="19"/>
    <x v="9"/>
    <x v="0"/>
    <n v="402885298.18019998"/>
    <n v="402.88529999999997"/>
    <x v="0"/>
    <x v="19"/>
    <s v="NORDESTE"/>
  </r>
  <r>
    <x v="19"/>
    <x v="9"/>
    <x v="1"/>
    <n v="415444254.99659997"/>
    <n v="415.4443"/>
    <x v="0"/>
    <x v="19"/>
    <s v="NORDESTE"/>
  </r>
  <r>
    <x v="19"/>
    <x v="9"/>
    <x v="2"/>
    <n v="379711007.77389997"/>
    <n v="379.71100000000001"/>
    <x v="0"/>
    <x v="19"/>
    <s v="NORDESTE"/>
  </r>
  <r>
    <x v="19"/>
    <x v="9"/>
    <x v="3"/>
    <n v="325071819.41619998"/>
    <n v="325.0718"/>
    <x v="0"/>
    <x v="19"/>
    <s v="NORDESTE"/>
  </r>
  <r>
    <x v="19"/>
    <x v="9"/>
    <x v="4"/>
    <n v="329074476.67049998"/>
    <n v="329.0745"/>
    <x v="0"/>
    <x v="19"/>
    <s v="NORDESTE"/>
  </r>
  <r>
    <x v="19"/>
    <x v="9"/>
    <x v="5"/>
    <n v="379424034.31370002"/>
    <n v="379.42399999999998"/>
    <x v="0"/>
    <x v="19"/>
    <s v="NORDESTE"/>
  </r>
  <r>
    <x v="9"/>
    <x v="9"/>
    <x v="0"/>
    <n v="656403969.19930005"/>
    <n v="656.404"/>
    <x v="0"/>
    <x v="9"/>
    <s v="NORDESTE"/>
  </r>
  <r>
    <x v="9"/>
    <x v="9"/>
    <x v="1"/>
    <n v="425096949.48119998"/>
    <n v="425.09690000000001"/>
    <x v="0"/>
    <x v="9"/>
    <s v="NORDESTE"/>
  </r>
  <r>
    <x v="9"/>
    <x v="9"/>
    <x v="2"/>
    <n v="388687495.79369998"/>
    <n v="388.6875"/>
    <x v="0"/>
    <x v="9"/>
    <s v="NORDESTE"/>
  </r>
  <r>
    <x v="9"/>
    <x v="9"/>
    <x v="3"/>
    <n v="415574763.07279998"/>
    <n v="415.57479999999998"/>
    <x v="0"/>
    <x v="9"/>
    <s v="NORDESTE"/>
  </r>
  <r>
    <x v="9"/>
    <x v="9"/>
    <x v="4"/>
    <n v="348486893.17940003"/>
    <n v="348.48689999999999"/>
    <x v="0"/>
    <x v="9"/>
    <s v="NORDESTE"/>
  </r>
  <r>
    <x v="9"/>
    <x v="9"/>
    <x v="5"/>
    <n v="415454710"/>
    <n v="415.4547"/>
    <x v="0"/>
    <x v="9"/>
    <s v="NORDESTE"/>
  </r>
  <r>
    <x v="10"/>
    <x v="9"/>
    <x v="0"/>
    <n v="760081916.21039999"/>
    <n v="760.08190000000002"/>
    <x v="0"/>
    <x v="10"/>
    <s v="SUDESTE"/>
  </r>
  <r>
    <x v="10"/>
    <x v="9"/>
    <x v="1"/>
    <n v="769322228.37679994"/>
    <n v="769.32219999999995"/>
    <x v="0"/>
    <x v="10"/>
    <s v="SUDESTE"/>
  </r>
  <r>
    <x v="10"/>
    <x v="9"/>
    <x v="2"/>
    <n v="770006829.09759998"/>
    <n v="770.0068"/>
    <x v="0"/>
    <x v="10"/>
    <s v="SUDESTE"/>
  </r>
  <r>
    <x v="10"/>
    <x v="9"/>
    <x v="3"/>
    <n v="722169926.35710001"/>
    <n v="722.16989999999998"/>
    <x v="0"/>
    <x v="10"/>
    <s v="SUDESTE"/>
  </r>
  <r>
    <x v="10"/>
    <x v="9"/>
    <x v="4"/>
    <n v="797625077.10819995"/>
    <n v="797.62509999999997"/>
    <x v="0"/>
    <x v="10"/>
    <s v="SUDESTE"/>
  </r>
  <r>
    <x v="10"/>
    <x v="9"/>
    <x v="5"/>
    <n v="858512226.22549999"/>
    <n v="858.51220000000001"/>
    <x v="0"/>
    <x v="10"/>
    <s v="SUDESTE"/>
  </r>
  <r>
    <x v="20"/>
    <x v="9"/>
    <x v="0"/>
    <n v="19839412.0277"/>
    <n v="19.839400000000001"/>
    <x v="0"/>
    <x v="20"/>
    <s v="SUDESTE"/>
  </r>
  <r>
    <x v="20"/>
    <x v="9"/>
    <x v="1"/>
    <n v="20166201.443799999"/>
    <n v="20.1662"/>
    <x v="0"/>
    <x v="20"/>
    <s v="SUDESTE"/>
  </r>
  <r>
    <x v="20"/>
    <x v="9"/>
    <x v="2"/>
    <n v="21852499.980900001"/>
    <n v="21.852499999999999"/>
    <x v="0"/>
    <x v="20"/>
    <s v="SUDESTE"/>
  </r>
  <r>
    <x v="20"/>
    <x v="9"/>
    <x v="3"/>
    <n v="22830209.7751"/>
    <n v="22.830200000000001"/>
    <x v="0"/>
    <x v="20"/>
    <s v="SUDESTE"/>
  </r>
  <r>
    <x v="20"/>
    <x v="9"/>
    <x v="4"/>
    <n v="25198684.566199999"/>
    <n v="25.198699999999999"/>
    <x v="0"/>
    <x v="20"/>
    <s v="SUDESTE"/>
  </r>
  <r>
    <x v="20"/>
    <x v="9"/>
    <x v="5"/>
    <n v="28499115.533399999"/>
    <n v="28.499099999999999"/>
    <x v="0"/>
    <x v="20"/>
    <s v="SUDESTE"/>
  </r>
  <r>
    <x v="26"/>
    <x v="9"/>
    <x v="0"/>
    <n v="62937473.020300001"/>
    <n v="62.9375"/>
    <x v="0"/>
    <x v="26"/>
    <s v="SUDESTE"/>
  </r>
  <r>
    <x v="26"/>
    <x v="9"/>
    <x v="1"/>
    <n v="74462408.356900007"/>
    <n v="74.462400000000002"/>
    <x v="0"/>
    <x v="26"/>
    <s v="SUDESTE"/>
  </r>
  <r>
    <x v="26"/>
    <x v="9"/>
    <x v="2"/>
    <n v="131587925.20020001"/>
    <n v="131.58789999999999"/>
    <x v="0"/>
    <x v="26"/>
    <s v="SUDESTE"/>
  </r>
  <r>
    <x v="26"/>
    <x v="9"/>
    <x v="3"/>
    <n v="110194539.09900001"/>
    <n v="110.19450000000001"/>
    <x v="0"/>
    <x v="26"/>
    <s v="SUDESTE"/>
  </r>
  <r>
    <x v="26"/>
    <x v="9"/>
    <x v="4"/>
    <n v="111483636.94149999"/>
    <n v="111.4836"/>
    <x v="0"/>
    <x v="26"/>
    <s v="SUDESTE"/>
  </r>
  <r>
    <x v="26"/>
    <x v="9"/>
    <x v="5"/>
    <n v="124821982.40000001"/>
    <n v="124.822"/>
    <x v="0"/>
    <x v="26"/>
    <s v="SUDESTE"/>
  </r>
  <r>
    <x v="11"/>
    <x v="9"/>
    <x v="0"/>
    <n v="13295841470.685499"/>
    <n v="13295.8415"/>
    <x v="0"/>
    <x v="11"/>
    <s v="SUDESTE"/>
  </r>
  <r>
    <x v="11"/>
    <x v="9"/>
    <x v="1"/>
    <n v="13150602727.135401"/>
    <n v="13150.602699999999"/>
    <x v="0"/>
    <x v="11"/>
    <s v="SUDESTE"/>
  </r>
  <r>
    <x v="11"/>
    <x v="9"/>
    <x v="2"/>
    <n v="13089447760.163"/>
    <n v="13089.4478"/>
    <x v="0"/>
    <x v="11"/>
    <s v="SUDESTE"/>
  </r>
  <r>
    <x v="11"/>
    <x v="9"/>
    <x v="3"/>
    <n v="12749221367.877501"/>
    <n v="12749.2214"/>
    <x v="0"/>
    <x v="11"/>
    <s v="SUDESTE"/>
  </r>
  <r>
    <x v="11"/>
    <x v="9"/>
    <x v="4"/>
    <n v="11739282144.0131"/>
    <n v="11739.2821"/>
    <x v="0"/>
    <x v="11"/>
    <s v="SUDESTE"/>
  </r>
  <r>
    <x v="11"/>
    <x v="9"/>
    <x v="5"/>
    <n v="13482664754.1667"/>
    <n v="13482.6648"/>
    <x v="0"/>
    <x v="11"/>
    <s v="SUDESTE"/>
  </r>
  <r>
    <x v="12"/>
    <x v="9"/>
    <x v="0"/>
    <n v="643752083.2299"/>
    <n v="643.75210000000004"/>
    <x v="0"/>
    <x v="12"/>
    <s v="SUL"/>
  </r>
  <r>
    <x v="12"/>
    <x v="9"/>
    <x v="1"/>
    <n v="617679096.49810004"/>
    <n v="617.67909999999995"/>
    <x v="0"/>
    <x v="12"/>
    <s v="SUL"/>
  </r>
  <r>
    <x v="12"/>
    <x v="9"/>
    <x v="2"/>
    <n v="572212946.45949996"/>
    <n v="572.21289999999999"/>
    <x v="0"/>
    <x v="12"/>
    <s v="SUL"/>
  </r>
  <r>
    <x v="12"/>
    <x v="9"/>
    <x v="3"/>
    <n v="535557972.50199997"/>
    <n v="535.55799999999999"/>
    <x v="0"/>
    <x v="12"/>
    <s v="SUL"/>
  </r>
  <r>
    <x v="12"/>
    <x v="9"/>
    <x v="4"/>
    <n v="545757194.49440002"/>
    <n v="545.75720000000001"/>
    <x v="0"/>
    <x v="12"/>
    <s v="SUL"/>
  </r>
  <r>
    <x v="12"/>
    <x v="9"/>
    <x v="5"/>
    <n v="591568382.35290003"/>
    <n v="591.5684"/>
    <x v="0"/>
    <x v="12"/>
    <s v="SUL"/>
  </r>
  <r>
    <x v="21"/>
    <x v="9"/>
    <x v="0"/>
    <n v="45357549.584600002"/>
    <n v="45.357500000000002"/>
    <x v="0"/>
    <x v="21"/>
    <s v="SUL"/>
  </r>
  <r>
    <x v="21"/>
    <x v="9"/>
    <x v="1"/>
    <n v="37671415.478299998"/>
    <n v="37.671399999999998"/>
    <x v="0"/>
    <x v="21"/>
    <s v="SUL"/>
  </r>
  <r>
    <x v="21"/>
    <x v="9"/>
    <x v="2"/>
    <n v="34294241.149700001"/>
    <n v="34.294199999999996"/>
    <x v="0"/>
    <x v="21"/>
    <s v="SUL"/>
  </r>
  <r>
    <x v="21"/>
    <x v="9"/>
    <x v="3"/>
    <n v="31163072.2434"/>
    <n v="31.1631"/>
    <x v="0"/>
    <x v="21"/>
    <s v="SUL"/>
  </r>
  <r>
    <x v="21"/>
    <x v="9"/>
    <x v="4"/>
    <n v="32311670.293099999"/>
    <n v="32.311700000000002"/>
    <x v="0"/>
    <x v="21"/>
    <s v="SUL"/>
  </r>
  <r>
    <x v="21"/>
    <x v="9"/>
    <x v="5"/>
    <n v="34168395.482500002"/>
    <n v="34.168399999999998"/>
    <x v="0"/>
    <x v="21"/>
    <s v="SUL"/>
  </r>
  <r>
    <x v="22"/>
    <x v="9"/>
    <x v="0"/>
    <n v="450409762.5072"/>
    <n v="450.40980000000002"/>
    <x v="0"/>
    <x v="22"/>
    <s v="SUL"/>
  </r>
  <r>
    <x v="22"/>
    <x v="9"/>
    <x v="1"/>
    <n v="408835079.95880002"/>
    <n v="408.83510000000001"/>
    <x v="0"/>
    <x v="22"/>
    <s v="SUL"/>
  </r>
  <r>
    <x v="22"/>
    <x v="9"/>
    <x v="2"/>
    <n v="376631633.25629997"/>
    <n v="376.63159999999999"/>
    <x v="0"/>
    <x v="22"/>
    <s v="SUL"/>
  </r>
  <r>
    <x v="22"/>
    <x v="9"/>
    <x v="3"/>
    <n v="391577764.46710002"/>
    <n v="391.57780000000002"/>
    <x v="0"/>
    <x v="22"/>
    <s v="SUL"/>
  </r>
  <r>
    <x v="22"/>
    <x v="9"/>
    <x v="4"/>
    <n v="171230204.1649"/>
    <n v="171.2302"/>
    <x v="0"/>
    <x v="22"/>
    <s v="SUL"/>
  </r>
  <r>
    <x v="22"/>
    <x v="9"/>
    <x v="5"/>
    <n v="402382606.91109997"/>
    <n v="402.38260000000002"/>
    <x v="0"/>
    <x v="22"/>
    <s v="SUL"/>
  </r>
  <r>
    <x v="13"/>
    <x v="9"/>
    <x v="0"/>
    <n v="30092244.859200001"/>
    <n v="30.092199999999998"/>
    <x v="0"/>
    <x v="13"/>
    <s v="CENTRO-OESTE"/>
  </r>
  <r>
    <x v="13"/>
    <x v="9"/>
    <x v="1"/>
    <n v="27651858.965399999"/>
    <n v="27.651900000000001"/>
    <x v="0"/>
    <x v="13"/>
    <s v="CENTRO-OESTE"/>
  </r>
  <r>
    <x v="13"/>
    <x v="9"/>
    <x v="2"/>
    <n v="34349821.060400002"/>
    <n v="34.349800000000002"/>
    <x v="0"/>
    <x v="13"/>
    <s v="CENTRO-OESTE"/>
  </r>
  <r>
    <x v="13"/>
    <x v="9"/>
    <x v="3"/>
    <n v="36938101.962899998"/>
    <n v="36.938099999999999"/>
    <x v="0"/>
    <x v="13"/>
    <s v="CENTRO-OESTE"/>
  </r>
  <r>
    <x v="13"/>
    <x v="9"/>
    <x v="4"/>
    <n v="64395635.277500004"/>
    <n v="64.395600000000002"/>
    <x v="0"/>
    <x v="13"/>
    <s v="CENTRO-OESTE"/>
  </r>
  <r>
    <x v="13"/>
    <x v="9"/>
    <x v="5"/>
    <n v="53727127.941200003"/>
    <n v="53.7271"/>
    <x v="0"/>
    <x v="13"/>
    <s v="CENTRO-OESTE"/>
  </r>
  <r>
    <x v="14"/>
    <x v="9"/>
    <x v="0"/>
    <n v="5337046.7664999999"/>
    <n v="5.3369999999999997"/>
    <x v="0"/>
    <x v="14"/>
    <s v="CENTRO-OESTE"/>
  </r>
  <r>
    <x v="14"/>
    <x v="9"/>
    <x v="1"/>
    <n v="4420672.6316999998"/>
    <n v="4.4207000000000001"/>
    <x v="0"/>
    <x v="14"/>
    <s v="CENTRO-OESTE"/>
  </r>
  <r>
    <x v="14"/>
    <x v="9"/>
    <x v="2"/>
    <n v="5227414.6196999997"/>
    <n v="5.2274000000000003"/>
    <x v="0"/>
    <x v="14"/>
    <s v="CENTRO-OESTE"/>
  </r>
  <r>
    <x v="14"/>
    <x v="9"/>
    <x v="3"/>
    <n v="5192336.4123999998"/>
    <n v="5.1923000000000004"/>
    <x v="0"/>
    <x v="14"/>
    <s v="CENTRO-OESTE"/>
  </r>
  <r>
    <x v="14"/>
    <x v="9"/>
    <x v="4"/>
    <n v="4682941.3795999996"/>
    <n v="4.6829000000000001"/>
    <x v="0"/>
    <x v="14"/>
    <s v="CENTRO-OESTE"/>
  </r>
  <r>
    <x v="14"/>
    <x v="9"/>
    <x v="5"/>
    <n v="5419061.0038999999"/>
    <n v="5.4191000000000003"/>
    <x v="0"/>
    <x v="14"/>
    <s v="CENTRO-OESTE"/>
  </r>
  <r>
    <x v="15"/>
    <x v="9"/>
    <x v="0"/>
    <n v="188868727.2911"/>
    <n v="188.86869999999999"/>
    <x v="0"/>
    <x v="15"/>
    <s v="CENTRO-OESTE"/>
  </r>
  <r>
    <x v="15"/>
    <x v="9"/>
    <x v="1"/>
    <n v="182112770.96630001"/>
    <n v="182.11279999999999"/>
    <x v="0"/>
    <x v="15"/>
    <s v="CENTRO-OESTE"/>
  </r>
  <r>
    <x v="15"/>
    <x v="9"/>
    <x v="2"/>
    <n v="177346245.0072"/>
    <n v="177.34620000000001"/>
    <x v="0"/>
    <x v="15"/>
    <s v="CENTRO-OESTE"/>
  </r>
  <r>
    <x v="15"/>
    <x v="9"/>
    <x v="3"/>
    <n v="182336813.44980001"/>
    <n v="182.33680000000001"/>
    <x v="0"/>
    <x v="15"/>
    <s v="CENTRO-OESTE"/>
  </r>
  <r>
    <x v="15"/>
    <x v="9"/>
    <x v="4"/>
    <n v="166595577.5264"/>
    <n v="166.59559999999999"/>
    <x v="0"/>
    <x v="15"/>
    <s v="CENTRO-OESTE"/>
  </r>
  <r>
    <x v="15"/>
    <x v="9"/>
    <x v="5"/>
    <n v="168728941.17649999"/>
    <n v="168.72890000000001"/>
    <x v="0"/>
    <x v="15"/>
    <s v="CENTRO-OESTE"/>
  </r>
  <r>
    <x v="27"/>
    <x v="9"/>
    <x v="0"/>
    <n v="1723307.7785"/>
    <n v="1.7233000000000001"/>
    <x v="0"/>
    <x v="27"/>
    <s v="CENTRO-OESTE"/>
  </r>
  <r>
    <x v="27"/>
    <x v="9"/>
    <x v="1"/>
    <n v="1765827.1716"/>
    <n v="1.7658"/>
    <x v="0"/>
    <x v="27"/>
    <s v="CENTRO-OESTE"/>
  </r>
  <r>
    <x v="27"/>
    <x v="9"/>
    <x v="2"/>
    <n v="1627207.5586999999"/>
    <n v="1.6272"/>
    <x v="0"/>
    <x v="27"/>
    <s v="CENTRO-OESTE"/>
  </r>
  <r>
    <x v="27"/>
    <x v="9"/>
    <x v="3"/>
    <n v="1626353.2457000001"/>
    <n v="1.6264000000000001"/>
    <x v="0"/>
    <x v="27"/>
    <s v="CENTRO-OESTE"/>
  </r>
  <r>
    <x v="27"/>
    <x v="9"/>
    <x v="4"/>
    <n v="1741511.0856999999"/>
    <n v="1.7415"/>
    <x v="0"/>
    <x v="27"/>
    <s v="CENTRO-OESTE"/>
  </r>
  <r>
    <x v="27"/>
    <x v="9"/>
    <x v="5"/>
    <n v="1356177.2058999999"/>
    <n v="1.3562000000000001"/>
    <x v="0"/>
    <x v="27"/>
    <s v="CENTRO-OESTE"/>
  </r>
  <r>
    <x v="16"/>
    <x v="9"/>
    <x v="0"/>
    <n v="20423683936.594299"/>
    <n v="20423.6839"/>
    <x v="0"/>
    <x v="16"/>
    <s v="BRASIL"/>
  </r>
  <r>
    <x v="16"/>
    <x v="9"/>
    <x v="1"/>
    <n v="20432149387.760502"/>
    <n v="20432.149399999998"/>
    <x v="0"/>
    <x v="16"/>
    <s v="BRASIL"/>
  </r>
  <r>
    <x v="16"/>
    <x v="9"/>
    <x v="2"/>
    <n v="18534239350.927502"/>
    <n v="18534.239399999999"/>
    <x v="0"/>
    <x v="16"/>
    <s v="BRASIL"/>
  </r>
  <r>
    <x v="16"/>
    <x v="9"/>
    <x v="3"/>
    <n v="18130160724.462601"/>
    <n v="18130.1607"/>
    <x v="0"/>
    <x v="16"/>
    <s v="BRASIL"/>
  </r>
  <r>
    <x v="16"/>
    <x v="9"/>
    <x v="4"/>
    <n v="17425552074.8498"/>
    <n v="17425.552100000001"/>
    <x v="0"/>
    <x v="16"/>
    <s v="BRASIL"/>
  </r>
  <r>
    <x v="16"/>
    <x v="9"/>
    <x v="5"/>
    <n v="18241039610.849602"/>
    <n v="18241.0396"/>
    <x v="0"/>
    <x v="16"/>
    <s v="BRASIL"/>
  </r>
  <r>
    <x v="4"/>
    <x v="10"/>
    <x v="0"/>
    <n v="36835.7598"/>
    <n v="3.6799999999999999E-2"/>
    <x v="0"/>
    <x v="4"/>
    <s v="NORDESTE"/>
  </r>
  <r>
    <x v="4"/>
    <x v="10"/>
    <x v="1"/>
    <n v="3596.4801000000002"/>
    <n v="3.5999999999999999E-3"/>
    <x v="0"/>
    <x v="4"/>
    <s v="NORDESTE"/>
  </r>
  <r>
    <x v="5"/>
    <x v="10"/>
    <x v="0"/>
    <n v="683507.98710000003"/>
    <n v="0.6835"/>
    <x v="0"/>
    <x v="5"/>
    <s v="NORDESTE"/>
  </r>
  <r>
    <x v="5"/>
    <x v="10"/>
    <x v="1"/>
    <n v="1179645.4686"/>
    <n v="1.1796"/>
    <x v="0"/>
    <x v="5"/>
    <s v="NORDESTE"/>
  </r>
  <r>
    <x v="5"/>
    <x v="10"/>
    <x v="2"/>
    <n v="393227.04389999999"/>
    <n v="0.39319999999999999"/>
    <x v="0"/>
    <x v="5"/>
    <s v="NORDESTE"/>
  </r>
  <r>
    <x v="5"/>
    <x v="10"/>
    <x v="3"/>
    <n v="143849.44089999999"/>
    <n v="0.14380000000000001"/>
    <x v="0"/>
    <x v="5"/>
    <s v="NORDESTE"/>
  </r>
  <r>
    <x v="5"/>
    <x v="10"/>
    <x v="4"/>
    <n v="129955.7129"/>
    <n v="0.13"/>
    <x v="0"/>
    <x v="5"/>
    <s v="NORDESTE"/>
  </r>
  <r>
    <x v="5"/>
    <x v="10"/>
    <x v="5"/>
    <n v="177333.3333"/>
    <n v="0.17730000000000001"/>
    <x v="0"/>
    <x v="5"/>
    <s v="NORDESTE"/>
  </r>
  <r>
    <x v="18"/>
    <x v="10"/>
    <x v="0"/>
    <n v="40928.622000000003"/>
    <n v="4.0899999999999999E-2"/>
    <x v="0"/>
    <x v="18"/>
    <s v="NORDESTE"/>
  </r>
  <r>
    <x v="18"/>
    <x v="10"/>
    <x v="1"/>
    <n v="863155.22100000002"/>
    <n v="0.86319999999999997"/>
    <x v="0"/>
    <x v="18"/>
    <s v="NORDESTE"/>
  </r>
  <r>
    <x v="18"/>
    <x v="10"/>
    <x v="2"/>
    <n v="571834.29850000003"/>
    <n v="0.57179999999999997"/>
    <x v="0"/>
    <x v="18"/>
    <s v="NORDESTE"/>
  </r>
  <r>
    <x v="18"/>
    <x v="10"/>
    <x v="3"/>
    <n v="293153.5845"/>
    <n v="0.29320000000000002"/>
    <x v="0"/>
    <x v="18"/>
    <s v="NORDESTE"/>
  </r>
  <r>
    <x v="18"/>
    <x v="10"/>
    <x v="4"/>
    <n v="208063.47219999999"/>
    <n v="0.20810000000000001"/>
    <x v="0"/>
    <x v="18"/>
    <s v="NORDESTE"/>
  </r>
  <r>
    <x v="18"/>
    <x v="10"/>
    <x v="5"/>
    <n v="354666.6667"/>
    <n v="0.35470000000000002"/>
    <x v="0"/>
    <x v="18"/>
    <s v="NORDESTE"/>
  </r>
  <r>
    <x v="9"/>
    <x v="10"/>
    <x v="0"/>
    <n v="77301511.904300004"/>
    <n v="77.301500000000004"/>
    <x v="0"/>
    <x v="9"/>
    <s v="NORDESTE"/>
  </r>
  <r>
    <x v="9"/>
    <x v="10"/>
    <x v="1"/>
    <n v="109708448.8722"/>
    <n v="109.7084"/>
    <x v="0"/>
    <x v="9"/>
    <s v="NORDESTE"/>
  </r>
  <r>
    <x v="9"/>
    <x v="10"/>
    <x v="2"/>
    <n v="132852353.68080001"/>
    <n v="132.85239999999999"/>
    <x v="0"/>
    <x v="9"/>
    <s v="NORDESTE"/>
  </r>
  <r>
    <x v="9"/>
    <x v="10"/>
    <x v="3"/>
    <n v="96861701.910600007"/>
    <n v="96.861699999999999"/>
    <x v="0"/>
    <x v="9"/>
    <s v="NORDESTE"/>
  </r>
  <r>
    <x v="9"/>
    <x v="10"/>
    <x v="4"/>
    <n v="128920968.9719"/>
    <n v="128.92099999999999"/>
    <x v="0"/>
    <x v="9"/>
    <s v="NORDESTE"/>
  </r>
  <r>
    <x v="9"/>
    <x v="10"/>
    <x v="5"/>
    <n v="104728000"/>
    <n v="104.72799999999999"/>
    <x v="0"/>
    <x v="9"/>
    <s v="NORDESTE"/>
  </r>
  <r>
    <x v="11"/>
    <x v="10"/>
    <x v="0"/>
    <n v="28650.035400000001"/>
    <n v="2.87E-2"/>
    <x v="0"/>
    <x v="11"/>
    <s v="SUDESTE"/>
  </r>
  <r>
    <x v="11"/>
    <x v="10"/>
    <x v="1"/>
    <n v="201402.8849"/>
    <n v="0.2014"/>
    <x v="0"/>
    <x v="11"/>
    <s v="SUDESTE"/>
  </r>
  <r>
    <x v="11"/>
    <x v="10"/>
    <x v="2"/>
    <n v="302936.02720000001"/>
    <n v="0.3029"/>
    <x v="0"/>
    <x v="11"/>
    <s v="SUDESTE"/>
  </r>
  <r>
    <x v="11"/>
    <x v="10"/>
    <x v="3"/>
    <n v="410415.0183"/>
    <n v="0.41039999999999999"/>
    <x v="0"/>
    <x v="11"/>
    <s v="SUDESTE"/>
  </r>
  <r>
    <x v="14"/>
    <x v="10"/>
    <x v="0"/>
    <n v="6634529.6237000003"/>
    <n v="6.6345000000000001"/>
    <x v="0"/>
    <x v="14"/>
    <s v="CENTRO-OESTE"/>
  </r>
  <r>
    <x v="14"/>
    <x v="10"/>
    <x v="1"/>
    <n v="2643412.8642000002"/>
    <n v="2.6434000000000002"/>
    <x v="0"/>
    <x v="14"/>
    <s v="CENTRO-OESTE"/>
  </r>
  <r>
    <x v="14"/>
    <x v="10"/>
    <x v="2"/>
    <n v="704581.54639999999"/>
    <n v="0.7046"/>
    <x v="0"/>
    <x v="14"/>
    <s v="CENTRO-OESTE"/>
  </r>
  <r>
    <x v="14"/>
    <x v="10"/>
    <x v="3"/>
    <n v="674253.24430000002"/>
    <n v="0.67430000000000001"/>
    <x v="0"/>
    <x v="14"/>
    <s v="CENTRO-OESTE"/>
  </r>
  <r>
    <x v="16"/>
    <x v="10"/>
    <x v="0"/>
    <n v="79049540.5009"/>
    <n v="79.049499999999995"/>
    <x v="0"/>
    <x v="16"/>
    <s v="BRASIL"/>
  </r>
  <r>
    <x v="16"/>
    <x v="10"/>
    <x v="1"/>
    <n v="101996175.27590001"/>
    <n v="101.9962"/>
    <x v="0"/>
    <x v="16"/>
    <s v="BRASIL"/>
  </r>
  <r>
    <x v="16"/>
    <x v="10"/>
    <x v="2"/>
    <n v="124666684.62369999"/>
    <n v="124.66670000000001"/>
    <x v="0"/>
    <x v="16"/>
    <s v="BRASIL"/>
  </r>
  <r>
    <x v="16"/>
    <x v="10"/>
    <x v="3"/>
    <n v="96024085.233099997"/>
    <n v="96.024100000000004"/>
    <x v="0"/>
    <x v="16"/>
    <s v="BRASIL"/>
  </r>
  <r>
    <x v="16"/>
    <x v="10"/>
    <x v="4"/>
    <n v="124582005.1961"/>
    <n v="124.58199999999999"/>
    <x v="0"/>
    <x v="16"/>
    <s v="BRASIL"/>
  </r>
  <r>
    <x v="16"/>
    <x v="10"/>
    <x v="5"/>
    <n v="105260000"/>
    <n v="105.26"/>
    <x v="0"/>
    <x v="16"/>
    <s v="BRASIL"/>
  </r>
  <r>
    <x v="0"/>
    <x v="11"/>
    <x v="0"/>
    <n v="312454638.39990002"/>
    <n v="312.45460000000003"/>
    <x v="0"/>
    <x v="0"/>
    <s v="NORTE"/>
  </r>
  <r>
    <x v="0"/>
    <x v="11"/>
    <x v="1"/>
    <n v="289310230.39899999"/>
    <n v="289.31020000000001"/>
    <x v="0"/>
    <x v="0"/>
    <s v="NORTE"/>
  </r>
  <r>
    <x v="0"/>
    <x v="11"/>
    <x v="2"/>
    <n v="193374058.4905"/>
    <n v="193.3741"/>
    <x v="0"/>
    <x v="0"/>
    <s v="NORTE"/>
  </r>
  <r>
    <x v="0"/>
    <x v="11"/>
    <x v="3"/>
    <n v="158111836.7376"/>
    <n v="158.11179999999999"/>
    <x v="0"/>
    <x v="0"/>
    <s v="NORTE"/>
  </r>
  <r>
    <x v="0"/>
    <x v="11"/>
    <x v="4"/>
    <n v="182261420.05579999"/>
    <n v="182.26140000000001"/>
    <x v="0"/>
    <x v="0"/>
    <s v="NORTE"/>
  </r>
  <r>
    <x v="0"/>
    <x v="11"/>
    <x v="5"/>
    <n v="439855904.6318"/>
    <n v="439.85590000000002"/>
    <x v="0"/>
    <x v="0"/>
    <s v="NORTE"/>
  </r>
  <r>
    <x v="1"/>
    <x v="11"/>
    <x v="0"/>
    <n v="817632794.70050001"/>
    <n v="817.63279999999997"/>
    <x v="0"/>
    <x v="1"/>
    <s v="NORTE"/>
  </r>
  <r>
    <x v="1"/>
    <x v="11"/>
    <x v="1"/>
    <n v="1172422956.6561999"/>
    <n v="1172.423"/>
    <x v="0"/>
    <x v="1"/>
    <s v="NORTE"/>
  </r>
  <r>
    <x v="1"/>
    <x v="11"/>
    <x v="2"/>
    <n v="652979710.30340004"/>
    <n v="652.97969999999998"/>
    <x v="0"/>
    <x v="1"/>
    <s v="NORTE"/>
  </r>
  <r>
    <x v="1"/>
    <x v="11"/>
    <x v="3"/>
    <n v="560276011.04219997"/>
    <n v="560.27599999999995"/>
    <x v="0"/>
    <x v="1"/>
    <s v="NORTE"/>
  </r>
  <r>
    <x v="1"/>
    <x v="11"/>
    <x v="4"/>
    <n v="432258478.25629997"/>
    <n v="432.25850000000003"/>
    <x v="0"/>
    <x v="1"/>
    <s v="NORTE"/>
  </r>
  <r>
    <x v="1"/>
    <x v="11"/>
    <x v="5"/>
    <n v="419895406.25"/>
    <n v="419.8954"/>
    <x v="0"/>
    <x v="1"/>
    <s v="NORTE"/>
  </r>
  <r>
    <x v="23"/>
    <x v="11"/>
    <x v="0"/>
    <n v="1371410263.5335"/>
    <n v="1371.4103"/>
    <x v="0"/>
    <x v="23"/>
    <s v="NORTE"/>
  </r>
  <r>
    <x v="23"/>
    <x v="11"/>
    <x v="1"/>
    <n v="2869852065.0265999"/>
    <n v="2869.8521000000001"/>
    <x v="0"/>
    <x v="23"/>
    <s v="NORTE"/>
  </r>
  <r>
    <x v="23"/>
    <x v="11"/>
    <x v="2"/>
    <n v="3169931799.085"/>
    <n v="3169.9317999999998"/>
    <x v="0"/>
    <x v="23"/>
    <s v="NORTE"/>
  </r>
  <r>
    <x v="23"/>
    <x v="11"/>
    <x v="3"/>
    <n v="1891417156.1679001"/>
    <n v="1891.4172000000001"/>
    <x v="0"/>
    <x v="23"/>
    <s v="NORTE"/>
  </r>
  <r>
    <x v="23"/>
    <x v="11"/>
    <x v="4"/>
    <n v="837949729.90260005"/>
    <n v="837.94970000000001"/>
    <x v="0"/>
    <x v="23"/>
    <s v="NORTE"/>
  </r>
  <r>
    <x v="23"/>
    <x v="11"/>
    <x v="5"/>
    <n v="856922000"/>
    <n v="856.92200000000003"/>
    <x v="0"/>
    <x v="23"/>
    <s v="NORTE"/>
  </r>
  <r>
    <x v="24"/>
    <x v="11"/>
    <x v="0"/>
    <n v="273266396.72920001"/>
    <n v="273.26639999999998"/>
    <x v="0"/>
    <x v="24"/>
    <s v="NORTE"/>
  </r>
  <r>
    <x v="24"/>
    <x v="11"/>
    <x v="1"/>
    <n v="309420931.86919999"/>
    <n v="309.42090000000002"/>
    <x v="0"/>
    <x v="24"/>
    <s v="NORTE"/>
  </r>
  <r>
    <x v="24"/>
    <x v="11"/>
    <x v="2"/>
    <n v="225048170.60299999"/>
    <n v="225.04820000000001"/>
    <x v="0"/>
    <x v="24"/>
    <s v="NORTE"/>
  </r>
  <r>
    <x v="24"/>
    <x v="11"/>
    <x v="3"/>
    <n v="203072910.36090001"/>
    <n v="203.0729"/>
    <x v="0"/>
    <x v="24"/>
    <s v="NORTE"/>
  </r>
  <r>
    <x v="24"/>
    <x v="11"/>
    <x v="4"/>
    <n v="273882772.24440002"/>
    <n v="273.88279999999997"/>
    <x v="0"/>
    <x v="24"/>
    <s v="NORTE"/>
  </r>
  <r>
    <x v="24"/>
    <x v="11"/>
    <x v="5"/>
    <n v="483086700"/>
    <n v="483.08670000000001"/>
    <x v="0"/>
    <x v="24"/>
    <s v="NORTE"/>
  </r>
  <r>
    <x v="17"/>
    <x v="11"/>
    <x v="0"/>
    <n v="2306729754.1956"/>
    <n v="2306.7298000000001"/>
    <x v="0"/>
    <x v="17"/>
    <s v="NORTE"/>
  </r>
  <r>
    <x v="17"/>
    <x v="11"/>
    <x v="1"/>
    <n v="1795223623.4314001"/>
    <n v="1795.2236"/>
    <x v="0"/>
    <x v="17"/>
    <s v="NORTE"/>
  </r>
  <r>
    <x v="17"/>
    <x v="11"/>
    <x v="2"/>
    <n v="1877163499.2593"/>
    <n v="1877.1635000000001"/>
    <x v="0"/>
    <x v="17"/>
    <s v="NORTE"/>
  </r>
  <r>
    <x v="17"/>
    <x v="11"/>
    <x v="3"/>
    <n v="1920461148.6494"/>
    <n v="1920.4611"/>
    <x v="0"/>
    <x v="17"/>
    <s v="NORTE"/>
  </r>
  <r>
    <x v="17"/>
    <x v="11"/>
    <x v="4"/>
    <n v="1963170532.2258999"/>
    <n v="1963.1704999999999"/>
    <x v="0"/>
    <x v="17"/>
    <s v="NORTE"/>
  </r>
  <r>
    <x v="17"/>
    <x v="11"/>
    <x v="5"/>
    <n v="3255672679.9200001"/>
    <n v="3255.6727000000001"/>
    <x v="0"/>
    <x v="17"/>
    <s v="NORTE"/>
  </r>
  <r>
    <x v="25"/>
    <x v="11"/>
    <x v="3"/>
    <n v="75700240.581900001"/>
    <n v="75.700199999999995"/>
    <x v="0"/>
    <x v="25"/>
    <s v="NORTE"/>
  </r>
  <r>
    <x v="25"/>
    <x v="11"/>
    <x v="4"/>
    <n v="94552067.283600003"/>
    <n v="94.552099999999996"/>
    <x v="0"/>
    <x v="25"/>
    <s v="NORTE"/>
  </r>
  <r>
    <x v="25"/>
    <x v="11"/>
    <x v="5"/>
    <n v="134255251.22"/>
    <n v="134.25530000000001"/>
    <x v="0"/>
    <x v="25"/>
    <s v="NORTE"/>
  </r>
  <r>
    <x v="2"/>
    <x v="11"/>
    <x v="0"/>
    <n v="200743146.78729999"/>
    <n v="200.7431"/>
    <x v="0"/>
    <x v="2"/>
    <s v="NORTE"/>
  </r>
  <r>
    <x v="2"/>
    <x v="11"/>
    <x v="1"/>
    <n v="143168575.45320001"/>
    <n v="143.1686"/>
    <x v="0"/>
    <x v="2"/>
    <s v="NORTE"/>
  </r>
  <r>
    <x v="2"/>
    <x v="11"/>
    <x v="2"/>
    <n v="163469982.98890001"/>
    <n v="163.47"/>
    <x v="0"/>
    <x v="2"/>
    <s v="NORTE"/>
  </r>
  <r>
    <x v="2"/>
    <x v="11"/>
    <x v="3"/>
    <n v="159927812.54789999"/>
    <n v="159.92779999999999"/>
    <x v="0"/>
    <x v="2"/>
    <s v="NORTE"/>
  </r>
  <r>
    <x v="2"/>
    <x v="11"/>
    <x v="4"/>
    <n v="217317006.33950001"/>
    <n v="217.31700000000001"/>
    <x v="0"/>
    <x v="2"/>
    <s v="NORTE"/>
  </r>
  <r>
    <x v="2"/>
    <x v="11"/>
    <x v="5"/>
    <n v="271809162.51370001"/>
    <n v="271.80919999999998"/>
    <x v="0"/>
    <x v="2"/>
    <s v="NORTE"/>
  </r>
  <r>
    <x v="3"/>
    <x v="11"/>
    <x v="0"/>
    <n v="1023939447.4579"/>
    <n v="1023.9394"/>
    <x v="0"/>
    <x v="3"/>
    <s v="NORDESTE"/>
  </r>
  <r>
    <x v="3"/>
    <x v="11"/>
    <x v="1"/>
    <n v="348975894.28659999"/>
    <n v="348.97590000000002"/>
    <x v="0"/>
    <x v="3"/>
    <s v="NORDESTE"/>
  </r>
  <r>
    <x v="3"/>
    <x v="11"/>
    <x v="2"/>
    <n v="381779273.52859998"/>
    <n v="381.77929999999998"/>
    <x v="0"/>
    <x v="3"/>
    <s v="NORDESTE"/>
  </r>
  <r>
    <x v="3"/>
    <x v="11"/>
    <x v="3"/>
    <n v="460817101.36210001"/>
    <n v="460.81709999999998"/>
    <x v="0"/>
    <x v="3"/>
    <s v="NORDESTE"/>
  </r>
  <r>
    <x v="3"/>
    <x v="11"/>
    <x v="4"/>
    <n v="398334267.7554"/>
    <n v="398.33429999999998"/>
    <x v="0"/>
    <x v="3"/>
    <s v="NORDESTE"/>
  </r>
  <r>
    <x v="3"/>
    <x v="11"/>
    <x v="5"/>
    <n v="397127828.33999997"/>
    <n v="397.12779999999998"/>
    <x v="0"/>
    <x v="3"/>
    <s v="NORDESTE"/>
  </r>
  <r>
    <x v="4"/>
    <x v="11"/>
    <x v="0"/>
    <n v="208801639.4738"/>
    <n v="208.80160000000001"/>
    <x v="0"/>
    <x v="4"/>
    <s v="NORDESTE"/>
  </r>
  <r>
    <x v="4"/>
    <x v="11"/>
    <x v="1"/>
    <n v="130150281.5572"/>
    <n v="130.15029999999999"/>
    <x v="0"/>
    <x v="4"/>
    <s v="NORDESTE"/>
  </r>
  <r>
    <x v="4"/>
    <x v="11"/>
    <x v="2"/>
    <n v="177450051.87239999"/>
    <n v="177.45009999999999"/>
    <x v="0"/>
    <x v="4"/>
    <s v="NORDESTE"/>
  </r>
  <r>
    <x v="4"/>
    <x v="11"/>
    <x v="3"/>
    <n v="187309915.6453"/>
    <n v="187.3099"/>
    <x v="0"/>
    <x v="4"/>
    <s v="NORDESTE"/>
  </r>
  <r>
    <x v="4"/>
    <x v="11"/>
    <x v="4"/>
    <n v="237320860.76800001"/>
    <n v="237.32089999999999"/>
    <x v="0"/>
    <x v="4"/>
    <s v="NORDESTE"/>
  </r>
  <r>
    <x v="4"/>
    <x v="11"/>
    <x v="5"/>
    <n v="332814858.63999999"/>
    <n v="332.81490000000002"/>
    <x v="0"/>
    <x v="4"/>
    <s v="NORDESTE"/>
  </r>
  <r>
    <x v="5"/>
    <x v="11"/>
    <x v="0"/>
    <n v="254272132.722"/>
    <n v="254.27209999999999"/>
    <x v="0"/>
    <x v="5"/>
    <s v="NORDESTE"/>
  </r>
  <r>
    <x v="5"/>
    <x v="11"/>
    <x v="1"/>
    <n v="163906144.4544"/>
    <n v="163.90610000000001"/>
    <x v="0"/>
    <x v="5"/>
    <s v="NORDESTE"/>
  </r>
  <r>
    <x v="5"/>
    <x v="11"/>
    <x v="2"/>
    <n v="225917311.0492"/>
    <n v="225.91730000000001"/>
    <x v="0"/>
    <x v="5"/>
    <s v="NORDESTE"/>
  </r>
  <r>
    <x v="5"/>
    <x v="11"/>
    <x v="3"/>
    <n v="246615532.72839999"/>
    <n v="246.6155"/>
    <x v="0"/>
    <x v="5"/>
    <s v="NORDESTE"/>
  </r>
  <r>
    <x v="5"/>
    <x v="11"/>
    <x v="4"/>
    <n v="374318861.95609999"/>
    <n v="374.31889999999999"/>
    <x v="0"/>
    <x v="5"/>
    <s v="NORDESTE"/>
  </r>
  <r>
    <x v="5"/>
    <x v="11"/>
    <x v="5"/>
    <n v="348281137.75"/>
    <n v="348.28109999999998"/>
    <x v="0"/>
    <x v="5"/>
    <s v="NORDESTE"/>
  </r>
  <r>
    <x v="6"/>
    <x v="11"/>
    <x v="0"/>
    <n v="138182091.7069"/>
    <n v="138.18209999999999"/>
    <x v="0"/>
    <x v="6"/>
    <s v="NORDESTE"/>
  </r>
  <r>
    <x v="6"/>
    <x v="11"/>
    <x v="1"/>
    <n v="82233420.201000005"/>
    <n v="82.233400000000003"/>
    <x v="0"/>
    <x v="6"/>
    <s v="NORDESTE"/>
  </r>
  <r>
    <x v="6"/>
    <x v="11"/>
    <x v="2"/>
    <n v="100959056.32700001"/>
    <n v="100.95910000000001"/>
    <x v="0"/>
    <x v="6"/>
    <s v="NORDESTE"/>
  </r>
  <r>
    <x v="6"/>
    <x v="11"/>
    <x v="3"/>
    <n v="124378837.9676"/>
    <n v="124.3788"/>
    <x v="0"/>
    <x v="6"/>
    <s v="NORDESTE"/>
  </r>
  <r>
    <x v="6"/>
    <x v="11"/>
    <x v="4"/>
    <n v="121684248.55140001"/>
    <n v="121.6842"/>
    <x v="0"/>
    <x v="6"/>
    <s v="NORDESTE"/>
  </r>
  <r>
    <x v="6"/>
    <x v="11"/>
    <x v="5"/>
    <n v="239171527.80000001"/>
    <n v="239.17150000000001"/>
    <x v="0"/>
    <x v="6"/>
    <s v="NORDESTE"/>
  </r>
  <r>
    <x v="7"/>
    <x v="11"/>
    <x v="0"/>
    <n v="108416200.4963"/>
    <n v="108.4162"/>
    <x v="0"/>
    <x v="7"/>
    <s v="NORDESTE"/>
  </r>
  <r>
    <x v="7"/>
    <x v="11"/>
    <x v="1"/>
    <n v="53983546.051600002"/>
    <n v="53.983499999999999"/>
    <x v="0"/>
    <x v="7"/>
    <s v="NORDESTE"/>
  </r>
  <r>
    <x v="7"/>
    <x v="11"/>
    <x v="2"/>
    <n v="51464981.912699997"/>
    <n v="51.465000000000003"/>
    <x v="0"/>
    <x v="7"/>
    <s v="NORDESTE"/>
  </r>
  <r>
    <x v="7"/>
    <x v="11"/>
    <x v="3"/>
    <n v="51395670.090499997"/>
    <n v="51.395699999999998"/>
    <x v="0"/>
    <x v="7"/>
    <s v="NORDESTE"/>
  </r>
  <r>
    <x v="7"/>
    <x v="11"/>
    <x v="4"/>
    <n v="93085656.013600007"/>
    <n v="93.085700000000003"/>
    <x v="0"/>
    <x v="7"/>
    <s v="NORDESTE"/>
  </r>
  <r>
    <x v="7"/>
    <x v="11"/>
    <x v="5"/>
    <n v="102479698.09"/>
    <n v="102.47969999999999"/>
    <x v="0"/>
    <x v="7"/>
    <s v="NORDESTE"/>
  </r>
  <r>
    <x v="18"/>
    <x v="11"/>
    <x v="0"/>
    <n v="310008582.00340003"/>
    <n v="310.0086"/>
    <x v="0"/>
    <x v="18"/>
    <s v="NORDESTE"/>
  </r>
  <r>
    <x v="18"/>
    <x v="11"/>
    <x v="1"/>
    <n v="193655147.2155"/>
    <n v="193.6551"/>
    <x v="0"/>
    <x v="18"/>
    <s v="NORDESTE"/>
  </r>
  <r>
    <x v="18"/>
    <x v="11"/>
    <x v="2"/>
    <n v="201775314.5571"/>
    <n v="201.77529999999999"/>
    <x v="0"/>
    <x v="18"/>
    <s v="NORDESTE"/>
  </r>
  <r>
    <x v="18"/>
    <x v="11"/>
    <x v="3"/>
    <n v="193109274.27270001"/>
    <n v="193.10929999999999"/>
    <x v="0"/>
    <x v="18"/>
    <s v="NORDESTE"/>
  </r>
  <r>
    <x v="18"/>
    <x v="11"/>
    <x v="4"/>
    <n v="357566470.19010001"/>
    <n v="357.56650000000002"/>
    <x v="0"/>
    <x v="18"/>
    <s v="NORDESTE"/>
  </r>
  <r>
    <x v="18"/>
    <x v="11"/>
    <x v="5"/>
    <n v="371329598.87"/>
    <n v="371.32960000000003"/>
    <x v="0"/>
    <x v="18"/>
    <s v="NORDESTE"/>
  </r>
  <r>
    <x v="8"/>
    <x v="11"/>
    <x v="0"/>
    <n v="211461328.498"/>
    <n v="211.46129999999999"/>
    <x v="0"/>
    <x v="8"/>
    <s v="NORDESTE"/>
  </r>
  <r>
    <x v="8"/>
    <x v="11"/>
    <x v="1"/>
    <n v="137198300.22830001"/>
    <n v="137.19829999999999"/>
    <x v="0"/>
    <x v="8"/>
    <s v="NORDESTE"/>
  </r>
  <r>
    <x v="8"/>
    <x v="11"/>
    <x v="2"/>
    <n v="185904032.24129999"/>
    <n v="185.904"/>
    <x v="0"/>
    <x v="8"/>
    <s v="NORDESTE"/>
  </r>
  <r>
    <x v="8"/>
    <x v="11"/>
    <x v="3"/>
    <n v="217289627.1988"/>
    <n v="217.28960000000001"/>
    <x v="0"/>
    <x v="8"/>
    <s v="NORDESTE"/>
  </r>
  <r>
    <x v="8"/>
    <x v="11"/>
    <x v="4"/>
    <n v="373738742.35250002"/>
    <n v="373.73869999999999"/>
    <x v="0"/>
    <x v="8"/>
    <s v="NORDESTE"/>
  </r>
  <r>
    <x v="8"/>
    <x v="11"/>
    <x v="5"/>
    <n v="469367325"/>
    <n v="469.3673"/>
    <x v="0"/>
    <x v="8"/>
    <s v="NORDESTE"/>
  </r>
  <r>
    <x v="19"/>
    <x v="11"/>
    <x v="0"/>
    <n v="128991592.18189999"/>
    <n v="128.99160000000001"/>
    <x v="0"/>
    <x v="19"/>
    <s v="NORDESTE"/>
  </r>
  <r>
    <x v="19"/>
    <x v="11"/>
    <x v="1"/>
    <n v="58455867.674699999"/>
    <n v="58.4559"/>
    <x v="0"/>
    <x v="19"/>
    <s v="NORDESTE"/>
  </r>
  <r>
    <x v="19"/>
    <x v="11"/>
    <x v="2"/>
    <n v="78546939.039499998"/>
    <n v="78.546899999999994"/>
    <x v="0"/>
    <x v="19"/>
    <s v="NORDESTE"/>
  </r>
  <r>
    <x v="19"/>
    <x v="11"/>
    <x v="3"/>
    <n v="73063939.5264"/>
    <n v="73.063900000000004"/>
    <x v="0"/>
    <x v="19"/>
    <s v="NORDESTE"/>
  </r>
  <r>
    <x v="19"/>
    <x v="11"/>
    <x v="4"/>
    <n v="113752497.0667"/>
    <n v="113.7525"/>
    <x v="0"/>
    <x v="19"/>
    <s v="NORDESTE"/>
  </r>
  <r>
    <x v="19"/>
    <x v="11"/>
    <x v="5"/>
    <n v="162692503.19999999"/>
    <n v="162.6925"/>
    <x v="0"/>
    <x v="19"/>
    <s v="NORDESTE"/>
  </r>
  <r>
    <x v="9"/>
    <x v="11"/>
    <x v="0"/>
    <n v="948607106.32500005"/>
    <n v="948.60709999999995"/>
    <x v="0"/>
    <x v="9"/>
    <s v="NORDESTE"/>
  </r>
  <r>
    <x v="9"/>
    <x v="11"/>
    <x v="1"/>
    <n v="416800339.56650001"/>
    <n v="416.80029999999999"/>
    <x v="0"/>
    <x v="9"/>
    <s v="NORDESTE"/>
  </r>
  <r>
    <x v="9"/>
    <x v="11"/>
    <x v="2"/>
    <n v="401634936.43589997"/>
    <n v="401.63490000000002"/>
    <x v="0"/>
    <x v="9"/>
    <s v="NORDESTE"/>
  </r>
  <r>
    <x v="9"/>
    <x v="11"/>
    <x v="3"/>
    <n v="345962493.03780001"/>
    <n v="345.96249999999998"/>
    <x v="0"/>
    <x v="9"/>
    <s v="NORDESTE"/>
  </r>
  <r>
    <x v="9"/>
    <x v="11"/>
    <x v="4"/>
    <n v="546244439.34379995"/>
    <n v="546.24440000000004"/>
    <x v="0"/>
    <x v="9"/>
    <s v="NORDESTE"/>
  </r>
  <r>
    <x v="9"/>
    <x v="11"/>
    <x v="5"/>
    <n v="909985304.75999999"/>
    <n v="909.98530000000005"/>
    <x v="0"/>
    <x v="9"/>
    <s v="NORDESTE"/>
  </r>
  <r>
    <x v="10"/>
    <x v="11"/>
    <x v="0"/>
    <n v="367120218.2956"/>
    <n v="367.12020000000001"/>
    <x v="0"/>
    <x v="10"/>
    <s v="SUDESTE"/>
  </r>
  <r>
    <x v="10"/>
    <x v="11"/>
    <x v="1"/>
    <n v="247025784.1945"/>
    <n v="247.0258"/>
    <x v="0"/>
    <x v="10"/>
    <s v="SUDESTE"/>
  </r>
  <r>
    <x v="10"/>
    <x v="11"/>
    <x v="2"/>
    <n v="241604109.4709"/>
    <n v="241.60409999999999"/>
    <x v="0"/>
    <x v="10"/>
    <s v="SUDESTE"/>
  </r>
  <r>
    <x v="10"/>
    <x v="11"/>
    <x v="3"/>
    <n v="256788332.70930001"/>
    <n v="256.78829999999999"/>
    <x v="0"/>
    <x v="10"/>
    <s v="SUDESTE"/>
  </r>
  <r>
    <x v="10"/>
    <x v="11"/>
    <x v="4"/>
    <n v="376646998.8247"/>
    <n v="376.64699999999999"/>
    <x v="0"/>
    <x v="10"/>
    <s v="SUDESTE"/>
  </r>
  <r>
    <x v="10"/>
    <x v="11"/>
    <x v="5"/>
    <n v="520059899.69999999"/>
    <n v="520.05989999999997"/>
    <x v="0"/>
    <x v="10"/>
    <s v="SUDESTE"/>
  </r>
  <r>
    <x v="20"/>
    <x v="11"/>
    <x v="0"/>
    <n v="45405728.689099997"/>
    <n v="45.405700000000003"/>
    <x v="0"/>
    <x v="20"/>
    <s v="SUDESTE"/>
  </r>
  <r>
    <x v="20"/>
    <x v="11"/>
    <x v="1"/>
    <n v="25285157.0984"/>
    <n v="25.2852"/>
    <x v="0"/>
    <x v="20"/>
    <s v="SUDESTE"/>
  </r>
  <r>
    <x v="20"/>
    <x v="11"/>
    <x v="2"/>
    <n v="37368925.068000004"/>
    <n v="37.368899999999996"/>
    <x v="0"/>
    <x v="20"/>
    <s v="SUDESTE"/>
  </r>
  <r>
    <x v="20"/>
    <x v="11"/>
    <x v="3"/>
    <n v="45481937.661399998"/>
    <n v="45.481900000000003"/>
    <x v="0"/>
    <x v="20"/>
    <s v="SUDESTE"/>
  </r>
  <r>
    <x v="20"/>
    <x v="11"/>
    <x v="4"/>
    <n v="68917512.899900004"/>
    <n v="68.917500000000004"/>
    <x v="0"/>
    <x v="20"/>
    <s v="SUDESTE"/>
  </r>
  <r>
    <x v="20"/>
    <x v="11"/>
    <x v="5"/>
    <n v="90794703.359999999"/>
    <n v="90.794700000000006"/>
    <x v="0"/>
    <x v="20"/>
    <s v="SUDESTE"/>
  </r>
  <r>
    <x v="26"/>
    <x v="11"/>
    <x v="0"/>
    <n v="183291892.13190001"/>
    <n v="183.2919"/>
    <x v="0"/>
    <x v="26"/>
    <s v="SUDESTE"/>
  </r>
  <r>
    <x v="26"/>
    <x v="11"/>
    <x v="1"/>
    <n v="228569461.65220001"/>
    <n v="228.56950000000001"/>
    <x v="0"/>
    <x v="26"/>
    <s v="SUDESTE"/>
  </r>
  <r>
    <x v="26"/>
    <x v="11"/>
    <x v="2"/>
    <n v="227868554.5966"/>
    <n v="227.86859999999999"/>
    <x v="0"/>
    <x v="26"/>
    <s v="SUDESTE"/>
  </r>
  <r>
    <x v="26"/>
    <x v="11"/>
    <x v="3"/>
    <n v="188809695.4456"/>
    <n v="188.80969999999999"/>
    <x v="0"/>
    <x v="26"/>
    <s v="SUDESTE"/>
  </r>
  <r>
    <x v="26"/>
    <x v="11"/>
    <x v="4"/>
    <n v="291084927.35009998"/>
    <n v="291.0849"/>
    <x v="0"/>
    <x v="26"/>
    <s v="SUDESTE"/>
  </r>
  <r>
    <x v="26"/>
    <x v="11"/>
    <x v="5"/>
    <n v="428881870"/>
    <n v="428.88189999999997"/>
    <x v="0"/>
    <x v="26"/>
    <s v="SUDESTE"/>
  </r>
  <r>
    <x v="11"/>
    <x v="11"/>
    <x v="0"/>
    <n v="793141601.42359996"/>
    <n v="793.14160000000004"/>
    <x v="0"/>
    <x v="11"/>
    <s v="SUDESTE"/>
  </r>
  <r>
    <x v="11"/>
    <x v="11"/>
    <x v="1"/>
    <n v="643178207.72679996"/>
    <n v="643.17819999999995"/>
    <x v="0"/>
    <x v="11"/>
    <s v="SUDESTE"/>
  </r>
  <r>
    <x v="11"/>
    <x v="11"/>
    <x v="2"/>
    <n v="704952680.77040005"/>
    <n v="704.95270000000005"/>
    <x v="0"/>
    <x v="11"/>
    <s v="SUDESTE"/>
  </r>
  <r>
    <x v="11"/>
    <x v="11"/>
    <x v="3"/>
    <n v="701393986.39400005"/>
    <n v="701.39400000000001"/>
    <x v="0"/>
    <x v="11"/>
    <s v="SUDESTE"/>
  </r>
  <r>
    <x v="11"/>
    <x v="11"/>
    <x v="4"/>
    <n v="1073915682.5778"/>
    <n v="1073.9157"/>
    <x v="0"/>
    <x v="11"/>
    <s v="SUDESTE"/>
  </r>
  <r>
    <x v="11"/>
    <x v="11"/>
    <x v="5"/>
    <n v="1572849408.5999999"/>
    <n v="1572.8494000000001"/>
    <x v="0"/>
    <x v="11"/>
    <s v="SUDESTE"/>
  </r>
  <r>
    <x v="12"/>
    <x v="11"/>
    <x v="0"/>
    <n v="2769399989.4022999"/>
    <n v="2769.4"/>
    <x v="0"/>
    <x v="12"/>
    <s v="SUL"/>
  </r>
  <r>
    <x v="12"/>
    <x v="11"/>
    <x v="1"/>
    <n v="1746364460.1366999"/>
    <n v="1746.3644999999999"/>
    <x v="0"/>
    <x v="12"/>
    <s v="SUL"/>
  </r>
  <r>
    <x v="12"/>
    <x v="11"/>
    <x v="2"/>
    <n v="1923554802.2114"/>
    <n v="1923.5547999999999"/>
    <x v="0"/>
    <x v="12"/>
    <s v="SUL"/>
  </r>
  <r>
    <x v="12"/>
    <x v="11"/>
    <x v="3"/>
    <n v="1813763279.3531001"/>
    <n v="1813.7633000000001"/>
    <x v="0"/>
    <x v="12"/>
    <s v="SUL"/>
  </r>
  <r>
    <x v="12"/>
    <x v="11"/>
    <x v="4"/>
    <n v="2671609695.7802"/>
    <n v="2671.6097"/>
    <x v="0"/>
    <x v="12"/>
    <s v="SUL"/>
  </r>
  <r>
    <x v="12"/>
    <x v="11"/>
    <x v="5"/>
    <n v="3701622402"/>
    <n v="3701.6224000000002"/>
    <x v="0"/>
    <x v="12"/>
    <s v="SUL"/>
  </r>
  <r>
    <x v="21"/>
    <x v="11"/>
    <x v="2"/>
    <n v="145554857.2678"/>
    <n v="145.5549"/>
    <x v="0"/>
    <x v="21"/>
    <s v="SUL"/>
  </r>
  <r>
    <x v="21"/>
    <x v="11"/>
    <x v="3"/>
    <n v="166939225.62889999"/>
    <n v="166.9392"/>
    <x v="0"/>
    <x v="21"/>
    <s v="SUL"/>
  </r>
  <r>
    <x v="21"/>
    <x v="11"/>
    <x v="4"/>
    <n v="230992897.0503"/>
    <n v="230.99289999999999"/>
    <x v="0"/>
    <x v="21"/>
    <s v="SUL"/>
  </r>
  <r>
    <x v="21"/>
    <x v="11"/>
    <x v="5"/>
    <n v="365824181.34969997"/>
    <n v="365.82420000000002"/>
    <x v="0"/>
    <x v="21"/>
    <s v="SUL"/>
  </r>
  <r>
    <x v="22"/>
    <x v="11"/>
    <x v="0"/>
    <n v="796978145.04110003"/>
    <n v="796.97810000000004"/>
    <x v="0"/>
    <x v="22"/>
    <s v="SUL"/>
  </r>
  <r>
    <x v="22"/>
    <x v="11"/>
    <x v="1"/>
    <n v="615180999.92970002"/>
    <n v="615.18100000000004"/>
    <x v="0"/>
    <x v="22"/>
    <s v="SUL"/>
  </r>
  <r>
    <x v="22"/>
    <x v="11"/>
    <x v="2"/>
    <n v="514175421.06830001"/>
    <n v="514.17539999999997"/>
    <x v="0"/>
    <x v="22"/>
    <s v="SUL"/>
  </r>
  <r>
    <x v="22"/>
    <x v="11"/>
    <x v="3"/>
    <n v="562405048.87349999"/>
    <n v="562.40499999999997"/>
    <x v="0"/>
    <x v="22"/>
    <s v="SUL"/>
  </r>
  <r>
    <x v="22"/>
    <x v="11"/>
    <x v="4"/>
    <n v="528674252.81999999"/>
    <n v="528.67430000000002"/>
    <x v="0"/>
    <x v="22"/>
    <s v="SUL"/>
  </r>
  <r>
    <x v="22"/>
    <x v="11"/>
    <x v="5"/>
    <n v="844973263.01049995"/>
    <n v="844.97329999999999"/>
    <x v="0"/>
    <x v="22"/>
    <s v="SUL"/>
  </r>
  <r>
    <x v="13"/>
    <x v="11"/>
    <x v="0"/>
    <n v="559592019.92999995"/>
    <n v="559.59199999999998"/>
    <x v="0"/>
    <x v="13"/>
    <s v="CENTRO-OESTE"/>
  </r>
  <r>
    <x v="13"/>
    <x v="11"/>
    <x v="1"/>
    <n v="381989052.31690001"/>
    <n v="381.98910000000001"/>
    <x v="0"/>
    <x v="13"/>
    <s v="CENTRO-OESTE"/>
  </r>
  <r>
    <x v="13"/>
    <x v="11"/>
    <x v="2"/>
    <n v="461338361.96899998"/>
    <n v="461.33839999999998"/>
    <x v="0"/>
    <x v="13"/>
    <s v="CENTRO-OESTE"/>
  </r>
  <r>
    <x v="13"/>
    <x v="11"/>
    <x v="3"/>
    <n v="504704182.29519999"/>
    <n v="504.70420000000001"/>
    <x v="0"/>
    <x v="13"/>
    <s v="CENTRO-OESTE"/>
  </r>
  <r>
    <x v="13"/>
    <x v="11"/>
    <x v="4"/>
    <n v="725376830.68770003"/>
    <n v="725.3768"/>
    <x v="0"/>
    <x v="13"/>
    <s v="CENTRO-OESTE"/>
  </r>
  <r>
    <x v="13"/>
    <x v="11"/>
    <x v="5"/>
    <n v="1145197955"/>
    <n v="1145.1980000000001"/>
    <x v="0"/>
    <x v="13"/>
    <s v="CENTRO-OESTE"/>
  </r>
  <r>
    <x v="14"/>
    <x v="11"/>
    <x v="0"/>
    <n v="218952660.09720001"/>
    <n v="218.95269999999999"/>
    <x v="0"/>
    <x v="14"/>
    <s v="CENTRO-OESTE"/>
  </r>
  <r>
    <x v="14"/>
    <x v="11"/>
    <x v="1"/>
    <n v="187487257.41980001"/>
    <n v="187.4873"/>
    <x v="0"/>
    <x v="14"/>
    <s v="CENTRO-OESTE"/>
  </r>
  <r>
    <x v="14"/>
    <x v="11"/>
    <x v="2"/>
    <n v="166834996.22600001"/>
    <n v="166.83500000000001"/>
    <x v="0"/>
    <x v="14"/>
    <s v="CENTRO-OESTE"/>
  </r>
  <r>
    <x v="14"/>
    <x v="11"/>
    <x v="3"/>
    <n v="192746322.51280001"/>
    <n v="192.74629999999999"/>
    <x v="0"/>
    <x v="14"/>
    <s v="CENTRO-OESTE"/>
  </r>
  <r>
    <x v="14"/>
    <x v="11"/>
    <x v="4"/>
    <n v="257878737.2164"/>
    <n v="257.87869999999998"/>
    <x v="0"/>
    <x v="14"/>
    <s v="CENTRO-OESTE"/>
  </r>
  <r>
    <x v="14"/>
    <x v="11"/>
    <x v="5"/>
    <n v="329666812.86000001"/>
    <n v="329.66680000000002"/>
    <x v="0"/>
    <x v="14"/>
    <s v="CENTRO-OESTE"/>
  </r>
  <r>
    <x v="15"/>
    <x v="11"/>
    <x v="0"/>
    <n v="208076411.23370001"/>
    <n v="208.07640000000001"/>
    <x v="0"/>
    <x v="15"/>
    <s v="CENTRO-OESTE"/>
  </r>
  <r>
    <x v="15"/>
    <x v="11"/>
    <x v="1"/>
    <n v="193207670.3768"/>
    <n v="193.20769999999999"/>
    <x v="0"/>
    <x v="15"/>
    <s v="CENTRO-OESTE"/>
  </r>
  <r>
    <x v="15"/>
    <x v="11"/>
    <x v="2"/>
    <n v="137694263.72330001"/>
    <n v="137.6943"/>
    <x v="0"/>
    <x v="15"/>
    <s v="CENTRO-OESTE"/>
  </r>
  <r>
    <x v="15"/>
    <x v="11"/>
    <x v="3"/>
    <n v="168103135.09709999"/>
    <n v="168.10310000000001"/>
    <x v="0"/>
    <x v="15"/>
    <s v="CENTRO-OESTE"/>
  </r>
  <r>
    <x v="15"/>
    <x v="11"/>
    <x v="4"/>
    <n v="186857837.60069999"/>
    <n v="186.8578"/>
    <x v="0"/>
    <x v="15"/>
    <s v="CENTRO-OESTE"/>
  </r>
  <r>
    <x v="15"/>
    <x v="11"/>
    <x v="5"/>
    <n v="163417889.03999999"/>
    <n v="163.4179"/>
    <x v="0"/>
    <x v="15"/>
    <s v="CENTRO-OESTE"/>
  </r>
  <r>
    <x v="27"/>
    <x v="11"/>
    <x v="0"/>
    <n v="16984114.8935"/>
    <n v="16.984100000000002"/>
    <x v="0"/>
    <x v="27"/>
    <s v="CENTRO-OESTE"/>
  </r>
  <r>
    <x v="27"/>
    <x v="11"/>
    <x v="1"/>
    <n v="13391715.021500001"/>
    <n v="13.3917"/>
    <x v="0"/>
    <x v="27"/>
    <s v="CENTRO-OESTE"/>
  </r>
  <r>
    <x v="27"/>
    <x v="11"/>
    <x v="2"/>
    <n v="13479042.0767"/>
    <n v="13.478999999999999"/>
    <x v="0"/>
    <x v="27"/>
    <s v="CENTRO-OESTE"/>
  </r>
  <r>
    <x v="27"/>
    <x v="11"/>
    <x v="3"/>
    <n v="13141133.864499999"/>
    <n v="13.1411"/>
    <x v="0"/>
    <x v="27"/>
    <s v="CENTRO-OESTE"/>
  </r>
  <r>
    <x v="27"/>
    <x v="11"/>
    <x v="4"/>
    <n v="15854645.469799999"/>
    <n v="15.8546"/>
    <x v="0"/>
    <x v="27"/>
    <s v="CENTRO-OESTE"/>
  </r>
  <r>
    <x v="27"/>
    <x v="11"/>
    <x v="5"/>
    <n v="21039379.854800001"/>
    <n v="21.039400000000001"/>
    <x v="0"/>
    <x v="27"/>
    <s v="CENTRO-OESTE"/>
  </r>
  <r>
    <x v="16"/>
    <x v="11"/>
    <x v="0"/>
    <n v="16027737317.6411"/>
    <n v="16027.737300000001"/>
    <x v="0"/>
    <x v="16"/>
    <s v="BRASIL"/>
  </r>
  <r>
    <x v="16"/>
    <x v="11"/>
    <x v="1"/>
    <n v="13150052005.8876"/>
    <n v="13150.052"/>
    <x v="0"/>
    <x v="16"/>
    <s v="BRASIL"/>
  </r>
  <r>
    <x v="16"/>
    <x v="11"/>
    <x v="2"/>
    <n v="13089192548.7686"/>
    <n v="13089.192499999999"/>
    <x v="0"/>
    <x v="16"/>
    <s v="BRASIL"/>
  </r>
  <r>
    <x v="16"/>
    <x v="11"/>
    <x v="3"/>
    <n v="12335607168.314899"/>
    <n v="12335.6072"/>
    <x v="0"/>
    <x v="16"/>
    <s v="BRASIL"/>
  </r>
  <r>
    <x v="16"/>
    <x v="11"/>
    <x v="4"/>
    <n v="14555305890.9289"/>
    <n v="14555.305899999999"/>
    <x v="0"/>
    <x v="16"/>
    <s v="BRASIL"/>
  </r>
  <r>
    <x v="16"/>
    <x v="11"/>
    <x v="5"/>
    <n v="18032075147.3526"/>
    <n v="18032.075099999998"/>
    <x v="0"/>
    <x v="16"/>
    <s v="BRASIL"/>
  </r>
  <r>
    <x v="0"/>
    <x v="12"/>
    <x v="0"/>
    <n v="620031297.84210002"/>
    <n v="620.03129999999999"/>
    <x v="0"/>
    <x v="0"/>
    <s v="NORTE"/>
  </r>
  <r>
    <x v="0"/>
    <x v="12"/>
    <x v="1"/>
    <n v="872168180.97609997"/>
    <n v="872.16819999999996"/>
    <x v="0"/>
    <x v="0"/>
    <s v="NORTE"/>
  </r>
  <r>
    <x v="0"/>
    <x v="12"/>
    <x v="2"/>
    <n v="1268531745.0488"/>
    <n v="1268.5317"/>
    <x v="0"/>
    <x v="0"/>
    <s v="NORTE"/>
  </r>
  <r>
    <x v="0"/>
    <x v="12"/>
    <x v="3"/>
    <n v="1981088289.1845"/>
    <n v="1981.0882999999999"/>
    <x v="0"/>
    <x v="0"/>
    <s v="NORTE"/>
  </r>
  <r>
    <x v="0"/>
    <x v="12"/>
    <x v="4"/>
    <n v="1923646967.1047001"/>
    <n v="1923.6469999999999"/>
    <x v="0"/>
    <x v="0"/>
    <s v="NORTE"/>
  </r>
  <r>
    <x v="0"/>
    <x v="12"/>
    <x v="5"/>
    <n v="2068427347.5"/>
    <n v="2068.4272999999998"/>
    <x v="0"/>
    <x v="0"/>
    <s v="NORTE"/>
  </r>
  <r>
    <x v="1"/>
    <x v="12"/>
    <x v="0"/>
    <n v="84194354.5176"/>
    <n v="84.194400000000002"/>
    <x v="0"/>
    <x v="1"/>
    <s v="NORTE"/>
  </r>
  <r>
    <x v="1"/>
    <x v="12"/>
    <x v="1"/>
    <n v="92925563.530000001"/>
    <n v="92.925600000000003"/>
    <x v="0"/>
    <x v="1"/>
    <s v="NORTE"/>
  </r>
  <r>
    <x v="1"/>
    <x v="12"/>
    <x v="2"/>
    <n v="104016233.5377"/>
    <n v="104.0162"/>
    <x v="0"/>
    <x v="1"/>
    <s v="NORTE"/>
  </r>
  <r>
    <x v="1"/>
    <x v="12"/>
    <x v="3"/>
    <n v="154216914.535"/>
    <n v="154.21690000000001"/>
    <x v="0"/>
    <x v="1"/>
    <s v="NORTE"/>
  </r>
  <r>
    <x v="1"/>
    <x v="12"/>
    <x v="4"/>
    <n v="208824482.55770001"/>
    <n v="208.8245"/>
    <x v="0"/>
    <x v="1"/>
    <s v="NORTE"/>
  </r>
  <r>
    <x v="1"/>
    <x v="12"/>
    <x v="5"/>
    <n v="199975490"/>
    <n v="199.97550000000001"/>
    <x v="0"/>
    <x v="1"/>
    <s v="NORTE"/>
  </r>
  <r>
    <x v="23"/>
    <x v="12"/>
    <x v="0"/>
    <n v="12207414.3829"/>
    <n v="12.2074"/>
    <x v="0"/>
    <x v="23"/>
    <s v="NORTE"/>
  </r>
  <r>
    <x v="23"/>
    <x v="12"/>
    <x v="1"/>
    <n v="18317529.108800001"/>
    <n v="18.317499999999999"/>
    <x v="0"/>
    <x v="23"/>
    <s v="NORTE"/>
  </r>
  <r>
    <x v="23"/>
    <x v="12"/>
    <x v="2"/>
    <n v="22757328.9804"/>
    <n v="22.757300000000001"/>
    <x v="0"/>
    <x v="23"/>
    <s v="NORTE"/>
  </r>
  <r>
    <x v="23"/>
    <x v="12"/>
    <x v="3"/>
    <n v="28263541.320999999"/>
    <n v="28.263500000000001"/>
    <x v="0"/>
    <x v="23"/>
    <s v="NORTE"/>
  </r>
  <r>
    <x v="23"/>
    <x v="12"/>
    <x v="4"/>
    <n v="29618825.966800001"/>
    <n v="29.6188"/>
    <x v="0"/>
    <x v="23"/>
    <s v="NORTE"/>
  </r>
  <r>
    <x v="23"/>
    <x v="12"/>
    <x v="5"/>
    <n v="29040832.260000002"/>
    <n v="29.040800000000001"/>
    <x v="0"/>
    <x v="23"/>
    <s v="NORTE"/>
  </r>
  <r>
    <x v="24"/>
    <x v="12"/>
    <x v="0"/>
    <n v="59597907.658200003"/>
    <n v="59.597900000000003"/>
    <x v="0"/>
    <x v="24"/>
    <s v="NORTE"/>
  </r>
  <r>
    <x v="24"/>
    <x v="12"/>
    <x v="1"/>
    <n v="65438242.207599998"/>
    <n v="65.438199999999995"/>
    <x v="0"/>
    <x v="24"/>
    <s v="NORTE"/>
  </r>
  <r>
    <x v="24"/>
    <x v="12"/>
    <x v="2"/>
    <n v="72684461.318200007"/>
    <n v="72.6845"/>
    <x v="0"/>
    <x v="24"/>
    <s v="NORTE"/>
  </r>
  <r>
    <x v="24"/>
    <x v="12"/>
    <x v="3"/>
    <n v="82716314.202999994"/>
    <n v="82.716300000000004"/>
    <x v="0"/>
    <x v="24"/>
    <s v="NORTE"/>
  </r>
  <r>
    <x v="24"/>
    <x v="12"/>
    <x v="4"/>
    <n v="82175687.060299993"/>
    <n v="82.175700000000006"/>
    <x v="0"/>
    <x v="24"/>
    <s v="NORTE"/>
  </r>
  <r>
    <x v="24"/>
    <x v="12"/>
    <x v="5"/>
    <n v="89954104.666700006"/>
    <n v="89.954099999999997"/>
    <x v="0"/>
    <x v="24"/>
    <s v="NORTE"/>
  </r>
  <r>
    <x v="17"/>
    <x v="12"/>
    <x v="0"/>
    <n v="777866226.52530003"/>
    <n v="777.86620000000005"/>
    <x v="0"/>
    <x v="17"/>
    <s v="NORTE"/>
  </r>
  <r>
    <x v="17"/>
    <x v="12"/>
    <x v="1"/>
    <n v="827717994.9023"/>
    <n v="827.71799999999996"/>
    <x v="0"/>
    <x v="17"/>
    <s v="NORTE"/>
  </r>
  <r>
    <x v="17"/>
    <x v="12"/>
    <x v="2"/>
    <n v="989908992.08399999"/>
    <n v="989.90899999999999"/>
    <x v="0"/>
    <x v="17"/>
    <s v="NORTE"/>
  </r>
  <r>
    <x v="17"/>
    <x v="12"/>
    <x v="3"/>
    <n v="1653284332.05"/>
    <n v="1653.2843"/>
    <x v="0"/>
    <x v="17"/>
    <s v="NORTE"/>
  </r>
  <r>
    <x v="17"/>
    <x v="12"/>
    <x v="4"/>
    <n v="1698575087.5590999"/>
    <n v="1698.5751"/>
    <x v="0"/>
    <x v="17"/>
    <s v="NORTE"/>
  </r>
  <r>
    <x v="17"/>
    <x v="12"/>
    <x v="5"/>
    <n v="1929708720"/>
    <n v="1929.7086999999999"/>
    <x v="0"/>
    <x v="17"/>
    <s v="NORTE"/>
  </r>
  <r>
    <x v="25"/>
    <x v="12"/>
    <x v="0"/>
    <n v="1096986.1987000001"/>
    <n v="1.097"/>
    <x v="0"/>
    <x v="25"/>
    <s v="NORTE"/>
  </r>
  <r>
    <x v="25"/>
    <x v="12"/>
    <x v="1"/>
    <n v="1103278.7194999999"/>
    <n v="1.1032999999999999"/>
    <x v="0"/>
    <x v="25"/>
    <s v="NORTE"/>
  </r>
  <r>
    <x v="25"/>
    <x v="12"/>
    <x v="2"/>
    <n v="1486668.2139999999"/>
    <n v="1.4866999999999999"/>
    <x v="0"/>
    <x v="25"/>
    <s v="NORTE"/>
  </r>
  <r>
    <x v="25"/>
    <x v="12"/>
    <x v="3"/>
    <n v="1722827.172"/>
    <n v="1.7228000000000001"/>
    <x v="0"/>
    <x v="25"/>
    <s v="NORTE"/>
  </r>
  <r>
    <x v="25"/>
    <x v="12"/>
    <x v="4"/>
    <n v="3241418.2902000002"/>
    <n v="3.2414000000000001"/>
    <x v="0"/>
    <x v="25"/>
    <s v="NORTE"/>
  </r>
  <r>
    <x v="25"/>
    <x v="12"/>
    <x v="5"/>
    <n v="3810125"/>
    <n v="3.8100999999999998"/>
    <x v="0"/>
    <x v="25"/>
    <s v="NORTE"/>
  </r>
  <r>
    <x v="2"/>
    <x v="12"/>
    <x v="0"/>
    <n v="665036429.27429998"/>
    <n v="665.03639999999996"/>
    <x v="0"/>
    <x v="2"/>
    <s v="NORTE"/>
  </r>
  <r>
    <x v="2"/>
    <x v="12"/>
    <x v="1"/>
    <n v="885610226.93439996"/>
    <n v="885.61019999999996"/>
    <x v="0"/>
    <x v="2"/>
    <s v="NORTE"/>
  </r>
  <r>
    <x v="2"/>
    <x v="12"/>
    <x v="2"/>
    <n v="1545739668.0917001"/>
    <n v="1545.7397000000001"/>
    <x v="0"/>
    <x v="2"/>
    <s v="NORTE"/>
  </r>
  <r>
    <x v="2"/>
    <x v="12"/>
    <x v="3"/>
    <n v="1641418435.4758999"/>
    <n v="1641.4184"/>
    <x v="0"/>
    <x v="2"/>
    <s v="NORTE"/>
  </r>
  <r>
    <x v="2"/>
    <x v="12"/>
    <x v="4"/>
    <n v="1911106707.5494001"/>
    <n v="1911.1067"/>
    <x v="0"/>
    <x v="2"/>
    <s v="NORTE"/>
  </r>
  <r>
    <x v="2"/>
    <x v="12"/>
    <x v="5"/>
    <n v="2250382647"/>
    <n v="2250.3825999999999"/>
    <x v="0"/>
    <x v="2"/>
    <s v="NORTE"/>
  </r>
  <r>
    <x v="3"/>
    <x v="12"/>
    <x v="0"/>
    <n v="1321620332.7328"/>
    <n v="1321.6203"/>
    <x v="0"/>
    <x v="3"/>
    <s v="NORDESTE"/>
  </r>
  <r>
    <x v="3"/>
    <x v="12"/>
    <x v="1"/>
    <n v="1645468350.2592001"/>
    <n v="1645.4684"/>
    <x v="0"/>
    <x v="3"/>
    <s v="NORDESTE"/>
  </r>
  <r>
    <x v="3"/>
    <x v="12"/>
    <x v="2"/>
    <n v="2273474646.6596999"/>
    <n v="2273.4746"/>
    <x v="0"/>
    <x v="3"/>
    <s v="NORDESTE"/>
  </r>
  <r>
    <x v="3"/>
    <x v="12"/>
    <x v="3"/>
    <n v="3297463199.7704"/>
    <n v="3297.4632000000001"/>
    <x v="0"/>
    <x v="3"/>
    <s v="NORDESTE"/>
  </r>
  <r>
    <x v="3"/>
    <x v="12"/>
    <x v="4"/>
    <n v="2770687368.9352002"/>
    <n v="2770.6873999999998"/>
    <x v="0"/>
    <x v="3"/>
    <s v="NORDESTE"/>
  </r>
  <r>
    <x v="3"/>
    <x v="12"/>
    <x v="5"/>
    <n v="3081138560.5"/>
    <n v="3081.1386000000002"/>
    <x v="0"/>
    <x v="3"/>
    <s v="NORDESTE"/>
  </r>
  <r>
    <x v="4"/>
    <x v="12"/>
    <x v="0"/>
    <n v="1359183329.8011999"/>
    <n v="1359.1832999999999"/>
    <x v="0"/>
    <x v="4"/>
    <s v="NORDESTE"/>
  </r>
  <r>
    <x v="4"/>
    <x v="12"/>
    <x v="1"/>
    <n v="1702038798.5058"/>
    <n v="1702.0388"/>
    <x v="0"/>
    <x v="4"/>
    <s v="NORDESTE"/>
  </r>
  <r>
    <x v="4"/>
    <x v="12"/>
    <x v="2"/>
    <n v="2506234267.9123998"/>
    <n v="2506.2343000000001"/>
    <x v="0"/>
    <x v="4"/>
    <s v="NORDESTE"/>
  </r>
  <r>
    <x v="4"/>
    <x v="12"/>
    <x v="3"/>
    <n v="3087255325.4443002"/>
    <n v="3087.2552999999998"/>
    <x v="0"/>
    <x v="4"/>
    <s v="NORDESTE"/>
  </r>
  <r>
    <x v="4"/>
    <x v="12"/>
    <x v="4"/>
    <n v="3295214033.0622001"/>
    <n v="3295.2139999999999"/>
    <x v="0"/>
    <x v="4"/>
    <s v="NORDESTE"/>
  </r>
  <r>
    <x v="4"/>
    <x v="12"/>
    <x v="5"/>
    <n v="3749936795"/>
    <n v="3749.9367999999999"/>
    <x v="0"/>
    <x v="4"/>
    <s v="NORDESTE"/>
  </r>
  <r>
    <x v="5"/>
    <x v="12"/>
    <x v="0"/>
    <n v="451586953.17930001"/>
    <n v="451.58699999999999"/>
    <x v="0"/>
    <x v="5"/>
    <s v="NORDESTE"/>
  </r>
  <r>
    <x v="5"/>
    <x v="12"/>
    <x v="1"/>
    <n v="416777593.87660003"/>
    <n v="416.77760000000001"/>
    <x v="0"/>
    <x v="5"/>
    <s v="NORDESTE"/>
  </r>
  <r>
    <x v="5"/>
    <x v="12"/>
    <x v="2"/>
    <n v="714255454.89499998"/>
    <n v="714.25549999999998"/>
    <x v="0"/>
    <x v="5"/>
    <s v="NORDESTE"/>
  </r>
  <r>
    <x v="5"/>
    <x v="12"/>
    <x v="3"/>
    <n v="639537668.15910006"/>
    <n v="639.53769999999997"/>
    <x v="0"/>
    <x v="5"/>
    <s v="NORDESTE"/>
  </r>
  <r>
    <x v="5"/>
    <x v="12"/>
    <x v="4"/>
    <n v="732007335.25999999"/>
    <n v="732.00729999999999"/>
    <x v="0"/>
    <x v="5"/>
    <s v="NORDESTE"/>
  </r>
  <r>
    <x v="5"/>
    <x v="12"/>
    <x v="5"/>
    <n v="554031463.58000004"/>
    <n v="554.03150000000005"/>
    <x v="0"/>
    <x v="5"/>
    <s v="NORDESTE"/>
  </r>
  <r>
    <x v="6"/>
    <x v="12"/>
    <x v="0"/>
    <n v="31755890.874200001"/>
    <n v="31.7559"/>
    <x v="0"/>
    <x v="6"/>
    <s v="NORDESTE"/>
  </r>
  <r>
    <x v="6"/>
    <x v="12"/>
    <x v="1"/>
    <n v="41328805.285700001"/>
    <n v="41.328800000000001"/>
    <x v="0"/>
    <x v="6"/>
    <s v="NORDESTE"/>
  </r>
  <r>
    <x v="6"/>
    <x v="12"/>
    <x v="2"/>
    <n v="49044801.018700004"/>
    <n v="49.044800000000002"/>
    <x v="0"/>
    <x v="6"/>
    <s v="NORDESTE"/>
  </r>
  <r>
    <x v="6"/>
    <x v="12"/>
    <x v="3"/>
    <n v="25408840.203699999"/>
    <n v="25.408799999999999"/>
    <x v="0"/>
    <x v="6"/>
    <s v="NORDESTE"/>
  </r>
  <r>
    <x v="6"/>
    <x v="12"/>
    <x v="4"/>
    <n v="49113712.086800002"/>
    <n v="49.113700000000001"/>
    <x v="0"/>
    <x v="6"/>
    <s v="NORDESTE"/>
  </r>
  <r>
    <x v="6"/>
    <x v="12"/>
    <x v="5"/>
    <n v="43380480"/>
    <n v="43.380499999999998"/>
    <x v="0"/>
    <x v="6"/>
    <s v="NORDESTE"/>
  </r>
  <r>
    <x v="7"/>
    <x v="12"/>
    <x v="0"/>
    <n v="63156823.016500004"/>
    <n v="63.156799999999997"/>
    <x v="0"/>
    <x v="7"/>
    <s v="NORDESTE"/>
  </r>
  <r>
    <x v="7"/>
    <x v="12"/>
    <x v="1"/>
    <n v="40783172.112000003"/>
    <n v="40.783200000000001"/>
    <x v="0"/>
    <x v="7"/>
    <s v="NORDESTE"/>
  </r>
  <r>
    <x v="7"/>
    <x v="12"/>
    <x v="2"/>
    <n v="93334370.369499996"/>
    <n v="93.334400000000002"/>
    <x v="0"/>
    <x v="7"/>
    <s v="NORDESTE"/>
  </r>
  <r>
    <x v="7"/>
    <x v="12"/>
    <x v="3"/>
    <n v="77322933.780499995"/>
    <n v="77.322900000000004"/>
    <x v="0"/>
    <x v="7"/>
    <s v="NORDESTE"/>
  </r>
  <r>
    <x v="7"/>
    <x v="12"/>
    <x v="4"/>
    <n v="113558309.2183"/>
    <n v="113.5583"/>
    <x v="0"/>
    <x v="7"/>
    <s v="NORDESTE"/>
  </r>
  <r>
    <x v="7"/>
    <x v="12"/>
    <x v="5"/>
    <n v="157878916.66670001"/>
    <n v="157.87889999999999"/>
    <x v="0"/>
    <x v="7"/>
    <s v="NORDESTE"/>
  </r>
  <r>
    <x v="18"/>
    <x v="12"/>
    <x v="0"/>
    <n v="51913565.918799996"/>
    <n v="51.913600000000002"/>
    <x v="0"/>
    <x v="18"/>
    <s v="NORDESTE"/>
  </r>
  <r>
    <x v="18"/>
    <x v="12"/>
    <x v="1"/>
    <n v="31560751.6994"/>
    <n v="31.5608"/>
    <x v="0"/>
    <x v="18"/>
    <s v="NORDESTE"/>
  </r>
  <r>
    <x v="18"/>
    <x v="12"/>
    <x v="2"/>
    <n v="189376869.11579999"/>
    <n v="189.37690000000001"/>
    <x v="0"/>
    <x v="18"/>
    <s v="NORDESTE"/>
  </r>
  <r>
    <x v="18"/>
    <x v="12"/>
    <x v="3"/>
    <n v="93304665.243300006"/>
    <n v="93.304699999999997"/>
    <x v="0"/>
    <x v="18"/>
    <s v="NORDESTE"/>
  </r>
  <r>
    <x v="18"/>
    <x v="12"/>
    <x v="4"/>
    <n v="203335805.24680001"/>
    <n v="203.33580000000001"/>
    <x v="0"/>
    <x v="18"/>
    <s v="NORDESTE"/>
  </r>
  <r>
    <x v="18"/>
    <x v="12"/>
    <x v="5"/>
    <n v="141435657.33329999"/>
    <n v="141.4357"/>
    <x v="0"/>
    <x v="18"/>
    <s v="NORDESTE"/>
  </r>
  <r>
    <x v="8"/>
    <x v="12"/>
    <x v="1"/>
    <n v="47654939.584700003"/>
    <n v="47.654899999999998"/>
    <x v="0"/>
    <x v="8"/>
    <s v="NORDESTE"/>
  </r>
  <r>
    <x v="8"/>
    <x v="12"/>
    <x v="2"/>
    <n v="71947867.424500003"/>
    <n v="71.947900000000004"/>
    <x v="0"/>
    <x v="8"/>
    <s v="NORDESTE"/>
  </r>
  <r>
    <x v="8"/>
    <x v="12"/>
    <x v="3"/>
    <n v="97383969.317699999"/>
    <n v="97.384"/>
    <x v="0"/>
    <x v="8"/>
    <s v="NORDESTE"/>
  </r>
  <r>
    <x v="8"/>
    <x v="12"/>
    <x v="4"/>
    <n v="80482283.241099998"/>
    <n v="80.482299999999995"/>
    <x v="0"/>
    <x v="8"/>
    <s v="NORDESTE"/>
  </r>
  <r>
    <x v="8"/>
    <x v="12"/>
    <x v="5"/>
    <n v="156687500"/>
    <n v="156.6875"/>
    <x v="0"/>
    <x v="8"/>
    <s v="NORDESTE"/>
  </r>
  <r>
    <x v="19"/>
    <x v="12"/>
    <x v="0"/>
    <n v="170704536.236"/>
    <n v="170.7045"/>
    <x v="0"/>
    <x v="19"/>
    <s v="NORDESTE"/>
  </r>
  <r>
    <x v="19"/>
    <x v="12"/>
    <x v="1"/>
    <n v="714496925.09490001"/>
    <n v="714.49689999999998"/>
    <x v="0"/>
    <x v="19"/>
    <s v="NORDESTE"/>
  </r>
  <r>
    <x v="19"/>
    <x v="12"/>
    <x v="2"/>
    <n v="1066099107.3684"/>
    <n v="1066.0990999999999"/>
    <x v="0"/>
    <x v="19"/>
    <s v="NORDESTE"/>
  </r>
  <r>
    <x v="19"/>
    <x v="12"/>
    <x v="3"/>
    <n v="1085476147.9061999"/>
    <n v="1085.4761000000001"/>
    <x v="0"/>
    <x v="19"/>
    <s v="NORDESTE"/>
  </r>
  <r>
    <x v="19"/>
    <x v="12"/>
    <x v="4"/>
    <n v="1176631480.3934"/>
    <n v="1176.6315"/>
    <x v="0"/>
    <x v="19"/>
    <s v="NORDESTE"/>
  </r>
  <r>
    <x v="19"/>
    <x v="12"/>
    <x v="5"/>
    <n v="960289287.16670001"/>
    <n v="960.28930000000003"/>
    <x v="0"/>
    <x v="19"/>
    <s v="NORDESTE"/>
  </r>
  <r>
    <x v="9"/>
    <x v="12"/>
    <x v="0"/>
    <n v="1786770483.0244999"/>
    <n v="1786.7705000000001"/>
    <x v="0"/>
    <x v="9"/>
    <s v="NORDESTE"/>
  </r>
  <r>
    <x v="9"/>
    <x v="12"/>
    <x v="1"/>
    <n v="1487007128.7253001"/>
    <n v="1487.0071"/>
    <x v="0"/>
    <x v="9"/>
    <s v="NORDESTE"/>
  </r>
  <r>
    <x v="9"/>
    <x v="12"/>
    <x v="2"/>
    <n v="2845800733.0362"/>
    <n v="2845.8006999999998"/>
    <x v="0"/>
    <x v="9"/>
    <s v="NORDESTE"/>
  </r>
  <r>
    <x v="9"/>
    <x v="12"/>
    <x v="3"/>
    <n v="3521485883.1036"/>
    <n v="3521.4859000000001"/>
    <x v="0"/>
    <x v="9"/>
    <s v="NORDESTE"/>
  </r>
  <r>
    <x v="9"/>
    <x v="12"/>
    <x v="4"/>
    <n v="3465532992.744"/>
    <n v="3465.5329999999999"/>
    <x v="0"/>
    <x v="9"/>
    <s v="NORDESTE"/>
  </r>
  <r>
    <x v="9"/>
    <x v="12"/>
    <x v="5"/>
    <n v="3125277350"/>
    <n v="3125.2773999999999"/>
    <x v="0"/>
    <x v="9"/>
    <s v="NORDESTE"/>
  </r>
  <r>
    <x v="10"/>
    <x v="12"/>
    <x v="0"/>
    <n v="6306305971.8120003"/>
    <n v="6306.3059999999996"/>
    <x v="0"/>
    <x v="10"/>
    <s v="SUDESTE"/>
  </r>
  <r>
    <x v="10"/>
    <x v="12"/>
    <x v="1"/>
    <n v="7003638641.7082996"/>
    <n v="7003.6386000000002"/>
    <x v="0"/>
    <x v="10"/>
    <s v="SUDESTE"/>
  </r>
  <r>
    <x v="10"/>
    <x v="12"/>
    <x v="2"/>
    <n v="9454997339.6912994"/>
    <n v="9454.9973000000009"/>
    <x v="0"/>
    <x v="10"/>
    <s v="SUDESTE"/>
  </r>
  <r>
    <x v="10"/>
    <x v="12"/>
    <x v="3"/>
    <n v="10699315589.9832"/>
    <n v="10699.3156"/>
    <x v="0"/>
    <x v="10"/>
    <s v="SUDESTE"/>
  </r>
  <r>
    <x v="10"/>
    <x v="12"/>
    <x v="4"/>
    <n v="10380360255.4827"/>
    <n v="10380.3603"/>
    <x v="0"/>
    <x v="10"/>
    <s v="SUDESTE"/>
  </r>
  <r>
    <x v="10"/>
    <x v="12"/>
    <x v="5"/>
    <n v="10126622451.6667"/>
    <n v="10126.622499999999"/>
    <x v="0"/>
    <x v="10"/>
    <s v="SUDESTE"/>
  </r>
  <r>
    <x v="20"/>
    <x v="12"/>
    <x v="0"/>
    <n v="49707446.985799998"/>
    <n v="49.7074"/>
    <x v="0"/>
    <x v="20"/>
    <s v="SUDESTE"/>
  </r>
  <r>
    <x v="20"/>
    <x v="12"/>
    <x v="1"/>
    <n v="43948584.685800001"/>
    <n v="43.948599999999999"/>
    <x v="0"/>
    <x v="20"/>
    <s v="SUDESTE"/>
  </r>
  <r>
    <x v="20"/>
    <x v="12"/>
    <x v="2"/>
    <n v="56500529.782399997"/>
    <n v="56.500500000000002"/>
    <x v="0"/>
    <x v="20"/>
    <s v="SUDESTE"/>
  </r>
  <r>
    <x v="20"/>
    <x v="12"/>
    <x v="3"/>
    <n v="67400527.961799994"/>
    <n v="67.400499999999994"/>
    <x v="0"/>
    <x v="20"/>
    <s v="SUDESTE"/>
  </r>
  <r>
    <x v="20"/>
    <x v="12"/>
    <x v="4"/>
    <n v="76609684.431999996"/>
    <n v="76.609700000000004"/>
    <x v="0"/>
    <x v="20"/>
    <s v="SUDESTE"/>
  </r>
  <r>
    <x v="20"/>
    <x v="12"/>
    <x v="5"/>
    <n v="96597802"/>
    <n v="96.597800000000007"/>
    <x v="0"/>
    <x v="20"/>
    <s v="SUDESTE"/>
  </r>
  <r>
    <x v="26"/>
    <x v="12"/>
    <x v="0"/>
    <n v="8474317.1886"/>
    <n v="8.4742999999999995"/>
    <x v="0"/>
    <x v="26"/>
    <s v="SUDESTE"/>
  </r>
  <r>
    <x v="26"/>
    <x v="12"/>
    <x v="1"/>
    <n v="8401371.5188999996"/>
    <n v="8.4014000000000006"/>
    <x v="0"/>
    <x v="26"/>
    <s v="SUDESTE"/>
  </r>
  <r>
    <x v="26"/>
    <x v="12"/>
    <x v="2"/>
    <n v="10734125.8138"/>
    <n v="10.7341"/>
    <x v="0"/>
    <x v="26"/>
    <s v="SUDESTE"/>
  </r>
  <r>
    <x v="26"/>
    <x v="12"/>
    <x v="3"/>
    <n v="12018967.4847"/>
    <n v="12.019"/>
    <x v="0"/>
    <x v="26"/>
    <s v="SUDESTE"/>
  </r>
  <r>
    <x v="26"/>
    <x v="12"/>
    <x v="4"/>
    <n v="16085163.571"/>
    <n v="16.0852"/>
    <x v="0"/>
    <x v="26"/>
    <s v="SUDESTE"/>
  </r>
  <r>
    <x v="26"/>
    <x v="12"/>
    <x v="5"/>
    <n v="15761491.6667"/>
    <n v="15.7615"/>
    <x v="0"/>
    <x v="26"/>
    <s v="SUDESTE"/>
  </r>
  <r>
    <x v="11"/>
    <x v="12"/>
    <x v="0"/>
    <n v="4235902982.5855999"/>
    <n v="4235.9030000000002"/>
    <x v="0"/>
    <x v="11"/>
    <s v="SUDESTE"/>
  </r>
  <r>
    <x v="11"/>
    <x v="12"/>
    <x v="1"/>
    <n v="4439937894.4048004"/>
    <n v="4439.9378999999999"/>
    <x v="0"/>
    <x v="11"/>
    <s v="SUDESTE"/>
  </r>
  <r>
    <x v="11"/>
    <x v="12"/>
    <x v="2"/>
    <n v="5531598176.934"/>
    <n v="5531.5982000000004"/>
    <x v="0"/>
    <x v="11"/>
    <s v="SUDESTE"/>
  </r>
  <r>
    <x v="11"/>
    <x v="12"/>
    <x v="3"/>
    <n v="6061674735.1864004"/>
    <n v="6061.6746999999996"/>
    <x v="0"/>
    <x v="11"/>
    <s v="SUDESTE"/>
  </r>
  <r>
    <x v="11"/>
    <x v="12"/>
    <x v="4"/>
    <n v="5811670046.5889997"/>
    <n v="5811.67"/>
    <x v="0"/>
    <x v="11"/>
    <s v="SUDESTE"/>
  </r>
  <r>
    <x v="11"/>
    <x v="12"/>
    <x v="5"/>
    <n v="5516097348.3332996"/>
    <n v="5516.0973000000004"/>
    <x v="0"/>
    <x v="11"/>
    <s v="SUDESTE"/>
  </r>
  <r>
    <x v="12"/>
    <x v="12"/>
    <x v="0"/>
    <n v="9648359596.7612"/>
    <n v="9648.3595999999998"/>
    <x v="0"/>
    <x v="12"/>
    <s v="SUL"/>
  </r>
  <r>
    <x v="12"/>
    <x v="12"/>
    <x v="1"/>
    <n v="13107445739.8377"/>
    <n v="13107.4457"/>
    <x v="0"/>
    <x v="12"/>
    <s v="SUL"/>
  </r>
  <r>
    <x v="12"/>
    <x v="12"/>
    <x v="2"/>
    <n v="16928713068.9189"/>
    <n v="16928.713100000001"/>
    <x v="0"/>
    <x v="12"/>
    <s v="SUL"/>
  </r>
  <r>
    <x v="12"/>
    <x v="12"/>
    <x v="3"/>
    <n v="13493681052.649599"/>
    <n v="13493.6811"/>
    <x v="0"/>
    <x v="12"/>
    <s v="SUL"/>
  </r>
  <r>
    <x v="12"/>
    <x v="12"/>
    <x v="4"/>
    <n v="21771094859.354301"/>
    <n v="21771.0949"/>
    <x v="0"/>
    <x v="12"/>
    <s v="SUL"/>
  </r>
  <r>
    <x v="12"/>
    <x v="12"/>
    <x v="5"/>
    <n v="24530428666.666698"/>
    <n v="24530.4287"/>
    <x v="0"/>
    <x v="12"/>
    <s v="SUL"/>
  </r>
  <r>
    <x v="21"/>
    <x v="12"/>
    <x v="0"/>
    <n v="2350996809.664"/>
    <n v="2350.9967999999999"/>
    <x v="0"/>
    <x v="21"/>
    <s v="SUL"/>
  </r>
  <r>
    <x v="21"/>
    <x v="12"/>
    <x v="1"/>
    <n v="2421474603.6483998"/>
    <n v="2421.4746"/>
    <x v="0"/>
    <x v="21"/>
    <s v="SUL"/>
  </r>
  <r>
    <x v="21"/>
    <x v="12"/>
    <x v="2"/>
    <n v="3185486385.1476998"/>
    <n v="3185.4863999999998"/>
    <x v="0"/>
    <x v="21"/>
    <s v="SUL"/>
  </r>
  <r>
    <x v="21"/>
    <x v="12"/>
    <x v="3"/>
    <n v="3163397883.5984998"/>
    <n v="3163.3978999999999"/>
    <x v="0"/>
    <x v="21"/>
    <s v="SUL"/>
  </r>
  <r>
    <x v="21"/>
    <x v="12"/>
    <x v="4"/>
    <n v="3008572491.9204001"/>
    <n v="3008.5725000000002"/>
    <x v="0"/>
    <x v="21"/>
    <s v="SUL"/>
  </r>
  <r>
    <x v="21"/>
    <x v="12"/>
    <x v="5"/>
    <n v="3615180800"/>
    <n v="3615.1808000000001"/>
    <x v="0"/>
    <x v="21"/>
    <s v="SUL"/>
  </r>
  <r>
    <x v="22"/>
    <x v="12"/>
    <x v="0"/>
    <n v="4317796207.5878"/>
    <n v="4317.7961999999998"/>
    <x v="0"/>
    <x v="22"/>
    <s v="SUL"/>
  </r>
  <r>
    <x v="22"/>
    <x v="12"/>
    <x v="1"/>
    <n v="5056490756.5365"/>
    <n v="5056.4907999999996"/>
    <x v="0"/>
    <x v="22"/>
    <s v="SUL"/>
  </r>
  <r>
    <x v="22"/>
    <x v="12"/>
    <x v="2"/>
    <n v="5139290054.3612003"/>
    <n v="5139.2901000000002"/>
    <x v="0"/>
    <x v="22"/>
    <s v="SUL"/>
  </r>
  <r>
    <x v="22"/>
    <x v="12"/>
    <x v="3"/>
    <n v="6763846740.0257998"/>
    <n v="6763.8467000000001"/>
    <x v="0"/>
    <x v="22"/>
    <s v="SUL"/>
  </r>
  <r>
    <x v="22"/>
    <x v="12"/>
    <x v="4"/>
    <n v="4299517595.4933996"/>
    <n v="4299.5176000000001"/>
    <x v="0"/>
    <x v="22"/>
    <s v="SUL"/>
  </r>
  <r>
    <x v="22"/>
    <x v="12"/>
    <x v="5"/>
    <n v="8426198882.8332996"/>
    <n v="8426.1988999999994"/>
    <x v="0"/>
    <x v="22"/>
    <s v="SUL"/>
  </r>
  <r>
    <x v="13"/>
    <x v="12"/>
    <x v="0"/>
    <n v="5885837014.0242996"/>
    <n v="5885.8370000000004"/>
    <x v="0"/>
    <x v="13"/>
    <s v="CENTRO-OESTE"/>
  </r>
  <r>
    <x v="13"/>
    <x v="12"/>
    <x v="1"/>
    <n v="7646760466.3669004"/>
    <n v="7646.7605000000003"/>
    <x v="0"/>
    <x v="13"/>
    <s v="CENTRO-OESTE"/>
  </r>
  <r>
    <x v="13"/>
    <x v="12"/>
    <x v="2"/>
    <n v="11509648970.8456"/>
    <n v="11509.648999999999"/>
    <x v="0"/>
    <x v="13"/>
    <s v="CENTRO-OESTE"/>
  </r>
  <r>
    <x v="13"/>
    <x v="12"/>
    <x v="3"/>
    <n v="9663830219.3409004"/>
    <n v="9663.8302000000003"/>
    <x v="0"/>
    <x v="13"/>
    <s v="CENTRO-OESTE"/>
  </r>
  <r>
    <x v="13"/>
    <x v="12"/>
    <x v="4"/>
    <n v="16309052298.7959"/>
    <n v="16309.052299999999"/>
    <x v="0"/>
    <x v="13"/>
    <s v="CENTRO-OESTE"/>
  </r>
  <r>
    <x v="13"/>
    <x v="12"/>
    <x v="5"/>
    <n v="13454091750"/>
    <n v="13454.0918"/>
    <x v="0"/>
    <x v="13"/>
    <s v="CENTRO-OESTE"/>
  </r>
  <r>
    <x v="14"/>
    <x v="12"/>
    <x v="0"/>
    <n v="14990414014.3016"/>
    <n v="14990.414000000001"/>
    <x v="0"/>
    <x v="14"/>
    <s v="CENTRO-OESTE"/>
  </r>
  <r>
    <x v="14"/>
    <x v="12"/>
    <x v="1"/>
    <n v="20030114610.925098"/>
    <n v="20030.114600000001"/>
    <x v="0"/>
    <x v="14"/>
    <s v="CENTRO-OESTE"/>
  </r>
  <r>
    <x v="14"/>
    <x v="12"/>
    <x v="2"/>
    <n v="34409031885.090797"/>
    <n v="34409.031900000002"/>
    <x v="0"/>
    <x v="14"/>
    <s v="CENTRO-OESTE"/>
  </r>
  <r>
    <x v="14"/>
    <x v="12"/>
    <x v="3"/>
    <n v="41768728168.709602"/>
    <n v="41768.728199999998"/>
    <x v="0"/>
    <x v="14"/>
    <s v="CENTRO-OESTE"/>
  </r>
  <r>
    <x v="14"/>
    <x v="12"/>
    <x v="4"/>
    <n v="44417122517.242897"/>
    <n v="44417.122499999998"/>
    <x v="0"/>
    <x v="14"/>
    <s v="CENTRO-OESTE"/>
  </r>
  <r>
    <x v="14"/>
    <x v="12"/>
    <x v="5"/>
    <n v="47499932381.333298"/>
    <n v="47499.932399999998"/>
    <x v="0"/>
    <x v="14"/>
    <s v="CENTRO-OESTE"/>
  </r>
  <r>
    <x v="15"/>
    <x v="12"/>
    <x v="0"/>
    <n v="7105432084.3021002"/>
    <n v="7105.4321"/>
    <x v="0"/>
    <x v="15"/>
    <s v="CENTRO-OESTE"/>
  </r>
  <r>
    <x v="15"/>
    <x v="12"/>
    <x v="1"/>
    <n v="9236350415.6103001"/>
    <n v="9236.3503999999994"/>
    <x v="0"/>
    <x v="15"/>
    <s v="CENTRO-OESTE"/>
  </r>
  <r>
    <x v="15"/>
    <x v="12"/>
    <x v="2"/>
    <n v="12884127223.3899"/>
    <n v="12884.127200000001"/>
    <x v="0"/>
    <x v="15"/>
    <s v="CENTRO-OESTE"/>
  </r>
  <r>
    <x v="15"/>
    <x v="12"/>
    <x v="3"/>
    <n v="14866671961.855801"/>
    <n v="14866.672"/>
    <x v="0"/>
    <x v="15"/>
    <s v="CENTRO-OESTE"/>
  </r>
  <r>
    <x v="15"/>
    <x v="12"/>
    <x v="4"/>
    <n v="13029360947.033899"/>
    <n v="13029.3609"/>
    <x v="0"/>
    <x v="15"/>
    <s v="CENTRO-OESTE"/>
  </r>
  <r>
    <x v="15"/>
    <x v="12"/>
    <x v="5"/>
    <n v="14285933750"/>
    <n v="14285.933800000001"/>
    <x v="0"/>
    <x v="15"/>
    <s v="CENTRO-OESTE"/>
  </r>
  <r>
    <x v="27"/>
    <x v="12"/>
    <x v="0"/>
    <n v="321849098.82419997"/>
    <n v="321.84910000000002"/>
    <x v="0"/>
    <x v="27"/>
    <s v="CENTRO-OESTE"/>
  </r>
  <r>
    <x v="27"/>
    <x v="12"/>
    <x v="1"/>
    <n v="414677157.41039997"/>
    <n v="414.67720000000003"/>
    <x v="0"/>
    <x v="27"/>
    <s v="CENTRO-OESTE"/>
  </r>
  <r>
    <x v="27"/>
    <x v="12"/>
    <x v="2"/>
    <n v="546126662.35029995"/>
    <n v="546.12670000000003"/>
    <x v="0"/>
    <x v="27"/>
    <s v="CENTRO-OESTE"/>
  </r>
  <r>
    <x v="27"/>
    <x v="12"/>
    <x v="3"/>
    <n v="470892379.07630002"/>
    <n v="470.89240000000001"/>
    <x v="0"/>
    <x v="27"/>
    <s v="CENTRO-OESTE"/>
  </r>
  <r>
    <x v="27"/>
    <x v="12"/>
    <x v="4"/>
    <n v="420844951.11589998"/>
    <n v="420.84500000000003"/>
    <x v="0"/>
    <x v="27"/>
    <s v="CENTRO-OESTE"/>
  </r>
  <r>
    <x v="27"/>
    <x v="12"/>
    <x v="5"/>
    <n v="486028903.5"/>
    <n v="486.02890000000002"/>
    <x v="0"/>
    <x v="27"/>
    <s v="CENTRO-OESTE"/>
  </r>
  <r>
    <x v="16"/>
    <x v="12"/>
    <x v="0"/>
    <n v="77277724641.351593"/>
    <n v="77277.724600000001"/>
    <x v="0"/>
    <x v="16"/>
    <s v="BRASIL"/>
  </r>
  <r>
    <x v="16"/>
    <x v="12"/>
    <x v="1"/>
    <n v="97497772946.330002"/>
    <n v="97497.772899999996"/>
    <x v="0"/>
    <x v="16"/>
    <s v="BRASIL"/>
  </r>
  <r>
    <x v="16"/>
    <x v="12"/>
    <x v="2"/>
    <n v="123047939755.938"/>
    <n v="123047.93979999999"/>
    <x v="0"/>
    <x v="16"/>
    <s v="BRASIL"/>
  </r>
  <r>
    <x v="16"/>
    <x v="12"/>
    <x v="3"/>
    <n v="132357563937.552"/>
    <n v="132357.56390000001"/>
    <x v="0"/>
    <x v="16"/>
    <s v="BRASIL"/>
  </r>
  <r>
    <x v="16"/>
    <x v="12"/>
    <x v="4"/>
    <n v="148723508285.77499"/>
    <n v="148723.50829999999"/>
    <x v="0"/>
    <x v="16"/>
    <s v="BRASIL"/>
  </r>
  <r>
    <x v="16"/>
    <x v="12"/>
    <x v="5"/>
    <n v="164144879815.98001"/>
    <n v="164144.8798"/>
    <x v="0"/>
    <x v="16"/>
    <s v="BRASIL"/>
  </r>
  <r>
    <x v="0"/>
    <x v="13"/>
    <x v="0"/>
    <n v="1776841707.6204"/>
    <n v="1776.8416999999999"/>
    <x v="0"/>
    <x v="0"/>
    <s v="NORTE"/>
  </r>
  <r>
    <x v="0"/>
    <x v="13"/>
    <x v="1"/>
    <n v="1972300599.2293999"/>
    <n v="1972.3006"/>
    <x v="0"/>
    <x v="0"/>
    <s v="NORTE"/>
  </r>
  <r>
    <x v="0"/>
    <x v="13"/>
    <x v="2"/>
    <n v="2878264698.4401002"/>
    <n v="2878.2647000000002"/>
    <x v="0"/>
    <x v="0"/>
    <s v="NORTE"/>
  </r>
  <r>
    <x v="0"/>
    <x v="13"/>
    <x v="3"/>
    <n v="3474496378.0956998"/>
    <n v="3474.4964"/>
    <x v="0"/>
    <x v="0"/>
    <s v="NORTE"/>
  </r>
  <r>
    <x v="0"/>
    <x v="13"/>
    <x v="4"/>
    <n v="4494668713.2997999"/>
    <n v="4494.6687000000002"/>
    <x v="0"/>
    <x v="0"/>
    <s v="NORTE"/>
  </r>
  <r>
    <x v="0"/>
    <x v="13"/>
    <x v="5"/>
    <n v="4716293750"/>
    <n v="4716.2938000000004"/>
    <x v="0"/>
    <x v="0"/>
    <s v="NORTE"/>
  </r>
  <r>
    <x v="1"/>
    <x v="13"/>
    <x v="0"/>
    <n v="2793816.2445999999"/>
    <n v="2.7938000000000001"/>
    <x v="0"/>
    <x v="1"/>
    <s v="NORTE"/>
  </r>
  <r>
    <x v="1"/>
    <x v="13"/>
    <x v="1"/>
    <n v="2622149.2360999999"/>
    <n v="2.6221000000000001"/>
    <x v="0"/>
    <x v="1"/>
    <s v="NORTE"/>
  </r>
  <r>
    <x v="1"/>
    <x v="13"/>
    <x v="2"/>
    <n v="25751828.613299999"/>
    <n v="25.751799999999999"/>
    <x v="0"/>
    <x v="1"/>
    <s v="NORTE"/>
  </r>
  <r>
    <x v="1"/>
    <x v="13"/>
    <x v="3"/>
    <n v="67159302.327900007"/>
    <n v="67.159300000000002"/>
    <x v="0"/>
    <x v="1"/>
    <s v="NORTE"/>
  </r>
  <r>
    <x v="1"/>
    <x v="13"/>
    <x v="4"/>
    <n v="63283610.517800003"/>
    <n v="63.2836"/>
    <x v="0"/>
    <x v="1"/>
    <s v="NORTE"/>
  </r>
  <r>
    <x v="1"/>
    <x v="13"/>
    <x v="5"/>
    <n v="105223150"/>
    <n v="105.22320000000001"/>
    <x v="0"/>
    <x v="1"/>
    <s v="NORTE"/>
  </r>
  <r>
    <x v="24"/>
    <x v="13"/>
    <x v="0"/>
    <n v="112484706.21870001"/>
    <n v="112.4847"/>
    <x v="0"/>
    <x v="24"/>
    <s v="NORTE"/>
  </r>
  <r>
    <x v="24"/>
    <x v="13"/>
    <x v="1"/>
    <n v="106859905.45640001"/>
    <n v="106.8599"/>
    <x v="0"/>
    <x v="24"/>
    <s v="NORTE"/>
  </r>
  <r>
    <x v="24"/>
    <x v="13"/>
    <x v="2"/>
    <n v="139241955.89750001"/>
    <n v="139.24199999999999"/>
    <x v="0"/>
    <x v="24"/>
    <s v="NORTE"/>
  </r>
  <r>
    <x v="24"/>
    <x v="13"/>
    <x v="3"/>
    <n v="145203949.76660001"/>
    <n v="145.2039"/>
    <x v="0"/>
    <x v="24"/>
    <s v="NORTE"/>
  </r>
  <r>
    <x v="24"/>
    <x v="13"/>
    <x v="4"/>
    <n v="141751186.5235"/>
    <n v="141.75120000000001"/>
    <x v="0"/>
    <x v="24"/>
    <s v="NORTE"/>
  </r>
  <r>
    <x v="24"/>
    <x v="13"/>
    <x v="5"/>
    <n v="144974117.77779999"/>
    <n v="144.97409999999999"/>
    <x v="0"/>
    <x v="24"/>
    <s v="NORTE"/>
  </r>
  <r>
    <x v="17"/>
    <x v="13"/>
    <x v="0"/>
    <n v="3392819852.6954002"/>
    <n v="3392.8199"/>
    <x v="0"/>
    <x v="17"/>
    <s v="NORTE"/>
  </r>
  <r>
    <x v="17"/>
    <x v="13"/>
    <x v="1"/>
    <n v="3413795719.8994999"/>
    <n v="3413.7957000000001"/>
    <x v="0"/>
    <x v="17"/>
    <s v="NORTE"/>
  </r>
  <r>
    <x v="17"/>
    <x v="13"/>
    <x v="2"/>
    <n v="4630236080.0341997"/>
    <n v="4630.2361000000001"/>
    <x v="0"/>
    <x v="17"/>
    <s v="NORTE"/>
  </r>
  <r>
    <x v="17"/>
    <x v="13"/>
    <x v="3"/>
    <n v="6606960621.4942999"/>
    <n v="6606.9606000000003"/>
    <x v="0"/>
    <x v="17"/>
    <s v="NORTE"/>
  </r>
  <r>
    <x v="17"/>
    <x v="13"/>
    <x v="4"/>
    <n v="7590797621.3539"/>
    <n v="7590.7975999999999"/>
    <x v="0"/>
    <x v="17"/>
    <s v="NORTE"/>
  </r>
  <r>
    <x v="17"/>
    <x v="13"/>
    <x v="5"/>
    <n v="7343911227.5"/>
    <n v="7343.9111999999996"/>
    <x v="0"/>
    <x v="17"/>
    <s v="NORTE"/>
  </r>
  <r>
    <x v="25"/>
    <x v="13"/>
    <x v="0"/>
    <n v="106541488.9866"/>
    <n v="106.5415"/>
    <x v="0"/>
    <x v="25"/>
    <s v="NORTE"/>
  </r>
  <r>
    <x v="25"/>
    <x v="13"/>
    <x v="1"/>
    <n v="89357638.861599997"/>
    <n v="89.357600000000005"/>
    <x v="0"/>
    <x v="25"/>
    <s v="NORTE"/>
  </r>
  <r>
    <x v="25"/>
    <x v="13"/>
    <x v="2"/>
    <n v="118632075.2051"/>
    <n v="118.63209999999999"/>
    <x v="0"/>
    <x v="25"/>
    <s v="NORTE"/>
  </r>
  <r>
    <x v="25"/>
    <x v="13"/>
    <x v="3"/>
    <n v="51182565.790899999"/>
    <n v="51.182600000000001"/>
    <x v="0"/>
    <x v="25"/>
    <s v="NORTE"/>
  </r>
  <r>
    <x v="25"/>
    <x v="13"/>
    <x v="4"/>
    <n v="48756997.4133"/>
    <n v="48.756999999999998"/>
    <x v="0"/>
    <x v="25"/>
    <s v="NORTE"/>
  </r>
  <r>
    <x v="25"/>
    <x v="13"/>
    <x v="5"/>
    <n v="101960416.66670001"/>
    <n v="101.96040000000001"/>
    <x v="0"/>
    <x v="25"/>
    <s v="NORTE"/>
  </r>
  <r>
    <x v="2"/>
    <x v="13"/>
    <x v="0"/>
    <n v="4988320322.5298004"/>
    <n v="4988.3203000000003"/>
    <x v="0"/>
    <x v="2"/>
    <s v="NORTE"/>
  </r>
  <r>
    <x v="2"/>
    <x v="13"/>
    <x v="1"/>
    <n v="4839913982.8437004"/>
    <n v="4839.9139999999998"/>
    <x v="0"/>
    <x v="2"/>
    <s v="NORTE"/>
  </r>
  <r>
    <x v="2"/>
    <x v="13"/>
    <x v="2"/>
    <n v="7642927573.2305002"/>
    <n v="7642.9276"/>
    <x v="0"/>
    <x v="2"/>
    <s v="NORTE"/>
  </r>
  <r>
    <x v="2"/>
    <x v="13"/>
    <x v="3"/>
    <n v="10122140530.534599"/>
    <n v="10122.1405"/>
    <x v="0"/>
    <x v="2"/>
    <s v="NORTE"/>
  </r>
  <r>
    <x v="2"/>
    <x v="13"/>
    <x v="4"/>
    <n v="9402206956.8777008"/>
    <n v="9402.2070000000003"/>
    <x v="0"/>
    <x v="2"/>
    <s v="NORTE"/>
  </r>
  <r>
    <x v="2"/>
    <x v="13"/>
    <x v="5"/>
    <n v="10761576946.6667"/>
    <n v="10761.5769"/>
    <x v="0"/>
    <x v="2"/>
    <s v="NORTE"/>
  </r>
  <r>
    <x v="3"/>
    <x v="13"/>
    <x v="0"/>
    <n v="5583653993.8634005"/>
    <n v="5583.6540000000005"/>
    <x v="0"/>
    <x v="3"/>
    <s v="NORDESTE"/>
  </r>
  <r>
    <x v="3"/>
    <x v="13"/>
    <x v="1"/>
    <n v="5264234861.8066998"/>
    <n v="5264.2349000000004"/>
    <x v="0"/>
    <x v="3"/>
    <s v="NORDESTE"/>
  </r>
  <r>
    <x v="3"/>
    <x v="13"/>
    <x v="2"/>
    <n v="7825542873.0928001"/>
    <n v="7825.5429000000004"/>
    <x v="0"/>
    <x v="3"/>
    <s v="NORDESTE"/>
  </r>
  <r>
    <x v="3"/>
    <x v="13"/>
    <x v="3"/>
    <n v="9183162391.9218006"/>
    <n v="9183.1623999999993"/>
    <x v="0"/>
    <x v="3"/>
    <s v="NORDESTE"/>
  </r>
  <r>
    <x v="3"/>
    <x v="13"/>
    <x v="4"/>
    <n v="9899938651.8439999"/>
    <n v="9899.9387000000006"/>
    <x v="0"/>
    <x v="3"/>
    <s v="NORDESTE"/>
  </r>
  <r>
    <x v="3"/>
    <x v="13"/>
    <x v="5"/>
    <n v="10321825631.3333"/>
    <n v="10321.8256"/>
    <x v="0"/>
    <x v="3"/>
    <s v="NORDESTE"/>
  </r>
  <r>
    <x v="4"/>
    <x v="13"/>
    <x v="0"/>
    <n v="4609436893.9061003"/>
    <n v="4609.4368999999997"/>
    <x v="0"/>
    <x v="4"/>
    <s v="NORDESTE"/>
  </r>
  <r>
    <x v="4"/>
    <x v="13"/>
    <x v="1"/>
    <n v="4289978637.4751"/>
    <n v="4289.9786000000004"/>
    <x v="0"/>
    <x v="4"/>
    <s v="NORDESTE"/>
  </r>
  <r>
    <x v="4"/>
    <x v="13"/>
    <x v="2"/>
    <n v="6052381877.1743002"/>
    <n v="6052.3819000000003"/>
    <x v="0"/>
    <x v="4"/>
    <s v="NORDESTE"/>
  </r>
  <r>
    <x v="4"/>
    <x v="13"/>
    <x v="3"/>
    <n v="7638027439.3202"/>
    <n v="7638.0273999999999"/>
    <x v="0"/>
    <x v="4"/>
    <s v="NORDESTE"/>
  </r>
  <r>
    <x v="4"/>
    <x v="13"/>
    <x v="4"/>
    <n v="8548360383.4839001"/>
    <n v="8548.3603999999996"/>
    <x v="0"/>
    <x v="4"/>
    <s v="NORDESTE"/>
  </r>
  <r>
    <x v="4"/>
    <x v="13"/>
    <x v="5"/>
    <n v="8649789523.5"/>
    <n v="8649.7895000000008"/>
    <x v="0"/>
    <x v="4"/>
    <s v="NORDESTE"/>
  </r>
  <r>
    <x v="5"/>
    <x v="13"/>
    <x v="3"/>
    <n v="12906808.749199999"/>
    <n v="12.9068"/>
    <x v="0"/>
    <x v="5"/>
    <s v="NORDESTE"/>
  </r>
  <r>
    <x v="5"/>
    <x v="13"/>
    <x v="4"/>
    <n v="21908804.643199999"/>
    <n v="21.908799999999999"/>
    <x v="0"/>
    <x v="5"/>
    <s v="NORDESTE"/>
  </r>
  <r>
    <x v="5"/>
    <x v="13"/>
    <x v="5"/>
    <n v="25452038.944400001"/>
    <n v="25.452000000000002"/>
    <x v="0"/>
    <x v="5"/>
    <s v="NORDESTE"/>
  </r>
  <r>
    <x v="7"/>
    <x v="13"/>
    <x v="4"/>
    <n v="158513.31520000001"/>
    <n v="0.1585"/>
    <x v="0"/>
    <x v="7"/>
    <s v="NORDESTE"/>
  </r>
  <r>
    <x v="8"/>
    <x v="13"/>
    <x v="3"/>
    <n v="34105558.013400003"/>
    <n v="34.105600000000003"/>
    <x v="0"/>
    <x v="8"/>
    <s v="NORDESTE"/>
  </r>
  <r>
    <x v="8"/>
    <x v="13"/>
    <x v="4"/>
    <n v="39404711.813600004"/>
    <n v="39.404699999999998"/>
    <x v="0"/>
    <x v="8"/>
    <s v="NORDESTE"/>
  </r>
  <r>
    <x v="8"/>
    <x v="13"/>
    <x v="5"/>
    <n v="33799198.388899997"/>
    <n v="33.799199999999999"/>
    <x v="0"/>
    <x v="8"/>
    <s v="NORDESTE"/>
  </r>
  <r>
    <x v="9"/>
    <x v="13"/>
    <x v="0"/>
    <n v="11656954713.7924"/>
    <n v="11656.9547"/>
    <x v="0"/>
    <x v="9"/>
    <s v="NORDESTE"/>
  </r>
  <r>
    <x v="9"/>
    <x v="13"/>
    <x v="1"/>
    <n v="9663167859.1114998"/>
    <n v="9663.1679000000004"/>
    <x v="0"/>
    <x v="9"/>
    <s v="NORDESTE"/>
  </r>
  <r>
    <x v="9"/>
    <x v="13"/>
    <x v="2"/>
    <n v="13585773981.669001"/>
    <n v="13585.773999999999"/>
    <x v="0"/>
    <x v="9"/>
    <s v="NORDESTE"/>
  </r>
  <r>
    <x v="9"/>
    <x v="13"/>
    <x v="3"/>
    <n v="18722662072.561501"/>
    <n v="18722.662100000001"/>
    <x v="0"/>
    <x v="9"/>
    <s v="NORDESTE"/>
  </r>
  <r>
    <x v="9"/>
    <x v="13"/>
    <x v="4"/>
    <n v="19872672084.505501"/>
    <n v="19872.6721"/>
    <x v="0"/>
    <x v="9"/>
    <s v="NORDESTE"/>
  </r>
  <r>
    <x v="9"/>
    <x v="13"/>
    <x v="5"/>
    <n v="19059661310"/>
    <n v="19059.6613"/>
    <x v="0"/>
    <x v="9"/>
    <s v="NORDESTE"/>
  </r>
  <r>
    <x v="10"/>
    <x v="13"/>
    <x v="0"/>
    <n v="11154101845.8039"/>
    <n v="11154.1018"/>
    <x v="0"/>
    <x v="10"/>
    <s v="SUDESTE"/>
  </r>
  <r>
    <x v="10"/>
    <x v="13"/>
    <x v="1"/>
    <n v="10155759839.2596"/>
    <n v="10155.7598"/>
    <x v="0"/>
    <x v="10"/>
    <s v="SUDESTE"/>
  </r>
  <r>
    <x v="10"/>
    <x v="13"/>
    <x v="2"/>
    <n v="16851918830.9576"/>
    <n v="16851.918799999999"/>
    <x v="0"/>
    <x v="10"/>
    <s v="SUDESTE"/>
  </r>
  <r>
    <x v="10"/>
    <x v="13"/>
    <x v="3"/>
    <n v="20923332521.833199"/>
    <n v="20923.3325"/>
    <x v="0"/>
    <x v="10"/>
    <s v="SUDESTE"/>
  </r>
  <r>
    <x v="10"/>
    <x v="13"/>
    <x v="4"/>
    <n v="22053144687.054699"/>
    <n v="22053.144700000001"/>
    <x v="0"/>
    <x v="10"/>
    <s v="SUDESTE"/>
  </r>
  <r>
    <x v="10"/>
    <x v="13"/>
    <x v="5"/>
    <n v="22018801304"/>
    <n v="22018.801299999999"/>
    <x v="0"/>
    <x v="10"/>
    <s v="SUDESTE"/>
  </r>
  <r>
    <x v="11"/>
    <x v="13"/>
    <x v="0"/>
    <n v="6903692124.1583996"/>
    <n v="6903.6921000000002"/>
    <x v="0"/>
    <x v="11"/>
    <s v="SUDESTE"/>
  </r>
  <r>
    <x v="11"/>
    <x v="13"/>
    <x v="1"/>
    <n v="5727928293.2868996"/>
    <n v="5727.9282999999996"/>
    <x v="0"/>
    <x v="11"/>
    <s v="SUDESTE"/>
  </r>
  <r>
    <x v="11"/>
    <x v="13"/>
    <x v="2"/>
    <n v="9914710404.1168995"/>
    <n v="9914.7103999999999"/>
    <x v="0"/>
    <x v="11"/>
    <s v="SUDESTE"/>
  </r>
  <r>
    <x v="11"/>
    <x v="13"/>
    <x v="3"/>
    <n v="11785367036.836599"/>
    <n v="11785.367"/>
    <x v="0"/>
    <x v="11"/>
    <s v="SUDESTE"/>
  </r>
  <r>
    <x v="11"/>
    <x v="13"/>
    <x v="4"/>
    <n v="13552465949.8255"/>
    <n v="13552.465899999999"/>
    <x v="0"/>
    <x v="11"/>
    <s v="SUDESTE"/>
  </r>
  <r>
    <x v="11"/>
    <x v="13"/>
    <x v="5"/>
    <n v="12555740816.6667"/>
    <n v="12555.7408"/>
    <x v="0"/>
    <x v="11"/>
    <s v="SUDESTE"/>
  </r>
  <r>
    <x v="12"/>
    <x v="13"/>
    <x v="0"/>
    <n v="39335278030.474701"/>
    <n v="39335.277999999998"/>
    <x v="0"/>
    <x v="12"/>
    <s v="SUL"/>
  </r>
  <r>
    <x v="12"/>
    <x v="13"/>
    <x v="1"/>
    <n v="30476534574.850399"/>
    <n v="30476.534599999999"/>
    <x v="0"/>
    <x v="12"/>
    <s v="SUL"/>
  </r>
  <r>
    <x v="12"/>
    <x v="13"/>
    <x v="2"/>
    <n v="51826623248.343002"/>
    <n v="51826.623200000002"/>
    <x v="0"/>
    <x v="12"/>
    <s v="SUL"/>
  </r>
  <r>
    <x v="12"/>
    <x v="13"/>
    <x v="3"/>
    <n v="56745763641.5158"/>
    <n v="56745.763599999998"/>
    <x v="0"/>
    <x v="12"/>
    <s v="SUL"/>
  </r>
  <r>
    <x v="12"/>
    <x v="13"/>
    <x v="4"/>
    <n v="35223039066.016098"/>
    <n v="35223.039100000002"/>
    <x v="0"/>
    <x v="12"/>
    <s v="SUL"/>
  </r>
  <r>
    <x v="12"/>
    <x v="13"/>
    <x v="5"/>
    <n v="56802805816.666702"/>
    <n v="56802.805800000002"/>
    <x v="0"/>
    <x v="12"/>
    <s v="SUL"/>
  </r>
  <r>
    <x v="21"/>
    <x v="13"/>
    <x v="0"/>
    <n v="4822206195.7139997"/>
    <n v="4822.2061999999996"/>
    <x v="0"/>
    <x v="21"/>
    <s v="SUL"/>
  </r>
  <r>
    <x v="21"/>
    <x v="13"/>
    <x v="1"/>
    <n v="4602264224.0408001"/>
    <n v="4602.2641999999996"/>
    <x v="0"/>
    <x v="21"/>
    <s v="SUL"/>
  </r>
  <r>
    <x v="21"/>
    <x v="13"/>
    <x v="2"/>
    <n v="5662502915.1155005"/>
    <n v="5662.5029000000004"/>
    <x v="0"/>
    <x v="21"/>
    <s v="SUL"/>
  </r>
  <r>
    <x v="21"/>
    <x v="13"/>
    <x v="3"/>
    <n v="6775598051.5410995"/>
    <n v="6775.5981000000002"/>
    <x v="0"/>
    <x v="21"/>
    <s v="SUL"/>
  </r>
  <r>
    <x v="21"/>
    <x v="13"/>
    <x v="4"/>
    <n v="6392359888.2575998"/>
    <n v="6392.3599000000004"/>
    <x v="0"/>
    <x v="21"/>
    <s v="SUL"/>
  </r>
  <r>
    <x v="21"/>
    <x v="13"/>
    <x v="5"/>
    <n v="7529267005.8332996"/>
    <n v="7529.2669999999998"/>
    <x v="0"/>
    <x v="21"/>
    <s v="SUL"/>
  </r>
  <r>
    <x v="22"/>
    <x v="13"/>
    <x v="0"/>
    <n v="35734144787.706398"/>
    <n v="35734.144800000002"/>
    <x v="0"/>
    <x v="22"/>
    <s v="SUL"/>
  </r>
  <r>
    <x v="22"/>
    <x v="13"/>
    <x v="1"/>
    <n v="35205107656.890602"/>
    <n v="35205.1077"/>
    <x v="0"/>
    <x v="22"/>
    <s v="SUL"/>
  </r>
  <r>
    <x v="22"/>
    <x v="13"/>
    <x v="2"/>
    <n v="29063816265.5"/>
    <n v="29063.816299999999"/>
    <x v="0"/>
    <x v="22"/>
    <s v="SUL"/>
  </r>
  <r>
    <x v="22"/>
    <x v="13"/>
    <x v="3"/>
    <n v="59120425194.8964"/>
    <n v="59120.425199999998"/>
    <x v="0"/>
    <x v="22"/>
    <s v="SUL"/>
  </r>
  <r>
    <x v="22"/>
    <x v="13"/>
    <x v="4"/>
    <n v="27743568749.5839"/>
    <n v="27743.5687"/>
    <x v="0"/>
    <x v="22"/>
    <s v="SUL"/>
  </r>
  <r>
    <x v="22"/>
    <x v="13"/>
    <x v="5"/>
    <n v="60226854833.333298"/>
    <n v="60226.854800000001"/>
    <x v="0"/>
    <x v="22"/>
    <s v="SUL"/>
  </r>
  <r>
    <x v="13"/>
    <x v="13"/>
    <x v="0"/>
    <n v="19692481803.066299"/>
    <n v="19692.481800000001"/>
    <x v="0"/>
    <x v="13"/>
    <s v="CENTRO-OESTE"/>
  </r>
  <r>
    <x v="13"/>
    <x v="13"/>
    <x v="1"/>
    <n v="16146608217.640499"/>
    <n v="16146.608200000001"/>
    <x v="0"/>
    <x v="13"/>
    <s v="CENTRO-OESTE"/>
  </r>
  <r>
    <x v="13"/>
    <x v="13"/>
    <x v="2"/>
    <n v="27968808876.926201"/>
    <n v="27968.8089"/>
    <x v="0"/>
    <x v="13"/>
    <s v="CENTRO-OESTE"/>
  </r>
  <r>
    <x v="13"/>
    <x v="13"/>
    <x v="3"/>
    <n v="34799545035.697403"/>
    <n v="34799.544999999998"/>
    <x v="0"/>
    <x v="13"/>
    <s v="CENTRO-OESTE"/>
  </r>
  <r>
    <x v="13"/>
    <x v="13"/>
    <x v="4"/>
    <n v="24564147170.887901"/>
    <n v="24564.147199999999"/>
    <x v="0"/>
    <x v="13"/>
    <s v="CENTRO-OESTE"/>
  </r>
  <r>
    <x v="13"/>
    <x v="13"/>
    <x v="5"/>
    <n v="34979994666.666702"/>
    <n v="34979.994700000003"/>
    <x v="0"/>
    <x v="13"/>
    <s v="CENTRO-OESTE"/>
  </r>
  <r>
    <x v="14"/>
    <x v="13"/>
    <x v="0"/>
    <n v="59198893414.0261"/>
    <n v="59198.893400000001"/>
    <x v="0"/>
    <x v="14"/>
    <s v="CENTRO-OESTE"/>
  </r>
  <r>
    <x v="14"/>
    <x v="13"/>
    <x v="1"/>
    <n v="57401075670.122002"/>
    <n v="57401.075700000001"/>
    <x v="0"/>
    <x v="14"/>
    <s v="CENTRO-OESTE"/>
  </r>
  <r>
    <x v="14"/>
    <x v="13"/>
    <x v="2"/>
    <n v="91021599444.460602"/>
    <n v="91021.599400000006"/>
    <x v="0"/>
    <x v="14"/>
    <s v="CENTRO-OESTE"/>
  </r>
  <r>
    <x v="14"/>
    <x v="13"/>
    <x v="3"/>
    <n v="101693242227.08099"/>
    <n v="101693.24219999999"/>
    <x v="0"/>
    <x v="14"/>
    <s v="CENTRO-OESTE"/>
  </r>
  <r>
    <x v="14"/>
    <x v="13"/>
    <x v="4"/>
    <n v="104589668034.728"/>
    <n v="104589.66800000001"/>
    <x v="0"/>
    <x v="14"/>
    <s v="CENTRO-OESTE"/>
  </r>
  <r>
    <x v="14"/>
    <x v="13"/>
    <x v="5"/>
    <n v="104199064251.33299"/>
    <n v="104199.0643"/>
    <x v="0"/>
    <x v="14"/>
    <s v="CENTRO-OESTE"/>
  </r>
  <r>
    <x v="15"/>
    <x v="13"/>
    <x v="0"/>
    <n v="21683394766.589401"/>
    <n v="21683.394799999998"/>
    <x v="0"/>
    <x v="15"/>
    <s v="CENTRO-OESTE"/>
  </r>
  <r>
    <x v="15"/>
    <x v="13"/>
    <x v="1"/>
    <n v="19639576996.5443"/>
    <n v="19639.577000000001"/>
    <x v="0"/>
    <x v="15"/>
    <s v="CENTRO-OESTE"/>
  </r>
  <r>
    <x v="15"/>
    <x v="13"/>
    <x v="2"/>
    <n v="30401460722.696602"/>
    <n v="30401.4607"/>
    <x v="0"/>
    <x v="15"/>
    <s v="CENTRO-OESTE"/>
  </r>
  <r>
    <x v="15"/>
    <x v="13"/>
    <x v="3"/>
    <n v="37062435932.723099"/>
    <n v="37062.435899999997"/>
    <x v="0"/>
    <x v="15"/>
    <s v="CENTRO-OESTE"/>
  </r>
  <r>
    <x v="15"/>
    <x v="13"/>
    <x v="4"/>
    <n v="41368628645.576897"/>
    <n v="41368.628599999996"/>
    <x v="0"/>
    <x v="15"/>
    <s v="CENTRO-OESTE"/>
  </r>
  <r>
    <x v="15"/>
    <x v="13"/>
    <x v="5"/>
    <n v="36914359148.333298"/>
    <n v="36914.359100000001"/>
    <x v="0"/>
    <x v="15"/>
    <s v="CENTRO-OESTE"/>
  </r>
  <r>
    <x v="27"/>
    <x v="13"/>
    <x v="0"/>
    <n v="514324079.9763"/>
    <n v="514.32410000000004"/>
    <x v="0"/>
    <x v="27"/>
    <s v="CENTRO-OESTE"/>
  </r>
  <r>
    <x v="27"/>
    <x v="13"/>
    <x v="1"/>
    <n v="500173269.8197"/>
    <n v="500.17329999999998"/>
    <x v="0"/>
    <x v="27"/>
    <s v="CENTRO-OESTE"/>
  </r>
  <r>
    <x v="27"/>
    <x v="13"/>
    <x v="2"/>
    <n v="745217052.06560004"/>
    <n v="745.21709999999996"/>
    <x v="0"/>
    <x v="27"/>
    <s v="CENTRO-OESTE"/>
  </r>
  <r>
    <x v="27"/>
    <x v="13"/>
    <x v="3"/>
    <n v="913387258.25380003"/>
    <n v="913.38729999999998"/>
    <x v="0"/>
    <x v="27"/>
    <s v="CENTRO-OESTE"/>
  </r>
  <r>
    <x v="27"/>
    <x v="13"/>
    <x v="4"/>
    <n v="863589030.52670002"/>
    <n v="863.58900000000006"/>
    <x v="0"/>
    <x v="27"/>
    <s v="CENTRO-OESTE"/>
  </r>
  <r>
    <x v="27"/>
    <x v="13"/>
    <x v="5"/>
    <n v="894939500"/>
    <n v="894.93949999999995"/>
    <x v="0"/>
    <x v="27"/>
    <s v="CENTRO-OESTE"/>
  </r>
  <r>
    <x v="16"/>
    <x v="13"/>
    <x v="0"/>
    <n v="233478811422.26199"/>
    <n v="233478.81140000001"/>
    <x v="0"/>
    <x v="16"/>
    <s v="BRASIL"/>
  </r>
  <r>
    <x v="16"/>
    <x v="13"/>
    <x v="1"/>
    <n v="211052308324.992"/>
    <n v="211052.3083"/>
    <x v="0"/>
    <x v="16"/>
    <s v="BRASIL"/>
  </r>
  <r>
    <x v="16"/>
    <x v="13"/>
    <x v="2"/>
    <n v="301485844379.03198"/>
    <n v="301485.8444"/>
    <x v="0"/>
    <x v="16"/>
    <s v="BRASIL"/>
  </r>
  <r>
    <x v="16"/>
    <x v="13"/>
    <x v="3"/>
    <n v="384620916818.599"/>
    <n v="384620.91680000001"/>
    <x v="0"/>
    <x v="16"/>
    <s v="BRASIL"/>
  </r>
  <r>
    <x v="16"/>
    <x v="13"/>
    <x v="4"/>
    <n v="338322704749.19397"/>
    <n v="338322.7047"/>
    <x v="0"/>
    <x v="16"/>
    <s v="BRASIL"/>
  </r>
  <r>
    <x v="16"/>
    <x v="13"/>
    <x v="5"/>
    <n v="401168961001.5"/>
    <n v="401168.96100000001"/>
    <x v="0"/>
    <x v="16"/>
    <s v="BRASIL"/>
  </r>
  <r>
    <x v="0"/>
    <x v="14"/>
    <x v="0"/>
    <n v="5798025.8065999998"/>
    <n v="5.798"/>
    <x v="0"/>
    <x v="0"/>
    <s v="NORTE"/>
  </r>
  <r>
    <x v="0"/>
    <x v="14"/>
    <x v="1"/>
    <n v="5923498.5432000002"/>
    <n v="5.9234999999999998"/>
    <x v="0"/>
    <x v="0"/>
    <s v="NORTE"/>
  </r>
  <r>
    <x v="0"/>
    <x v="14"/>
    <x v="2"/>
    <n v="4707940.9293"/>
    <n v="4.7079000000000004"/>
    <x v="0"/>
    <x v="0"/>
    <s v="NORTE"/>
  </r>
  <r>
    <x v="0"/>
    <x v="14"/>
    <x v="3"/>
    <n v="5526066.3015000001"/>
    <n v="5.5260999999999996"/>
    <x v="0"/>
    <x v="0"/>
    <s v="NORTE"/>
  </r>
  <r>
    <x v="0"/>
    <x v="14"/>
    <x v="4"/>
    <n v="3884216.7389000002"/>
    <n v="3.8841999999999999"/>
    <x v="0"/>
    <x v="0"/>
    <s v="NORTE"/>
  </r>
  <r>
    <x v="0"/>
    <x v="14"/>
    <x v="5"/>
    <n v="5598278.8711000001"/>
    <n v="5.5983000000000001"/>
    <x v="0"/>
    <x v="0"/>
    <s v="NORTE"/>
  </r>
  <r>
    <x v="24"/>
    <x v="14"/>
    <x v="0"/>
    <n v="31844409.106199998"/>
    <n v="31.8444"/>
    <x v="0"/>
    <x v="24"/>
    <s v="NORTE"/>
  </r>
  <r>
    <x v="24"/>
    <x v="14"/>
    <x v="1"/>
    <n v="32496596.810199998"/>
    <n v="32.496600000000001"/>
    <x v="0"/>
    <x v="24"/>
    <s v="NORTE"/>
  </r>
  <r>
    <x v="24"/>
    <x v="14"/>
    <x v="2"/>
    <n v="29685084.278499998"/>
    <n v="29.685099999999998"/>
    <x v="0"/>
    <x v="24"/>
    <s v="NORTE"/>
  </r>
  <r>
    <x v="24"/>
    <x v="14"/>
    <x v="3"/>
    <n v="22539405.150800001"/>
    <n v="22.539400000000001"/>
    <x v="0"/>
    <x v="24"/>
    <s v="NORTE"/>
  </r>
  <r>
    <x v="24"/>
    <x v="14"/>
    <x v="4"/>
    <n v="30872637.471500002"/>
    <n v="30.872599999999998"/>
    <x v="0"/>
    <x v="24"/>
    <s v="NORTE"/>
  </r>
  <r>
    <x v="24"/>
    <x v="14"/>
    <x v="5"/>
    <n v="35777070"/>
    <n v="35.777099999999997"/>
    <x v="0"/>
    <x v="24"/>
    <s v="NORTE"/>
  </r>
  <r>
    <x v="17"/>
    <x v="14"/>
    <x v="0"/>
    <n v="23802025.421599999"/>
    <n v="23.802"/>
    <x v="0"/>
    <x v="17"/>
    <s v="NORTE"/>
  </r>
  <r>
    <x v="17"/>
    <x v="14"/>
    <x v="1"/>
    <n v="21848012.3783"/>
    <n v="21.847999999999999"/>
    <x v="0"/>
    <x v="17"/>
    <s v="NORTE"/>
  </r>
  <r>
    <x v="17"/>
    <x v="14"/>
    <x v="2"/>
    <n v="20051437.533199999"/>
    <n v="20.051400000000001"/>
    <x v="0"/>
    <x v="17"/>
    <s v="NORTE"/>
  </r>
  <r>
    <x v="17"/>
    <x v="14"/>
    <x v="3"/>
    <n v="17986313.1941"/>
    <n v="17.9863"/>
    <x v="0"/>
    <x v="17"/>
    <s v="NORTE"/>
  </r>
  <r>
    <x v="17"/>
    <x v="14"/>
    <x v="4"/>
    <n v="15800993.6939"/>
    <n v="15.801"/>
    <x v="0"/>
    <x v="17"/>
    <s v="NORTE"/>
  </r>
  <r>
    <x v="17"/>
    <x v="14"/>
    <x v="5"/>
    <n v="17640432.569899999"/>
    <n v="17.6404"/>
    <x v="0"/>
    <x v="17"/>
    <s v="NORTE"/>
  </r>
  <r>
    <x v="3"/>
    <x v="14"/>
    <x v="0"/>
    <n v="16874514.068300001"/>
    <n v="16.874500000000001"/>
    <x v="0"/>
    <x v="3"/>
    <s v="NORDESTE"/>
  </r>
  <r>
    <x v="3"/>
    <x v="14"/>
    <x v="1"/>
    <n v="14822377.0253"/>
    <n v="14.8224"/>
    <x v="0"/>
    <x v="3"/>
    <s v="NORDESTE"/>
  </r>
  <r>
    <x v="3"/>
    <x v="14"/>
    <x v="2"/>
    <n v="12642790.2973"/>
    <n v="12.642799999999999"/>
    <x v="0"/>
    <x v="3"/>
    <s v="NORDESTE"/>
  </r>
  <r>
    <x v="3"/>
    <x v="14"/>
    <x v="3"/>
    <n v="9994482.3142000008"/>
    <n v="9.9945000000000004"/>
    <x v="0"/>
    <x v="3"/>
    <s v="NORDESTE"/>
  </r>
  <r>
    <x v="3"/>
    <x v="14"/>
    <x v="4"/>
    <n v="12138177.3091"/>
    <n v="12.138199999999999"/>
    <x v="0"/>
    <x v="3"/>
    <s v="NORDESTE"/>
  </r>
  <r>
    <x v="3"/>
    <x v="14"/>
    <x v="5"/>
    <n v="15871185.645500001"/>
    <n v="15.8712"/>
    <x v="0"/>
    <x v="3"/>
    <s v="NORDESTE"/>
  </r>
  <r>
    <x v="4"/>
    <x v="14"/>
    <x v="0"/>
    <n v="16571020.953600001"/>
    <n v="16.571000000000002"/>
    <x v="0"/>
    <x v="4"/>
    <s v="NORDESTE"/>
  </r>
  <r>
    <x v="4"/>
    <x v="14"/>
    <x v="1"/>
    <n v="12203510.5747"/>
    <n v="12.2035"/>
    <x v="0"/>
    <x v="4"/>
    <s v="NORDESTE"/>
  </r>
  <r>
    <x v="4"/>
    <x v="14"/>
    <x v="2"/>
    <n v="9521163.4780999999"/>
    <n v="9.5212000000000003"/>
    <x v="0"/>
    <x v="4"/>
    <s v="NORDESTE"/>
  </r>
  <r>
    <x v="4"/>
    <x v="14"/>
    <x v="3"/>
    <n v="6914771.8498"/>
    <n v="6.9147999999999996"/>
    <x v="0"/>
    <x v="4"/>
    <s v="NORDESTE"/>
  </r>
  <r>
    <x v="4"/>
    <x v="14"/>
    <x v="4"/>
    <n v="7443524.5461999997"/>
    <n v="7.4435000000000002"/>
    <x v="0"/>
    <x v="4"/>
    <s v="NORDESTE"/>
  </r>
  <r>
    <x v="4"/>
    <x v="14"/>
    <x v="5"/>
    <n v="28750262.521699999"/>
    <n v="28.750299999999999"/>
    <x v="0"/>
    <x v="4"/>
    <s v="NORDESTE"/>
  </r>
  <r>
    <x v="5"/>
    <x v="14"/>
    <x v="0"/>
    <n v="451619963.39179999"/>
    <n v="451.62"/>
    <x v="0"/>
    <x v="5"/>
    <s v="NORDESTE"/>
  </r>
  <r>
    <x v="5"/>
    <x v="14"/>
    <x v="1"/>
    <n v="554056396.27610004"/>
    <n v="554.05640000000005"/>
    <x v="0"/>
    <x v="5"/>
    <s v="NORDESTE"/>
  </r>
  <r>
    <x v="5"/>
    <x v="14"/>
    <x v="2"/>
    <n v="406430708.76300001"/>
    <n v="406.4307"/>
    <x v="0"/>
    <x v="5"/>
    <s v="NORDESTE"/>
  </r>
  <r>
    <x v="5"/>
    <x v="14"/>
    <x v="3"/>
    <n v="275762477.86799997"/>
    <n v="275.76249999999999"/>
    <x v="0"/>
    <x v="5"/>
    <s v="NORDESTE"/>
  </r>
  <r>
    <x v="5"/>
    <x v="14"/>
    <x v="4"/>
    <n v="442855944.51639998"/>
    <n v="442.85590000000002"/>
    <x v="0"/>
    <x v="5"/>
    <s v="NORDESTE"/>
  </r>
  <r>
    <x v="5"/>
    <x v="14"/>
    <x v="5"/>
    <n v="680651940"/>
    <n v="680.65189999999996"/>
    <x v="0"/>
    <x v="5"/>
    <s v="NORDESTE"/>
  </r>
  <r>
    <x v="6"/>
    <x v="14"/>
    <x v="0"/>
    <n v="19722619.649"/>
    <n v="19.7226"/>
    <x v="0"/>
    <x v="6"/>
    <s v="NORDESTE"/>
  </r>
  <r>
    <x v="6"/>
    <x v="14"/>
    <x v="1"/>
    <n v="11316753.829500001"/>
    <n v="11.316800000000001"/>
    <x v="0"/>
    <x v="6"/>
    <s v="NORDESTE"/>
  </r>
  <r>
    <x v="6"/>
    <x v="14"/>
    <x v="3"/>
    <n v="16005565.7599"/>
    <n v="16.005600000000001"/>
    <x v="0"/>
    <x v="6"/>
    <s v="NORDESTE"/>
  </r>
  <r>
    <x v="6"/>
    <x v="14"/>
    <x v="4"/>
    <n v="11082107.5493"/>
    <n v="11.082100000000001"/>
    <x v="0"/>
    <x v="6"/>
    <s v="NORDESTE"/>
  </r>
  <r>
    <x v="6"/>
    <x v="14"/>
    <x v="5"/>
    <n v="14505990"/>
    <n v="14.506"/>
    <x v="0"/>
    <x v="6"/>
    <s v="NORDESTE"/>
  </r>
  <r>
    <x v="7"/>
    <x v="14"/>
    <x v="0"/>
    <n v="67385107.718500003"/>
    <n v="67.385099999999994"/>
    <x v="0"/>
    <x v="7"/>
    <s v="NORDESTE"/>
  </r>
  <r>
    <x v="7"/>
    <x v="14"/>
    <x v="1"/>
    <n v="56781465.325499997"/>
    <n v="56.781500000000001"/>
    <x v="0"/>
    <x v="7"/>
    <s v="NORDESTE"/>
  </r>
  <r>
    <x v="7"/>
    <x v="14"/>
    <x v="2"/>
    <n v="48832254.805799998"/>
    <n v="48.832299999999996"/>
    <x v="0"/>
    <x v="7"/>
    <s v="NORDESTE"/>
  </r>
  <r>
    <x v="7"/>
    <x v="14"/>
    <x v="3"/>
    <n v="44906329.270800002"/>
    <n v="44.906300000000002"/>
    <x v="0"/>
    <x v="7"/>
    <s v="NORDESTE"/>
  </r>
  <r>
    <x v="7"/>
    <x v="14"/>
    <x v="4"/>
    <n v="74029286.827099994"/>
    <n v="74.029300000000006"/>
    <x v="0"/>
    <x v="7"/>
    <s v="NORDESTE"/>
  </r>
  <r>
    <x v="7"/>
    <x v="14"/>
    <x v="5"/>
    <n v="69724807.1021"/>
    <n v="69.724800000000002"/>
    <x v="0"/>
    <x v="7"/>
    <s v="NORDESTE"/>
  </r>
  <r>
    <x v="18"/>
    <x v="14"/>
    <x v="0"/>
    <n v="129600416.40979999"/>
    <n v="129.60040000000001"/>
    <x v="0"/>
    <x v="18"/>
    <s v="NORDESTE"/>
  </r>
  <r>
    <x v="18"/>
    <x v="14"/>
    <x v="1"/>
    <n v="213533048.9267"/>
    <n v="213.53299999999999"/>
    <x v="0"/>
    <x v="18"/>
    <s v="NORDESTE"/>
  </r>
  <r>
    <x v="18"/>
    <x v="14"/>
    <x v="3"/>
    <n v="281227522.21490002"/>
    <n v="281.22750000000002"/>
    <x v="0"/>
    <x v="18"/>
    <s v="NORDESTE"/>
  </r>
  <r>
    <x v="18"/>
    <x v="14"/>
    <x v="4"/>
    <n v="173003013.55149999"/>
    <n v="173.00299999999999"/>
    <x v="0"/>
    <x v="18"/>
    <s v="NORDESTE"/>
  </r>
  <r>
    <x v="18"/>
    <x v="14"/>
    <x v="5"/>
    <n v="194057767.4375"/>
    <n v="194.05779999999999"/>
    <x v="0"/>
    <x v="18"/>
    <s v="NORDESTE"/>
  </r>
  <r>
    <x v="8"/>
    <x v="14"/>
    <x v="0"/>
    <n v="34038929.426899999"/>
    <n v="34.038899999999998"/>
    <x v="0"/>
    <x v="8"/>
    <s v="NORDESTE"/>
  </r>
  <r>
    <x v="8"/>
    <x v="14"/>
    <x v="1"/>
    <n v="33219883.348900001"/>
    <n v="33.219900000000003"/>
    <x v="0"/>
    <x v="8"/>
    <s v="NORDESTE"/>
  </r>
  <r>
    <x v="8"/>
    <x v="14"/>
    <x v="2"/>
    <n v="25898902.2848"/>
    <n v="25.898900000000001"/>
    <x v="0"/>
    <x v="8"/>
    <s v="NORDESTE"/>
  </r>
  <r>
    <x v="8"/>
    <x v="14"/>
    <x v="3"/>
    <n v="27614685.7929"/>
    <n v="27.614699999999999"/>
    <x v="0"/>
    <x v="8"/>
    <s v="NORDESTE"/>
  </r>
  <r>
    <x v="8"/>
    <x v="14"/>
    <x v="4"/>
    <n v="36134868.3222"/>
    <n v="36.134900000000002"/>
    <x v="0"/>
    <x v="8"/>
    <s v="NORDESTE"/>
  </r>
  <r>
    <x v="8"/>
    <x v="14"/>
    <x v="5"/>
    <n v="115308933.7429"/>
    <n v="115.30889999999999"/>
    <x v="0"/>
    <x v="8"/>
    <s v="NORDESTE"/>
  </r>
  <r>
    <x v="9"/>
    <x v="14"/>
    <x v="0"/>
    <n v="586656795.52279997"/>
    <n v="586.65679999999998"/>
    <x v="0"/>
    <x v="9"/>
    <s v="NORDESTE"/>
  </r>
  <r>
    <x v="9"/>
    <x v="14"/>
    <x v="1"/>
    <n v="931623615.82860005"/>
    <n v="931.62360000000001"/>
    <x v="0"/>
    <x v="9"/>
    <s v="NORDESTE"/>
  </r>
  <r>
    <x v="9"/>
    <x v="14"/>
    <x v="2"/>
    <n v="779312586.80400002"/>
    <n v="779.31259999999997"/>
    <x v="0"/>
    <x v="9"/>
    <s v="NORDESTE"/>
  </r>
  <r>
    <x v="9"/>
    <x v="14"/>
    <x v="3"/>
    <n v="572011777.36769998"/>
    <n v="572.01179999999999"/>
    <x v="0"/>
    <x v="9"/>
    <s v="NORDESTE"/>
  </r>
  <r>
    <x v="9"/>
    <x v="14"/>
    <x v="4"/>
    <n v="531120154.02810001"/>
    <n v="531.12019999999995"/>
    <x v="0"/>
    <x v="9"/>
    <s v="NORDESTE"/>
  </r>
  <r>
    <x v="9"/>
    <x v="14"/>
    <x v="5"/>
    <n v="808503316.92309999"/>
    <n v="808.50329999999997"/>
    <x v="0"/>
    <x v="9"/>
    <s v="NORDESTE"/>
  </r>
  <r>
    <x v="10"/>
    <x v="14"/>
    <x v="0"/>
    <n v="2017660271.3710999"/>
    <n v="2017.6603"/>
    <x v="0"/>
    <x v="10"/>
    <s v="SUDESTE"/>
  </r>
  <r>
    <x v="10"/>
    <x v="14"/>
    <x v="1"/>
    <n v="2038855736.2495"/>
    <n v="2038.8557000000001"/>
    <x v="0"/>
    <x v="10"/>
    <s v="SUDESTE"/>
  </r>
  <r>
    <x v="10"/>
    <x v="14"/>
    <x v="2"/>
    <n v="1805964049.6213"/>
    <n v="1805.9639999999999"/>
    <x v="0"/>
    <x v="10"/>
    <s v="SUDESTE"/>
  </r>
  <r>
    <x v="10"/>
    <x v="14"/>
    <x v="3"/>
    <n v="1799761974.3281"/>
    <n v="1799.7619999999999"/>
    <x v="0"/>
    <x v="10"/>
    <s v="SUDESTE"/>
  </r>
  <r>
    <x v="10"/>
    <x v="14"/>
    <x v="4"/>
    <n v="2313814755.7624998"/>
    <n v="2313.8148000000001"/>
    <x v="0"/>
    <x v="10"/>
    <s v="SUDESTE"/>
  </r>
  <r>
    <x v="10"/>
    <x v="14"/>
    <x v="5"/>
    <n v="2232165178.5204"/>
    <n v="2232.1651999999999"/>
    <x v="0"/>
    <x v="10"/>
    <s v="SUDESTE"/>
  </r>
  <r>
    <x v="20"/>
    <x v="14"/>
    <x v="0"/>
    <n v="629416588.97510004"/>
    <n v="629.41660000000002"/>
    <x v="0"/>
    <x v="20"/>
    <s v="SUDESTE"/>
  </r>
  <r>
    <x v="20"/>
    <x v="14"/>
    <x v="1"/>
    <n v="657582309.98660004"/>
    <n v="657.58230000000003"/>
    <x v="0"/>
    <x v="20"/>
    <s v="SUDESTE"/>
  </r>
  <r>
    <x v="20"/>
    <x v="14"/>
    <x v="2"/>
    <n v="611073141.7155"/>
    <n v="611.07309999999995"/>
    <x v="0"/>
    <x v="20"/>
    <s v="SUDESTE"/>
  </r>
  <r>
    <x v="20"/>
    <x v="14"/>
    <x v="3"/>
    <n v="530173161.58399999"/>
    <n v="530.17319999999995"/>
    <x v="0"/>
    <x v="20"/>
    <s v="SUDESTE"/>
  </r>
  <r>
    <x v="20"/>
    <x v="14"/>
    <x v="4"/>
    <n v="555954643.97039998"/>
    <n v="555.95460000000003"/>
    <x v="0"/>
    <x v="20"/>
    <s v="SUDESTE"/>
  </r>
  <r>
    <x v="20"/>
    <x v="14"/>
    <x v="5"/>
    <n v="659395340"/>
    <n v="659.39530000000002"/>
    <x v="0"/>
    <x v="20"/>
    <s v="SUDESTE"/>
  </r>
  <r>
    <x v="26"/>
    <x v="14"/>
    <x v="0"/>
    <n v="505635114.77679998"/>
    <n v="505.63510000000002"/>
    <x v="0"/>
    <x v="26"/>
    <s v="SUDESTE"/>
  </r>
  <r>
    <x v="26"/>
    <x v="14"/>
    <x v="1"/>
    <n v="537720586.66919994"/>
    <n v="537.72059999999999"/>
    <x v="0"/>
    <x v="26"/>
    <s v="SUDESTE"/>
  </r>
  <r>
    <x v="26"/>
    <x v="14"/>
    <x v="2"/>
    <n v="436605102.514"/>
    <n v="436.60509999999999"/>
    <x v="0"/>
    <x v="26"/>
    <s v="SUDESTE"/>
  </r>
  <r>
    <x v="26"/>
    <x v="14"/>
    <x v="3"/>
    <n v="428510149.80140001"/>
    <n v="428.51010000000002"/>
    <x v="0"/>
    <x v="26"/>
    <s v="SUDESTE"/>
  </r>
  <r>
    <x v="26"/>
    <x v="14"/>
    <x v="4"/>
    <n v="442375185.01719999"/>
    <n v="442.37520000000001"/>
    <x v="0"/>
    <x v="26"/>
    <s v="SUDESTE"/>
  </r>
  <r>
    <x v="26"/>
    <x v="14"/>
    <x v="5"/>
    <n v="492306500"/>
    <n v="492.30650000000003"/>
    <x v="0"/>
    <x v="26"/>
    <s v="SUDESTE"/>
  </r>
  <r>
    <x v="11"/>
    <x v="14"/>
    <x v="0"/>
    <n v="2690265850.3450999"/>
    <n v="2690.2658999999999"/>
    <x v="0"/>
    <x v="11"/>
    <s v="SUDESTE"/>
  </r>
  <r>
    <x v="11"/>
    <x v="14"/>
    <x v="1"/>
    <n v="3312238059.5317001"/>
    <n v="3312.2381"/>
    <x v="0"/>
    <x v="11"/>
    <s v="SUDESTE"/>
  </r>
  <r>
    <x v="11"/>
    <x v="14"/>
    <x v="2"/>
    <n v="3125007494.8237"/>
    <n v="3125.0075000000002"/>
    <x v="0"/>
    <x v="11"/>
    <s v="SUDESTE"/>
  </r>
  <r>
    <x v="11"/>
    <x v="14"/>
    <x v="3"/>
    <n v="2517163620.4285998"/>
    <n v="2517.1635999999999"/>
    <x v="0"/>
    <x v="11"/>
    <s v="SUDESTE"/>
  </r>
  <r>
    <x v="11"/>
    <x v="14"/>
    <x v="4"/>
    <n v="2833635571.7322998"/>
    <n v="2833.6356000000001"/>
    <x v="0"/>
    <x v="11"/>
    <s v="SUDESTE"/>
  </r>
  <r>
    <x v="11"/>
    <x v="14"/>
    <x v="5"/>
    <n v="3238323000"/>
    <n v="3238.3229999999999"/>
    <x v="0"/>
    <x v="11"/>
    <s v="SUDESTE"/>
  </r>
  <r>
    <x v="12"/>
    <x v="14"/>
    <x v="0"/>
    <n v="1069653775.7759"/>
    <n v="1069.6538"/>
    <x v="0"/>
    <x v="12"/>
    <s v="SUL"/>
  </r>
  <r>
    <x v="12"/>
    <x v="14"/>
    <x v="1"/>
    <n v="1012147076.4368"/>
    <n v="1012.1471"/>
    <x v="0"/>
    <x v="12"/>
    <s v="SUL"/>
  </r>
  <r>
    <x v="12"/>
    <x v="14"/>
    <x v="2"/>
    <n v="830718468.91400003"/>
    <n v="830.71849999999995"/>
    <x v="0"/>
    <x v="12"/>
    <s v="SUL"/>
  </r>
  <r>
    <x v="12"/>
    <x v="14"/>
    <x v="3"/>
    <n v="732625143.48549998"/>
    <n v="732.62509999999997"/>
    <x v="0"/>
    <x v="12"/>
    <s v="SUL"/>
  </r>
  <r>
    <x v="12"/>
    <x v="14"/>
    <x v="4"/>
    <n v="985530332.98239994"/>
    <n v="985.53030000000001"/>
    <x v="0"/>
    <x v="12"/>
    <s v="SUL"/>
  </r>
  <r>
    <x v="12"/>
    <x v="14"/>
    <x v="5"/>
    <n v="606675473.04349995"/>
    <n v="606.67550000000006"/>
    <x v="0"/>
    <x v="12"/>
    <s v="SUL"/>
  </r>
  <r>
    <x v="21"/>
    <x v="14"/>
    <x v="0"/>
    <n v="448270287.91579998"/>
    <n v="448.27030000000002"/>
    <x v="0"/>
    <x v="21"/>
    <s v="SUL"/>
  </r>
  <r>
    <x v="21"/>
    <x v="14"/>
    <x v="1"/>
    <n v="413106562.21539998"/>
    <n v="413.10660000000001"/>
    <x v="0"/>
    <x v="21"/>
    <s v="SUL"/>
  </r>
  <r>
    <x v="21"/>
    <x v="14"/>
    <x v="2"/>
    <n v="438371434.37220001"/>
    <n v="438.37139999999999"/>
    <x v="0"/>
    <x v="21"/>
    <s v="SUL"/>
  </r>
  <r>
    <x v="21"/>
    <x v="14"/>
    <x v="3"/>
    <n v="274887374.01889998"/>
    <n v="274.88740000000001"/>
    <x v="0"/>
    <x v="21"/>
    <s v="SUL"/>
  </r>
  <r>
    <x v="21"/>
    <x v="14"/>
    <x v="4"/>
    <n v="338776689.24190003"/>
    <n v="338.77670000000001"/>
    <x v="0"/>
    <x v="21"/>
    <s v="SUL"/>
  </r>
  <r>
    <x v="21"/>
    <x v="14"/>
    <x v="5"/>
    <n v="304287060"/>
    <n v="304.28710000000001"/>
    <x v="0"/>
    <x v="21"/>
    <s v="SUL"/>
  </r>
  <r>
    <x v="22"/>
    <x v="14"/>
    <x v="0"/>
    <n v="325812442.86879998"/>
    <n v="325.81240000000003"/>
    <x v="0"/>
    <x v="22"/>
    <s v="SUL"/>
  </r>
  <r>
    <x v="22"/>
    <x v="14"/>
    <x v="1"/>
    <n v="448581824.94679999"/>
    <n v="448.58179999999999"/>
    <x v="0"/>
    <x v="22"/>
    <s v="SUL"/>
  </r>
  <r>
    <x v="22"/>
    <x v="14"/>
    <x v="2"/>
    <n v="259389585.08109999"/>
    <n v="259.38959999999997"/>
    <x v="0"/>
    <x v="22"/>
    <s v="SUL"/>
  </r>
  <r>
    <x v="22"/>
    <x v="14"/>
    <x v="3"/>
    <n v="259012326.10800001"/>
    <n v="259.01229999999998"/>
    <x v="0"/>
    <x v="22"/>
    <s v="SUL"/>
  </r>
  <r>
    <x v="22"/>
    <x v="14"/>
    <x v="4"/>
    <n v="401499634.60140002"/>
    <n v="401.49959999999999"/>
    <x v="0"/>
    <x v="22"/>
    <s v="SUL"/>
  </r>
  <r>
    <x v="22"/>
    <x v="14"/>
    <x v="5"/>
    <n v="207043263"/>
    <n v="207.04329999999999"/>
    <x v="0"/>
    <x v="22"/>
    <s v="SUL"/>
  </r>
  <r>
    <x v="13"/>
    <x v="14"/>
    <x v="0"/>
    <n v="9733380.4616999999"/>
    <n v="9.7333999999999996"/>
    <x v="0"/>
    <x v="13"/>
    <s v="CENTRO-OESTE"/>
  </r>
  <r>
    <x v="13"/>
    <x v="14"/>
    <x v="1"/>
    <n v="14398879.3957"/>
    <n v="14.398899999999999"/>
    <x v="0"/>
    <x v="13"/>
    <s v="CENTRO-OESTE"/>
  </r>
  <r>
    <x v="13"/>
    <x v="14"/>
    <x v="2"/>
    <n v="7694102.5044"/>
    <n v="7.6940999999999997"/>
    <x v="0"/>
    <x v="13"/>
    <s v="CENTRO-OESTE"/>
  </r>
  <r>
    <x v="13"/>
    <x v="14"/>
    <x v="3"/>
    <n v="5285701.2622999996"/>
    <n v="5.2857000000000003"/>
    <x v="0"/>
    <x v="13"/>
    <s v="CENTRO-OESTE"/>
  </r>
  <r>
    <x v="13"/>
    <x v="14"/>
    <x v="4"/>
    <n v="8555874.6425000001"/>
    <n v="8.5558999999999994"/>
    <x v="0"/>
    <x v="13"/>
    <s v="CENTRO-OESTE"/>
  </r>
  <r>
    <x v="13"/>
    <x v="14"/>
    <x v="5"/>
    <n v="8268152.1738999998"/>
    <n v="8.2682000000000002"/>
    <x v="0"/>
    <x v="13"/>
    <s v="CENTRO-OESTE"/>
  </r>
  <r>
    <x v="14"/>
    <x v="14"/>
    <x v="0"/>
    <n v="27286514.460499998"/>
    <n v="27.2865"/>
    <x v="0"/>
    <x v="14"/>
    <s v="CENTRO-OESTE"/>
  </r>
  <r>
    <x v="14"/>
    <x v="14"/>
    <x v="1"/>
    <n v="11210448.8826"/>
    <n v="11.2104"/>
    <x v="0"/>
    <x v="14"/>
    <s v="CENTRO-OESTE"/>
  </r>
  <r>
    <x v="14"/>
    <x v="14"/>
    <x v="2"/>
    <n v="11103362.0242"/>
    <n v="11.103400000000001"/>
    <x v="0"/>
    <x v="14"/>
    <s v="CENTRO-OESTE"/>
  </r>
  <r>
    <x v="14"/>
    <x v="14"/>
    <x v="3"/>
    <n v="9461625.6515999995"/>
    <n v="9.4616000000000007"/>
    <x v="0"/>
    <x v="14"/>
    <s v="CENTRO-OESTE"/>
  </r>
  <r>
    <x v="14"/>
    <x v="14"/>
    <x v="4"/>
    <n v="11577262.3709"/>
    <n v="11.577299999999999"/>
    <x v="0"/>
    <x v="14"/>
    <s v="CENTRO-OESTE"/>
  </r>
  <r>
    <x v="14"/>
    <x v="14"/>
    <x v="5"/>
    <n v="13418820"/>
    <n v="13.418799999999999"/>
    <x v="0"/>
    <x v="14"/>
    <s v="CENTRO-OESTE"/>
  </r>
  <r>
    <x v="15"/>
    <x v="14"/>
    <x v="0"/>
    <n v="5349436383.0775995"/>
    <n v="5349.4363999999996"/>
    <x v="0"/>
    <x v="15"/>
    <s v="CENTRO-OESTE"/>
  </r>
  <r>
    <x v="15"/>
    <x v="14"/>
    <x v="1"/>
    <n v="5328775023.5216999"/>
    <n v="5328.7749999999996"/>
    <x v="0"/>
    <x v="15"/>
    <s v="CENTRO-OESTE"/>
  </r>
  <r>
    <x v="15"/>
    <x v="14"/>
    <x v="2"/>
    <n v="3392969596.7346001"/>
    <n v="3392.9695999999999"/>
    <x v="0"/>
    <x v="15"/>
    <s v="CENTRO-OESTE"/>
  </r>
  <r>
    <x v="15"/>
    <x v="14"/>
    <x v="3"/>
    <n v="3442871213.4071002"/>
    <n v="3442.8712"/>
    <x v="0"/>
    <x v="15"/>
    <s v="CENTRO-OESTE"/>
  </r>
  <r>
    <x v="15"/>
    <x v="14"/>
    <x v="4"/>
    <n v="4573128209.9074001"/>
    <n v="4573.1282000000001"/>
    <x v="0"/>
    <x v="15"/>
    <s v="CENTRO-OESTE"/>
  </r>
  <r>
    <x v="15"/>
    <x v="14"/>
    <x v="5"/>
    <n v="6634103700"/>
    <n v="6634.1036999999997"/>
    <x v="0"/>
    <x v="15"/>
    <s v="CENTRO-OESTE"/>
  </r>
  <r>
    <x v="27"/>
    <x v="14"/>
    <x v="0"/>
    <n v="115691838.14830001"/>
    <n v="115.6918"/>
    <x v="0"/>
    <x v="27"/>
    <s v="CENTRO-OESTE"/>
  </r>
  <r>
    <x v="27"/>
    <x v="14"/>
    <x v="1"/>
    <n v="103931632.95460001"/>
    <n v="103.9316"/>
    <x v="0"/>
    <x v="27"/>
    <s v="CENTRO-OESTE"/>
  </r>
  <r>
    <x v="27"/>
    <x v="14"/>
    <x v="2"/>
    <n v="130142385.9456"/>
    <n v="130.14240000000001"/>
    <x v="0"/>
    <x v="27"/>
    <s v="CENTRO-OESTE"/>
  </r>
  <r>
    <x v="27"/>
    <x v="14"/>
    <x v="3"/>
    <n v="141215403.71309999"/>
    <n v="141.21539999999999"/>
    <x v="0"/>
    <x v="27"/>
    <s v="CENTRO-OESTE"/>
  </r>
  <r>
    <x v="27"/>
    <x v="14"/>
    <x v="4"/>
    <n v="167267781.27520001"/>
    <n v="167.26779999999999"/>
    <x v="0"/>
    <x v="27"/>
    <s v="CENTRO-OESTE"/>
  </r>
  <r>
    <x v="27"/>
    <x v="14"/>
    <x v="5"/>
    <n v="160746486"/>
    <n v="160.7465"/>
    <x v="0"/>
    <x v="27"/>
    <s v="CENTRO-OESTE"/>
  </r>
  <r>
    <x v="16"/>
    <x v="14"/>
    <x v="0"/>
    <n v="15379489349.1143"/>
    <n v="15379.489299999999"/>
    <x v="0"/>
    <x v="16"/>
    <s v="BRASIL"/>
  </r>
  <r>
    <x v="16"/>
    <x v="14"/>
    <x v="1"/>
    <n v="15873457250.0298"/>
    <n v="15873.4573"/>
    <x v="0"/>
    <x v="16"/>
    <s v="BRASIL"/>
  </r>
  <r>
    <x v="16"/>
    <x v="14"/>
    <x v="2"/>
    <n v="13787746895.193199"/>
    <n v="13787.7469"/>
    <x v="0"/>
    <x v="16"/>
    <s v="BRASIL"/>
  </r>
  <r>
    <x v="16"/>
    <x v="14"/>
    <x v="3"/>
    <n v="12159877339.7813"/>
    <n v="12159.8773"/>
    <x v="0"/>
    <x v="16"/>
    <s v="BRASIL"/>
  </r>
  <r>
    <x v="16"/>
    <x v="14"/>
    <x v="4"/>
    <n v="14979209958.4734"/>
    <n v="14979.21"/>
    <x v="0"/>
    <x v="16"/>
    <s v="BRASIL"/>
  </r>
  <r>
    <x v="16"/>
    <x v="14"/>
    <x v="5"/>
    <n v="16609178432.4419"/>
    <n v="16609.178400000001"/>
    <x v="0"/>
    <x v="16"/>
    <s v="BRASIL"/>
  </r>
  <r>
    <x v="9"/>
    <x v="15"/>
    <x v="0"/>
    <n v="40703771.376500003"/>
    <n v="40.703800000000001"/>
    <x v="0"/>
    <x v="9"/>
    <s v="NORDESTE"/>
  </r>
  <r>
    <x v="9"/>
    <x v="15"/>
    <x v="1"/>
    <n v="39464042.495800003"/>
    <n v="39.463999999999999"/>
    <x v="0"/>
    <x v="9"/>
    <s v="NORDESTE"/>
  </r>
  <r>
    <x v="9"/>
    <x v="15"/>
    <x v="2"/>
    <n v="27352256.635400001"/>
    <n v="27.3523"/>
    <x v="0"/>
    <x v="9"/>
    <s v="NORDESTE"/>
  </r>
  <r>
    <x v="9"/>
    <x v="15"/>
    <x v="3"/>
    <n v="53744171.567299999"/>
    <n v="53.744199999999999"/>
    <x v="0"/>
    <x v="9"/>
    <s v="NORDESTE"/>
  </r>
  <r>
    <x v="9"/>
    <x v="15"/>
    <x v="4"/>
    <n v="65009344.267800003"/>
    <n v="65.009299999999996"/>
    <x v="0"/>
    <x v="9"/>
    <s v="NORDESTE"/>
  </r>
  <r>
    <x v="9"/>
    <x v="15"/>
    <x v="5"/>
    <n v="55787796.960000001"/>
    <n v="55.787799999999997"/>
    <x v="0"/>
    <x v="9"/>
    <s v="NORDESTE"/>
  </r>
  <r>
    <x v="10"/>
    <x v="15"/>
    <x v="0"/>
    <n v="269644847.06830001"/>
    <n v="269.64479999999998"/>
    <x v="0"/>
    <x v="10"/>
    <s v="SUDESTE"/>
  </r>
  <r>
    <x v="10"/>
    <x v="15"/>
    <x v="1"/>
    <n v="318826052.9192"/>
    <n v="318.8261"/>
    <x v="0"/>
    <x v="10"/>
    <s v="SUDESTE"/>
  </r>
  <r>
    <x v="10"/>
    <x v="15"/>
    <x v="2"/>
    <n v="477489953.04049999"/>
    <n v="477.49"/>
    <x v="0"/>
    <x v="10"/>
    <s v="SUDESTE"/>
  </r>
  <r>
    <x v="10"/>
    <x v="15"/>
    <x v="3"/>
    <n v="348097640.23079997"/>
    <n v="348.0976"/>
    <x v="0"/>
    <x v="10"/>
    <s v="SUDESTE"/>
  </r>
  <r>
    <x v="10"/>
    <x v="15"/>
    <x v="4"/>
    <n v="587882513.89180005"/>
    <n v="587.88250000000005"/>
    <x v="0"/>
    <x v="10"/>
    <s v="SUDESTE"/>
  </r>
  <r>
    <x v="10"/>
    <x v="15"/>
    <x v="5"/>
    <n v="498133929.34909999"/>
    <n v="498.13389999999998"/>
    <x v="0"/>
    <x v="10"/>
    <s v="SUDESTE"/>
  </r>
  <r>
    <x v="11"/>
    <x v="15"/>
    <x v="0"/>
    <n v="319660284.54329997"/>
    <n v="319.66030000000001"/>
    <x v="0"/>
    <x v="11"/>
    <s v="SUDESTE"/>
  </r>
  <r>
    <x v="11"/>
    <x v="15"/>
    <x v="1"/>
    <n v="346494293.11299998"/>
    <n v="346.49430000000001"/>
    <x v="0"/>
    <x v="11"/>
    <s v="SUDESTE"/>
  </r>
  <r>
    <x v="11"/>
    <x v="15"/>
    <x v="2"/>
    <n v="532162287.18589997"/>
    <n v="532.16229999999996"/>
    <x v="0"/>
    <x v="11"/>
    <s v="SUDESTE"/>
  </r>
  <r>
    <x v="11"/>
    <x v="15"/>
    <x v="3"/>
    <n v="607477089.24689996"/>
    <n v="607.47709999999995"/>
    <x v="0"/>
    <x v="11"/>
    <s v="SUDESTE"/>
  </r>
  <r>
    <x v="11"/>
    <x v="15"/>
    <x v="4"/>
    <n v="779913427.15559995"/>
    <n v="779.91340000000002"/>
    <x v="0"/>
    <x v="11"/>
    <s v="SUDESTE"/>
  </r>
  <r>
    <x v="11"/>
    <x v="15"/>
    <x v="5"/>
    <n v="696586401.54359996"/>
    <n v="696.58640000000003"/>
    <x v="0"/>
    <x v="11"/>
    <s v="SUDESTE"/>
  </r>
  <r>
    <x v="12"/>
    <x v="15"/>
    <x v="0"/>
    <n v="4010119702.2842002"/>
    <n v="4010.1197000000002"/>
    <x v="0"/>
    <x v="12"/>
    <s v="SUL"/>
  </r>
  <r>
    <x v="12"/>
    <x v="15"/>
    <x v="1"/>
    <n v="2938406854.2612"/>
    <n v="2938.4069"/>
    <x v="0"/>
    <x v="12"/>
    <s v="SUL"/>
  </r>
  <r>
    <x v="12"/>
    <x v="15"/>
    <x v="2"/>
    <n v="5160797618.6549997"/>
    <n v="5160.7975999999999"/>
    <x v="0"/>
    <x v="12"/>
    <s v="SUL"/>
  </r>
  <r>
    <x v="12"/>
    <x v="15"/>
    <x v="3"/>
    <n v="5541469673.4858999"/>
    <n v="5541.4696999999996"/>
    <x v="0"/>
    <x v="12"/>
    <s v="SUL"/>
  </r>
  <r>
    <x v="12"/>
    <x v="15"/>
    <x v="4"/>
    <n v="6360406209.5768003"/>
    <n v="6360.4062000000004"/>
    <x v="0"/>
    <x v="12"/>
    <s v="SUL"/>
  </r>
  <r>
    <x v="12"/>
    <x v="15"/>
    <x v="5"/>
    <n v="5366350086.3635998"/>
    <n v="5366.3500999999997"/>
    <x v="0"/>
    <x v="12"/>
    <s v="SUL"/>
  </r>
  <r>
    <x v="21"/>
    <x v="15"/>
    <x v="0"/>
    <n v="228771476.6444"/>
    <n v="228.7715"/>
    <x v="0"/>
    <x v="21"/>
    <s v="SUL"/>
  </r>
  <r>
    <x v="21"/>
    <x v="15"/>
    <x v="1"/>
    <n v="193454051.78240001"/>
    <n v="193.45410000000001"/>
    <x v="0"/>
    <x v="21"/>
    <s v="SUL"/>
  </r>
  <r>
    <x v="21"/>
    <x v="15"/>
    <x v="2"/>
    <n v="279020369.93779999"/>
    <n v="279.0204"/>
    <x v="0"/>
    <x v="21"/>
    <s v="SUL"/>
  </r>
  <r>
    <x v="21"/>
    <x v="15"/>
    <x v="3"/>
    <n v="553081269.59930003"/>
    <n v="553.08130000000006"/>
    <x v="0"/>
    <x v="21"/>
    <s v="SUL"/>
  </r>
  <r>
    <x v="21"/>
    <x v="15"/>
    <x v="4"/>
    <n v="792369227.8204"/>
    <n v="792.36919999999998"/>
    <x v="0"/>
    <x v="21"/>
    <s v="SUL"/>
  </r>
  <r>
    <x v="21"/>
    <x v="15"/>
    <x v="5"/>
    <n v="449581767.70910001"/>
    <n v="449.58179999999999"/>
    <x v="0"/>
    <x v="21"/>
    <s v="SUL"/>
  </r>
  <r>
    <x v="22"/>
    <x v="15"/>
    <x v="0"/>
    <n v="2265238200.3685002"/>
    <n v="2265.2381999999998"/>
    <x v="0"/>
    <x v="22"/>
    <s v="SUL"/>
  </r>
  <r>
    <x v="22"/>
    <x v="15"/>
    <x v="1"/>
    <n v="2865835977.5784998"/>
    <n v="2865.8359999999998"/>
    <x v="0"/>
    <x v="22"/>
    <s v="SUL"/>
  </r>
  <r>
    <x v="22"/>
    <x v="15"/>
    <x v="2"/>
    <n v="3290731110.4705"/>
    <n v="3290.7311"/>
    <x v="0"/>
    <x v="22"/>
    <s v="SUL"/>
  </r>
  <r>
    <x v="22"/>
    <x v="15"/>
    <x v="3"/>
    <n v="5793399908.3990002"/>
    <n v="5793.3999000000003"/>
    <x v="0"/>
    <x v="22"/>
    <s v="SUL"/>
  </r>
  <r>
    <x v="22"/>
    <x v="15"/>
    <x v="4"/>
    <n v="9527325899.9326"/>
    <n v="9527.3258999999998"/>
    <x v="0"/>
    <x v="22"/>
    <s v="SUL"/>
  </r>
  <r>
    <x v="22"/>
    <x v="15"/>
    <x v="5"/>
    <n v="6479371610.0200005"/>
    <n v="6479.3716000000004"/>
    <x v="0"/>
    <x v="22"/>
    <s v="SUL"/>
  </r>
  <r>
    <x v="13"/>
    <x v="15"/>
    <x v="0"/>
    <n v="46950443.490400001"/>
    <n v="46.950400000000002"/>
    <x v="0"/>
    <x v="13"/>
    <s v="CENTRO-OESTE"/>
  </r>
  <r>
    <x v="13"/>
    <x v="15"/>
    <x v="1"/>
    <n v="57125516.980700001"/>
    <n v="57.125500000000002"/>
    <x v="0"/>
    <x v="13"/>
    <s v="CENTRO-OESTE"/>
  </r>
  <r>
    <x v="13"/>
    <x v="15"/>
    <x v="2"/>
    <n v="116750694.0138"/>
    <n v="116.75069999999999"/>
    <x v="0"/>
    <x v="13"/>
    <s v="CENTRO-OESTE"/>
  </r>
  <r>
    <x v="13"/>
    <x v="15"/>
    <x v="3"/>
    <n v="36058980.111000001"/>
    <n v="36.058999999999997"/>
    <x v="0"/>
    <x v="13"/>
    <s v="CENTRO-OESTE"/>
  </r>
  <r>
    <x v="13"/>
    <x v="15"/>
    <x v="4"/>
    <n v="95858149.252700001"/>
    <n v="95.858099999999993"/>
    <x v="0"/>
    <x v="13"/>
    <s v="CENTRO-OESTE"/>
  </r>
  <r>
    <x v="13"/>
    <x v="15"/>
    <x v="5"/>
    <n v="65502042.534500003"/>
    <n v="65.501999999999995"/>
    <x v="0"/>
    <x v="13"/>
    <s v="CENTRO-OESTE"/>
  </r>
  <r>
    <x v="15"/>
    <x v="15"/>
    <x v="0"/>
    <n v="75505495.903400004"/>
    <n v="75.505499999999998"/>
    <x v="0"/>
    <x v="15"/>
    <s v="CENTRO-OESTE"/>
  </r>
  <r>
    <x v="15"/>
    <x v="15"/>
    <x v="1"/>
    <n v="103448410.0623"/>
    <n v="103.44840000000001"/>
    <x v="0"/>
    <x v="15"/>
    <s v="CENTRO-OESTE"/>
  </r>
  <r>
    <x v="15"/>
    <x v="15"/>
    <x v="2"/>
    <n v="138666287.4039"/>
    <n v="138.66630000000001"/>
    <x v="0"/>
    <x v="15"/>
    <s v="CENTRO-OESTE"/>
  </r>
  <r>
    <x v="15"/>
    <x v="15"/>
    <x v="3"/>
    <n v="162285564.5636"/>
    <n v="162.28559999999999"/>
    <x v="0"/>
    <x v="15"/>
    <s v="CENTRO-OESTE"/>
  </r>
  <r>
    <x v="15"/>
    <x v="15"/>
    <x v="4"/>
    <n v="166249061.75459999"/>
    <n v="166.2491"/>
    <x v="0"/>
    <x v="15"/>
    <s v="CENTRO-OESTE"/>
  </r>
  <r>
    <x v="15"/>
    <x v="15"/>
    <x v="5"/>
    <n v="148457632.2782"/>
    <n v="148.45760000000001"/>
    <x v="0"/>
    <x v="15"/>
    <s v="CENTRO-OESTE"/>
  </r>
  <r>
    <x v="27"/>
    <x v="15"/>
    <x v="0"/>
    <n v="10338757.9296"/>
    <n v="10.338800000000001"/>
    <x v="0"/>
    <x v="27"/>
    <s v="CENTRO-OESTE"/>
  </r>
  <r>
    <x v="27"/>
    <x v="15"/>
    <x v="1"/>
    <n v="9037265.7314999998"/>
    <n v="9.0373000000000001"/>
    <x v="0"/>
    <x v="27"/>
    <s v="CENTRO-OESTE"/>
  </r>
  <r>
    <x v="27"/>
    <x v="15"/>
    <x v="2"/>
    <n v="18342101.508400001"/>
    <n v="18.342099999999999"/>
    <x v="0"/>
    <x v="27"/>
    <s v="CENTRO-OESTE"/>
  </r>
  <r>
    <x v="27"/>
    <x v="15"/>
    <x v="3"/>
    <n v="17634806.295499999"/>
    <n v="17.634799999999998"/>
    <x v="0"/>
    <x v="27"/>
    <s v="CENTRO-OESTE"/>
  </r>
  <r>
    <x v="27"/>
    <x v="15"/>
    <x v="4"/>
    <n v="28812088.3917"/>
    <n v="28.812100000000001"/>
    <x v="0"/>
    <x v="27"/>
    <s v="CENTRO-OESTE"/>
  </r>
  <r>
    <x v="27"/>
    <x v="15"/>
    <x v="5"/>
    <n v="28551683.509100001"/>
    <n v="28.5517"/>
    <x v="0"/>
    <x v="27"/>
    <s v="CENTRO-OESTE"/>
  </r>
  <r>
    <x v="16"/>
    <x v="15"/>
    <x v="0"/>
    <n v="7197874476.8305998"/>
    <n v="7197.8744999999999"/>
    <x v="0"/>
    <x v="16"/>
    <s v="BRASIL"/>
  </r>
  <r>
    <x v="16"/>
    <x v="15"/>
    <x v="1"/>
    <n v="6881655540.4586"/>
    <n v="6881.6554999999998"/>
    <x v="0"/>
    <x v="16"/>
    <s v="BRASIL"/>
  </r>
  <r>
    <x v="16"/>
    <x v="15"/>
    <x v="2"/>
    <n v="9995550742.4162006"/>
    <n v="9995.5506999999998"/>
    <x v="0"/>
    <x v="16"/>
    <s v="BRASIL"/>
  </r>
  <r>
    <x v="16"/>
    <x v="15"/>
    <x v="3"/>
    <n v="13128470036.466801"/>
    <n v="13128.47"/>
    <x v="0"/>
    <x v="16"/>
    <s v="BRASIL"/>
  </r>
  <r>
    <x v="16"/>
    <x v="15"/>
    <x v="4"/>
    <n v="18476406668.649601"/>
    <n v="18476.4067"/>
    <x v="0"/>
    <x v="16"/>
    <s v="BRASIL"/>
  </r>
  <r>
    <x v="16"/>
    <x v="15"/>
    <x v="5"/>
    <n v="13788322950.2673"/>
    <n v="13788.323"/>
    <x v="0"/>
    <x v="16"/>
    <s v="BRASIL"/>
  </r>
  <r>
    <x v="0"/>
    <x v="16"/>
    <x v="0"/>
    <n v="1005564.7757999999"/>
    <n v="1.0056"/>
    <x v="0"/>
    <x v="0"/>
    <s v="NORTE"/>
  </r>
  <r>
    <x v="0"/>
    <x v="16"/>
    <x v="1"/>
    <n v="1265417.7101"/>
    <n v="1.2654000000000001"/>
    <x v="0"/>
    <x v="0"/>
    <s v="NORTE"/>
  </r>
  <r>
    <x v="0"/>
    <x v="16"/>
    <x v="2"/>
    <n v="1013348.029"/>
    <n v="1.0133000000000001"/>
    <x v="0"/>
    <x v="0"/>
    <s v="NORTE"/>
  </r>
  <r>
    <x v="0"/>
    <x v="16"/>
    <x v="3"/>
    <n v="519797.99489999999"/>
    <n v="0.51980000000000004"/>
    <x v="0"/>
    <x v="0"/>
    <s v="NORTE"/>
  </r>
  <r>
    <x v="0"/>
    <x v="16"/>
    <x v="4"/>
    <n v="329674.62050000002"/>
    <n v="0.32969999999999999"/>
    <x v="0"/>
    <x v="0"/>
    <s v="NORTE"/>
  </r>
  <r>
    <x v="0"/>
    <x v="16"/>
    <x v="5"/>
    <n v="313120"/>
    <n v="0.31309999999999999"/>
    <x v="0"/>
    <x v="0"/>
    <s v="NORTE"/>
  </r>
  <r>
    <x v="2"/>
    <x v="16"/>
    <x v="0"/>
    <n v="64528.2209"/>
    <n v="6.4500000000000002E-2"/>
    <x v="0"/>
    <x v="2"/>
    <s v="NORTE"/>
  </r>
  <r>
    <x v="2"/>
    <x v="16"/>
    <x v="1"/>
    <n v="69337.956699999995"/>
    <n v="6.93E-2"/>
    <x v="0"/>
    <x v="2"/>
    <s v="NORTE"/>
  </r>
  <r>
    <x v="2"/>
    <x v="16"/>
    <x v="2"/>
    <n v="62163.269399999997"/>
    <n v="6.2199999999999998E-2"/>
    <x v="0"/>
    <x v="2"/>
    <s v="NORTE"/>
  </r>
  <r>
    <x v="2"/>
    <x v="16"/>
    <x v="3"/>
    <n v="50303.031799999997"/>
    <n v="5.0299999999999997E-2"/>
    <x v="0"/>
    <x v="2"/>
    <s v="NORTE"/>
  </r>
  <r>
    <x v="2"/>
    <x v="16"/>
    <x v="4"/>
    <n v="43378.239500000003"/>
    <n v="4.3400000000000001E-2"/>
    <x v="0"/>
    <x v="2"/>
    <s v="NORTE"/>
  </r>
  <r>
    <x v="2"/>
    <x v="16"/>
    <x v="5"/>
    <n v="49440"/>
    <n v="4.9399999999999999E-2"/>
    <x v="0"/>
    <x v="2"/>
    <s v="NORTE"/>
  </r>
  <r>
    <x v="4"/>
    <x v="16"/>
    <x v="0"/>
    <n v="274244.93890000001"/>
    <n v="0.2742"/>
    <x v="0"/>
    <x v="4"/>
    <s v="NORDESTE"/>
  </r>
  <r>
    <x v="4"/>
    <x v="16"/>
    <x v="1"/>
    <n v="138675.91339999999"/>
    <n v="0.13869999999999999"/>
    <x v="0"/>
    <x v="4"/>
    <s v="NORDESTE"/>
  </r>
  <r>
    <x v="4"/>
    <x v="16"/>
    <x v="2"/>
    <n v="617267.83490000002"/>
    <n v="0.61729999999999996"/>
    <x v="0"/>
    <x v="4"/>
    <s v="NORDESTE"/>
  </r>
  <r>
    <x v="4"/>
    <x v="16"/>
    <x v="3"/>
    <n v="402424.25410000002"/>
    <n v="0.40239999999999998"/>
    <x v="0"/>
    <x v="4"/>
    <s v="NORDESTE"/>
  </r>
  <r>
    <x v="4"/>
    <x v="16"/>
    <x v="4"/>
    <n v="104107.7749"/>
    <n v="0.1041"/>
    <x v="0"/>
    <x v="4"/>
    <s v="NORDESTE"/>
  </r>
  <r>
    <x v="4"/>
    <x v="16"/>
    <x v="5"/>
    <n v="164800"/>
    <n v="0.1648"/>
    <x v="0"/>
    <x v="4"/>
    <s v="NORDESTE"/>
  </r>
  <r>
    <x v="5"/>
    <x v="16"/>
    <x v="0"/>
    <n v="1880195.3973000001"/>
    <n v="1.8802000000000001"/>
    <x v="0"/>
    <x v="5"/>
    <s v="NORDESTE"/>
  </r>
  <r>
    <x v="5"/>
    <x v="16"/>
    <x v="1"/>
    <n v="2678306.7573000002"/>
    <n v="2.6783000000000001"/>
    <x v="0"/>
    <x v="5"/>
    <s v="NORDESTE"/>
  </r>
  <r>
    <x v="5"/>
    <x v="16"/>
    <x v="2"/>
    <n v="4238917.5278000003"/>
    <n v="4.2389000000000001"/>
    <x v="0"/>
    <x v="5"/>
    <s v="NORDESTE"/>
  </r>
  <r>
    <x v="5"/>
    <x v="16"/>
    <x v="3"/>
    <n v="2183989.9626000002"/>
    <n v="2.1840000000000002"/>
    <x v="0"/>
    <x v="5"/>
    <s v="NORDESTE"/>
  </r>
  <r>
    <x v="5"/>
    <x v="16"/>
    <x v="4"/>
    <n v="2528951.3648000001"/>
    <n v="2.5289999999999999"/>
    <x v="0"/>
    <x v="5"/>
    <s v="NORDESTE"/>
  </r>
  <r>
    <x v="5"/>
    <x v="16"/>
    <x v="5"/>
    <n v="2768640"/>
    <n v="2.7686000000000002"/>
    <x v="0"/>
    <x v="5"/>
    <s v="NORDESTE"/>
  </r>
  <r>
    <x v="7"/>
    <x v="16"/>
    <x v="0"/>
    <n v="12625372.7086"/>
    <n v="12.625400000000001"/>
    <x v="0"/>
    <x v="7"/>
    <s v="NORDESTE"/>
  </r>
  <r>
    <x v="7"/>
    <x v="16"/>
    <x v="1"/>
    <n v="13301295.2983"/>
    <n v="13.301299999999999"/>
    <x v="0"/>
    <x v="7"/>
    <s v="NORDESTE"/>
  </r>
  <r>
    <x v="7"/>
    <x v="16"/>
    <x v="2"/>
    <n v="9814299.1446000002"/>
    <n v="9.8142999999999994"/>
    <x v="0"/>
    <x v="7"/>
    <s v="NORDESTE"/>
  </r>
  <r>
    <x v="7"/>
    <x v="16"/>
    <x v="3"/>
    <n v="13075559.3972"/>
    <n v="13.0756"/>
    <x v="0"/>
    <x v="7"/>
    <s v="NORDESTE"/>
  </r>
  <r>
    <x v="7"/>
    <x v="16"/>
    <x v="4"/>
    <n v="8447258.1440999992"/>
    <n v="8.4473000000000003"/>
    <x v="0"/>
    <x v="7"/>
    <s v="NORDESTE"/>
  </r>
  <r>
    <x v="7"/>
    <x v="16"/>
    <x v="5"/>
    <n v="6820000"/>
    <n v="6.82"/>
    <x v="0"/>
    <x v="7"/>
    <s v="NORDESTE"/>
  </r>
  <r>
    <x v="18"/>
    <x v="16"/>
    <x v="0"/>
    <n v="2312410864.0683999"/>
    <n v="2312.4108999999999"/>
    <x v="0"/>
    <x v="18"/>
    <s v="NORDESTE"/>
  </r>
  <r>
    <x v="18"/>
    <x v="16"/>
    <x v="1"/>
    <n v="2351153657.2371998"/>
    <n v="2351.1536999999998"/>
    <x v="0"/>
    <x v="18"/>
    <s v="NORDESTE"/>
  </r>
  <r>
    <x v="18"/>
    <x v="16"/>
    <x v="2"/>
    <n v="1876918985.9328001"/>
    <n v="1876.9190000000001"/>
    <x v="0"/>
    <x v="18"/>
    <s v="NORDESTE"/>
  </r>
  <r>
    <x v="18"/>
    <x v="16"/>
    <x v="3"/>
    <n v="1466488085.8945"/>
    <n v="1466.4881"/>
    <x v="0"/>
    <x v="18"/>
    <s v="NORDESTE"/>
  </r>
  <r>
    <x v="18"/>
    <x v="16"/>
    <x v="4"/>
    <n v="1961085370.1896999"/>
    <n v="1961.0853999999999"/>
    <x v="0"/>
    <x v="18"/>
    <s v="NORDESTE"/>
  </r>
  <r>
    <x v="18"/>
    <x v="16"/>
    <x v="5"/>
    <n v="2020635000"/>
    <n v="2020.635"/>
    <x v="0"/>
    <x v="18"/>
    <s v="NORDESTE"/>
  </r>
  <r>
    <x v="9"/>
    <x v="16"/>
    <x v="0"/>
    <n v="365713436.24900001"/>
    <n v="365.71339999999998"/>
    <x v="0"/>
    <x v="9"/>
    <s v="NORDESTE"/>
  </r>
  <r>
    <x v="9"/>
    <x v="16"/>
    <x v="1"/>
    <n v="425641378.49260002"/>
    <n v="425.64139999999998"/>
    <x v="0"/>
    <x v="9"/>
    <s v="NORDESTE"/>
  </r>
  <r>
    <x v="9"/>
    <x v="16"/>
    <x v="2"/>
    <n v="272009505.87669998"/>
    <n v="272.0095"/>
    <x v="0"/>
    <x v="9"/>
    <s v="NORDESTE"/>
  </r>
  <r>
    <x v="9"/>
    <x v="16"/>
    <x v="3"/>
    <n v="259294809.30450001"/>
    <n v="259.29480000000001"/>
    <x v="0"/>
    <x v="9"/>
    <s v="NORDESTE"/>
  </r>
  <r>
    <x v="9"/>
    <x v="16"/>
    <x v="4"/>
    <n v="322649078.23049998"/>
    <n v="322.64909999999998"/>
    <x v="0"/>
    <x v="9"/>
    <s v="NORDESTE"/>
  </r>
  <r>
    <x v="9"/>
    <x v="16"/>
    <x v="5"/>
    <n v="369074650"/>
    <n v="369.07459999999998"/>
    <x v="0"/>
    <x v="9"/>
    <s v="NORDESTE"/>
  </r>
  <r>
    <x v="10"/>
    <x v="16"/>
    <x v="0"/>
    <n v="84763195.515699998"/>
    <n v="84.763199999999998"/>
    <x v="0"/>
    <x v="10"/>
    <s v="SUDESTE"/>
  </r>
  <r>
    <x v="10"/>
    <x v="16"/>
    <x v="1"/>
    <n v="100002668.07960001"/>
    <n v="100.0027"/>
    <x v="0"/>
    <x v="10"/>
    <s v="SUDESTE"/>
  </r>
  <r>
    <x v="10"/>
    <x v="16"/>
    <x v="2"/>
    <n v="95452771.440599993"/>
    <n v="95.452799999999996"/>
    <x v="0"/>
    <x v="10"/>
    <s v="SUDESTE"/>
  </r>
  <r>
    <x v="10"/>
    <x v="16"/>
    <x v="3"/>
    <n v="95249616.497299999"/>
    <n v="95.249600000000001"/>
    <x v="0"/>
    <x v="10"/>
    <s v="SUDESTE"/>
  </r>
  <r>
    <x v="10"/>
    <x v="16"/>
    <x v="4"/>
    <n v="94347862.494900003"/>
    <n v="94.347899999999996"/>
    <x v="0"/>
    <x v="10"/>
    <s v="SUDESTE"/>
  </r>
  <r>
    <x v="10"/>
    <x v="16"/>
    <x v="5"/>
    <n v="82964440"/>
    <n v="82.964399999999998"/>
    <x v="0"/>
    <x v="10"/>
    <s v="SUDESTE"/>
  </r>
  <r>
    <x v="20"/>
    <x v="16"/>
    <x v="0"/>
    <n v="16616016.884099999"/>
    <n v="16.616"/>
    <x v="0"/>
    <x v="20"/>
    <s v="SUDESTE"/>
  </r>
  <r>
    <x v="20"/>
    <x v="16"/>
    <x v="1"/>
    <n v="18530568.933499999"/>
    <n v="18.5306"/>
    <x v="0"/>
    <x v="20"/>
    <s v="SUDESTE"/>
  </r>
  <r>
    <x v="20"/>
    <x v="16"/>
    <x v="2"/>
    <n v="15674524.5045"/>
    <n v="15.6745"/>
    <x v="0"/>
    <x v="20"/>
    <s v="SUDESTE"/>
  </r>
  <r>
    <x v="20"/>
    <x v="16"/>
    <x v="3"/>
    <n v="12743434.7147"/>
    <n v="12.743399999999999"/>
    <x v="0"/>
    <x v="20"/>
    <s v="SUDESTE"/>
  </r>
  <r>
    <x v="20"/>
    <x v="16"/>
    <x v="4"/>
    <n v="13902725.770400001"/>
    <n v="13.902699999999999"/>
    <x v="0"/>
    <x v="20"/>
    <s v="SUDESTE"/>
  </r>
  <r>
    <x v="20"/>
    <x v="16"/>
    <x v="5"/>
    <n v="12574240"/>
    <n v="12.574199999999999"/>
    <x v="0"/>
    <x v="20"/>
    <s v="SUDESTE"/>
  </r>
  <r>
    <x v="26"/>
    <x v="16"/>
    <x v="0"/>
    <n v="914149.79619999998"/>
    <n v="0.91410000000000002"/>
    <x v="0"/>
    <x v="26"/>
    <s v="SUDESTE"/>
  </r>
  <r>
    <x v="26"/>
    <x v="16"/>
    <x v="1"/>
    <n v="1190301.5904000001"/>
    <n v="1.1902999999999999"/>
    <x v="0"/>
    <x v="26"/>
    <s v="SUDESTE"/>
  </r>
  <r>
    <x v="26"/>
    <x v="16"/>
    <x v="2"/>
    <n v="982484.6372"/>
    <n v="0.98250000000000004"/>
    <x v="0"/>
    <x v="26"/>
    <s v="SUDESTE"/>
  </r>
  <r>
    <x v="26"/>
    <x v="16"/>
    <x v="3"/>
    <n v="264090.91680000001"/>
    <n v="0.2641"/>
    <x v="0"/>
    <x v="26"/>
    <s v="SUDESTE"/>
  </r>
  <r>
    <x v="26"/>
    <x v="16"/>
    <x v="4"/>
    <n v="546565.81810000003"/>
    <n v="0.54659999999999997"/>
    <x v="0"/>
    <x v="26"/>
    <s v="SUDESTE"/>
  </r>
  <r>
    <x v="26"/>
    <x v="16"/>
    <x v="5"/>
    <n v="659200"/>
    <n v="0.65920000000000001"/>
    <x v="0"/>
    <x v="26"/>
    <s v="SUDESTE"/>
  </r>
  <r>
    <x v="11"/>
    <x v="16"/>
    <x v="0"/>
    <n v="900068046.77919996"/>
    <n v="900.06799999999998"/>
    <x v="0"/>
    <x v="11"/>
    <s v="SUDESTE"/>
  </r>
  <r>
    <x v="11"/>
    <x v="16"/>
    <x v="1"/>
    <n v="1017273745.2988"/>
    <n v="1017.2737"/>
    <x v="0"/>
    <x v="11"/>
    <s v="SUDESTE"/>
  </r>
  <r>
    <x v="11"/>
    <x v="16"/>
    <x v="2"/>
    <n v="961391533.38940001"/>
    <n v="961.39149999999995"/>
    <x v="0"/>
    <x v="11"/>
    <s v="SUDESTE"/>
  </r>
  <r>
    <x v="11"/>
    <x v="16"/>
    <x v="3"/>
    <n v="745793392.45809996"/>
    <n v="745.79340000000002"/>
    <x v="0"/>
    <x v="11"/>
    <s v="SUDESTE"/>
  </r>
  <r>
    <x v="11"/>
    <x v="16"/>
    <x v="4"/>
    <n v="881467581.66460001"/>
    <n v="881.46759999999995"/>
    <x v="0"/>
    <x v="11"/>
    <s v="SUDESTE"/>
  </r>
  <r>
    <x v="11"/>
    <x v="16"/>
    <x v="5"/>
    <n v="744632640"/>
    <n v="744.63260000000002"/>
    <x v="0"/>
    <x v="11"/>
    <s v="SUDESTE"/>
  </r>
  <r>
    <x v="12"/>
    <x v="16"/>
    <x v="0"/>
    <n v="438915891.41039997"/>
    <n v="438.91590000000002"/>
    <x v="0"/>
    <x v="12"/>
    <s v="SUL"/>
  </r>
  <r>
    <x v="12"/>
    <x v="16"/>
    <x v="1"/>
    <n v="368217244.01359999"/>
    <n v="368.21719999999999"/>
    <x v="0"/>
    <x v="12"/>
    <s v="SUL"/>
  </r>
  <r>
    <x v="12"/>
    <x v="16"/>
    <x v="2"/>
    <n v="429626279.495"/>
    <n v="429.62630000000001"/>
    <x v="0"/>
    <x v="12"/>
    <s v="SUL"/>
  </r>
  <r>
    <x v="12"/>
    <x v="16"/>
    <x v="3"/>
    <n v="346020448.51459998"/>
    <n v="346.0204"/>
    <x v="0"/>
    <x v="12"/>
    <s v="SUL"/>
  </r>
  <r>
    <x v="12"/>
    <x v="16"/>
    <x v="4"/>
    <n v="335726390.9756"/>
    <n v="335.72640000000001"/>
    <x v="0"/>
    <x v="12"/>
    <s v="SUL"/>
  </r>
  <r>
    <x v="12"/>
    <x v="16"/>
    <x v="5"/>
    <n v="245859840"/>
    <n v="245.85980000000001"/>
    <x v="0"/>
    <x v="12"/>
    <s v="SUL"/>
  </r>
  <r>
    <x v="21"/>
    <x v="16"/>
    <x v="0"/>
    <n v="93338945.076800004"/>
    <n v="93.338899999999995"/>
    <x v="0"/>
    <x v="21"/>
    <s v="SUL"/>
  </r>
  <r>
    <x v="21"/>
    <x v="16"/>
    <x v="1"/>
    <n v="94928442.386000007"/>
    <n v="94.928399999999996"/>
    <x v="0"/>
    <x v="21"/>
    <s v="SUL"/>
  </r>
  <r>
    <x v="21"/>
    <x v="16"/>
    <x v="2"/>
    <n v="92571098.224800006"/>
    <n v="92.571100000000001"/>
    <x v="0"/>
    <x v="21"/>
    <s v="SUL"/>
  </r>
  <r>
    <x v="21"/>
    <x v="16"/>
    <x v="3"/>
    <n v="75035321.034199998"/>
    <n v="75.035300000000007"/>
    <x v="0"/>
    <x v="21"/>
    <s v="SUL"/>
  </r>
  <r>
    <x v="21"/>
    <x v="16"/>
    <x v="4"/>
    <n v="74310115.829999998"/>
    <n v="74.310100000000006"/>
    <x v="0"/>
    <x v="21"/>
    <s v="SUL"/>
  </r>
  <r>
    <x v="21"/>
    <x v="16"/>
    <x v="5"/>
    <n v="237645720"/>
    <n v="237.64570000000001"/>
    <x v="0"/>
    <x v="21"/>
    <s v="SUL"/>
  </r>
  <r>
    <x v="22"/>
    <x v="16"/>
    <x v="0"/>
    <n v="1267349446.7349999"/>
    <n v="1267.3494000000001"/>
    <x v="0"/>
    <x v="22"/>
    <s v="SUL"/>
  </r>
  <r>
    <x v="22"/>
    <x v="16"/>
    <x v="1"/>
    <n v="3850700760.9429002"/>
    <n v="3850.7008000000001"/>
    <x v="0"/>
    <x v="22"/>
    <s v="SUL"/>
  </r>
  <r>
    <x v="22"/>
    <x v="16"/>
    <x v="2"/>
    <n v="1450429134.3006001"/>
    <n v="1450.4291000000001"/>
    <x v="0"/>
    <x v="22"/>
    <s v="SUL"/>
  </r>
  <r>
    <x v="22"/>
    <x v="16"/>
    <x v="3"/>
    <n v="1582053451.3947001"/>
    <n v="1582.0535"/>
    <x v="0"/>
    <x v="22"/>
    <s v="SUL"/>
  </r>
  <r>
    <x v="22"/>
    <x v="16"/>
    <x v="4"/>
    <n v="1290666008.8956001"/>
    <n v="1290.6659999999999"/>
    <x v="0"/>
    <x v="22"/>
    <s v="SUL"/>
  </r>
  <r>
    <x v="22"/>
    <x v="16"/>
    <x v="5"/>
    <n v="1921975680"/>
    <n v="1921.9757"/>
    <x v="0"/>
    <x v="22"/>
    <s v="SUL"/>
  </r>
  <r>
    <x v="13"/>
    <x v="16"/>
    <x v="0"/>
    <n v="387169.32549999998"/>
    <n v="0.38719999999999999"/>
    <x v="0"/>
    <x v="13"/>
    <s v="CENTRO-OESTE"/>
  </r>
  <r>
    <x v="13"/>
    <x v="16"/>
    <x v="1"/>
    <n v="416027.7403"/>
    <n v="0.41599999999999998"/>
    <x v="0"/>
    <x v="13"/>
    <s v="CENTRO-OESTE"/>
  </r>
  <r>
    <x v="13"/>
    <x v="16"/>
    <x v="2"/>
    <n v="303490.01880000002"/>
    <n v="0.30349999999999999"/>
    <x v="0"/>
    <x v="13"/>
    <s v="CENTRO-OESTE"/>
  </r>
  <r>
    <x v="13"/>
    <x v="16"/>
    <x v="3"/>
    <n v="238939.40090000001"/>
    <n v="0.2389"/>
    <x v="0"/>
    <x v="13"/>
    <s v="CENTRO-OESTE"/>
  </r>
  <r>
    <x v="13"/>
    <x v="16"/>
    <x v="4"/>
    <n v="273282.90909999999"/>
    <n v="0.27329999999999999"/>
    <x v="0"/>
    <x v="13"/>
    <s v="CENTRO-OESTE"/>
  </r>
  <r>
    <x v="13"/>
    <x v="16"/>
    <x v="5"/>
    <n v="292520"/>
    <n v="0.29249999999999998"/>
    <x v="0"/>
    <x v="13"/>
    <s v="CENTRO-OESTE"/>
  </r>
  <r>
    <x v="14"/>
    <x v="16"/>
    <x v="0"/>
    <n v="6974425.2099000001"/>
    <n v="6.9744000000000002"/>
    <x v="0"/>
    <x v="14"/>
    <s v="CENTRO-OESTE"/>
  </r>
  <r>
    <x v="14"/>
    <x v="16"/>
    <x v="1"/>
    <n v="7534724.6303000003"/>
    <n v="7.5347"/>
    <x v="0"/>
    <x v="14"/>
    <s v="CENTRO-OESTE"/>
  </r>
  <r>
    <x v="14"/>
    <x v="16"/>
    <x v="2"/>
    <n v="6620197.5295000002"/>
    <n v="6.6201999999999996"/>
    <x v="0"/>
    <x v="14"/>
    <s v="CENTRO-OESTE"/>
  </r>
  <r>
    <x v="14"/>
    <x v="16"/>
    <x v="3"/>
    <n v="5407575.9150999999"/>
    <n v="5.4076000000000004"/>
    <x v="0"/>
    <x v="14"/>
    <s v="CENTRO-OESTE"/>
  </r>
  <r>
    <x v="14"/>
    <x v="16"/>
    <x v="4"/>
    <n v="5587117.2518999996"/>
    <n v="5.5871000000000004"/>
    <x v="0"/>
    <x v="14"/>
    <s v="CENTRO-OESTE"/>
  </r>
  <r>
    <x v="14"/>
    <x v="16"/>
    <x v="5"/>
    <n v="5306560"/>
    <n v="5.3066000000000004"/>
    <x v="0"/>
    <x v="14"/>
    <s v="CENTRO-OESTE"/>
  </r>
  <r>
    <x v="15"/>
    <x v="16"/>
    <x v="0"/>
    <n v="11405363.045700001"/>
    <n v="11.4054"/>
    <x v="0"/>
    <x v="15"/>
    <s v="CENTRO-OESTE"/>
  </r>
  <r>
    <x v="15"/>
    <x v="16"/>
    <x v="1"/>
    <n v="9568638.0274"/>
    <n v="9.5686"/>
    <x v="0"/>
    <x v="15"/>
    <s v="CENTRO-OESTE"/>
  </r>
  <r>
    <x v="15"/>
    <x v="16"/>
    <x v="2"/>
    <n v="7258040.9589"/>
    <n v="7.258"/>
    <x v="0"/>
    <x v="15"/>
    <s v="CENTRO-OESTE"/>
  </r>
  <r>
    <x v="15"/>
    <x v="16"/>
    <x v="3"/>
    <n v="6271111.2938000001"/>
    <n v="6.2710999999999997"/>
    <x v="0"/>
    <x v="15"/>
    <s v="CENTRO-OESTE"/>
  </r>
  <r>
    <x v="15"/>
    <x v="16"/>
    <x v="4"/>
    <n v="8441405.4132000003"/>
    <n v="8.4413999999999998"/>
    <x v="0"/>
    <x v="15"/>
    <s v="CENTRO-OESTE"/>
  </r>
  <r>
    <x v="15"/>
    <x v="16"/>
    <x v="5"/>
    <n v="9517200"/>
    <n v="9.5172000000000008"/>
    <x v="0"/>
    <x v="15"/>
    <s v="CENTRO-OESTE"/>
  </r>
  <r>
    <x v="27"/>
    <x v="16"/>
    <x v="0"/>
    <n v="7662726.2329000002"/>
    <n v="7.6627000000000001"/>
    <x v="0"/>
    <x v="27"/>
    <s v="CENTRO-OESTE"/>
  </r>
  <r>
    <x v="27"/>
    <x v="16"/>
    <x v="1"/>
    <n v="7136031.3790999996"/>
    <n v="7.1360000000000001"/>
    <x v="0"/>
    <x v="27"/>
    <s v="CENTRO-OESTE"/>
  </r>
  <r>
    <x v="27"/>
    <x v="16"/>
    <x v="2"/>
    <n v="6517319.557"/>
    <n v="6.5172999999999996"/>
    <x v="0"/>
    <x v="27"/>
    <s v="CENTRO-OESTE"/>
  </r>
  <r>
    <x v="27"/>
    <x v="16"/>
    <x v="3"/>
    <n v="5487222.3821"/>
    <n v="5.4871999999999996"/>
    <x v="0"/>
    <x v="27"/>
    <s v="CENTRO-OESTE"/>
  </r>
  <r>
    <x v="27"/>
    <x v="16"/>
    <x v="4"/>
    <n v="5786657.1536999997"/>
    <n v="5.7866999999999997"/>
    <x v="0"/>
    <x v="27"/>
    <s v="CENTRO-OESTE"/>
  </r>
  <r>
    <x v="27"/>
    <x v="16"/>
    <x v="5"/>
    <n v="5368360"/>
    <n v="5.3684000000000003"/>
    <x v="0"/>
    <x v="27"/>
    <s v="CENTRO-OESTE"/>
  </r>
  <r>
    <x v="16"/>
    <x v="16"/>
    <x v="0"/>
    <n v="8562045293.0469999"/>
    <n v="8562.0452999999998"/>
    <x v="0"/>
    <x v="16"/>
    <s v="BRASIL"/>
  </r>
  <r>
    <x v="16"/>
    <x v="16"/>
    <x v="1"/>
    <n v="8353519226.6758003"/>
    <n v="8353.5192000000006"/>
    <x v="0"/>
    <x v="16"/>
    <s v="BRASIL"/>
  </r>
  <r>
    <x v="16"/>
    <x v="16"/>
    <x v="2"/>
    <n v="7285807723.6982002"/>
    <n v="7285.8077000000003"/>
    <x v="0"/>
    <x v="16"/>
    <s v="BRASIL"/>
  </r>
  <r>
    <x v="16"/>
    <x v="16"/>
    <x v="3"/>
    <n v="7137413339.2432003"/>
    <n v="7137.4133000000002"/>
    <x v="0"/>
    <x v="16"/>
    <s v="BRASIL"/>
  </r>
  <r>
    <x v="16"/>
    <x v="16"/>
    <x v="4"/>
    <n v="6517020910.5754004"/>
    <n v="6517.0209000000004"/>
    <x v="0"/>
    <x v="16"/>
    <s v="BRASIL"/>
  </r>
  <r>
    <x v="16"/>
    <x v="16"/>
    <x v="5"/>
    <n v="6929625760"/>
    <n v="6929.6257999999998"/>
    <x v="0"/>
    <x v="16"/>
    <s v="BRASIL"/>
  </r>
  <r>
    <x v="0"/>
    <x v="17"/>
    <x v="0"/>
    <n v="9348477062.8293991"/>
    <n v="9348.4771000000001"/>
    <x v="1"/>
    <x v="0"/>
    <s v="NORTE"/>
  </r>
  <r>
    <x v="0"/>
    <x v="17"/>
    <x v="1"/>
    <n v="9717550459.6758995"/>
    <n v="9717.5504999999994"/>
    <x v="1"/>
    <x v="0"/>
    <s v="NORTE"/>
  </r>
  <r>
    <x v="0"/>
    <x v="17"/>
    <x v="2"/>
    <n v="11140859127.8603"/>
    <n v="11140.8591"/>
    <x v="1"/>
    <x v="0"/>
    <s v="NORTE"/>
  </r>
  <r>
    <x v="0"/>
    <x v="17"/>
    <x v="3"/>
    <n v="10702238376.8776"/>
    <n v="10702.2384"/>
    <x v="1"/>
    <x v="0"/>
    <s v="NORTE"/>
  </r>
  <r>
    <x v="0"/>
    <x v="17"/>
    <x v="4"/>
    <n v="10072194123.6943"/>
    <n v="10072.194100000001"/>
    <x v="1"/>
    <x v="0"/>
    <s v="NORTE"/>
  </r>
  <r>
    <x v="0"/>
    <x v="17"/>
    <x v="5"/>
    <n v="9521315306.6611996"/>
    <n v="9521.3153000000002"/>
    <x v="1"/>
    <x v="0"/>
    <s v="NORTE"/>
  </r>
  <r>
    <x v="1"/>
    <x v="17"/>
    <x v="0"/>
    <n v="1477557426.6171"/>
    <n v="1477.5573999999999"/>
    <x v="1"/>
    <x v="1"/>
    <s v="NORTE"/>
  </r>
  <r>
    <x v="1"/>
    <x v="17"/>
    <x v="1"/>
    <n v="1403029165.2033"/>
    <n v="1403.0291999999999"/>
    <x v="1"/>
    <x v="1"/>
    <s v="NORTE"/>
  </r>
  <r>
    <x v="1"/>
    <x v="17"/>
    <x v="2"/>
    <n v="1631929990.5578001"/>
    <n v="1631.93"/>
    <x v="1"/>
    <x v="1"/>
    <s v="NORTE"/>
  </r>
  <r>
    <x v="1"/>
    <x v="17"/>
    <x v="3"/>
    <n v="1668620679.4368"/>
    <n v="1668.6206999999999"/>
    <x v="1"/>
    <x v="1"/>
    <s v="NORTE"/>
  </r>
  <r>
    <x v="1"/>
    <x v="17"/>
    <x v="4"/>
    <n v="1541534834.7370999"/>
    <n v="1541.5347999999999"/>
    <x v="1"/>
    <x v="1"/>
    <s v="NORTE"/>
  </r>
  <r>
    <x v="1"/>
    <x v="17"/>
    <x v="5"/>
    <n v="1515653701.8666999"/>
    <n v="1515.6537000000001"/>
    <x v="1"/>
    <x v="1"/>
    <s v="NORTE"/>
  </r>
  <r>
    <x v="23"/>
    <x v="17"/>
    <x v="0"/>
    <n v="863277711.05289996"/>
    <n v="863.27769999999998"/>
    <x v="1"/>
    <x v="23"/>
    <s v="NORTE"/>
  </r>
  <r>
    <x v="23"/>
    <x v="17"/>
    <x v="1"/>
    <n v="899415160.10309994"/>
    <n v="899.41520000000003"/>
    <x v="1"/>
    <x v="23"/>
    <s v="NORTE"/>
  </r>
  <r>
    <x v="23"/>
    <x v="17"/>
    <x v="2"/>
    <n v="947194442.60109997"/>
    <n v="947.19439999999997"/>
    <x v="1"/>
    <x v="23"/>
    <s v="NORTE"/>
  </r>
  <r>
    <x v="23"/>
    <x v="17"/>
    <x v="3"/>
    <n v="740107607.43770003"/>
    <n v="740.10760000000005"/>
    <x v="1"/>
    <x v="23"/>
    <s v="NORTE"/>
  </r>
  <r>
    <x v="23"/>
    <x v="17"/>
    <x v="4"/>
    <n v="682404819.00370002"/>
    <n v="682.40480000000002"/>
    <x v="1"/>
    <x v="23"/>
    <s v="NORTE"/>
  </r>
  <r>
    <x v="23"/>
    <x v="17"/>
    <x v="5"/>
    <n v="645082031.65330005"/>
    <n v="645.08199999999999"/>
    <x v="1"/>
    <x v="23"/>
    <s v="NORTE"/>
  </r>
  <r>
    <x v="24"/>
    <x v="17"/>
    <x v="0"/>
    <n v="296026783.66850001"/>
    <n v="296.02679999999998"/>
    <x v="1"/>
    <x v="24"/>
    <s v="NORTE"/>
  </r>
  <r>
    <x v="24"/>
    <x v="17"/>
    <x v="1"/>
    <n v="311436412.46939999"/>
    <n v="311.43639999999999"/>
    <x v="1"/>
    <x v="24"/>
    <s v="NORTE"/>
  </r>
  <r>
    <x v="24"/>
    <x v="17"/>
    <x v="2"/>
    <n v="391646296.23879999"/>
    <n v="391.6463"/>
    <x v="1"/>
    <x v="24"/>
    <s v="NORTE"/>
  </r>
  <r>
    <x v="24"/>
    <x v="17"/>
    <x v="3"/>
    <n v="439027436.07539999"/>
    <n v="439.0274"/>
    <x v="1"/>
    <x v="24"/>
    <s v="NORTE"/>
  </r>
  <r>
    <x v="24"/>
    <x v="17"/>
    <x v="4"/>
    <n v="396472756.49220002"/>
    <n v="396.47280000000001"/>
    <x v="1"/>
    <x v="24"/>
    <s v="NORTE"/>
  </r>
  <r>
    <x v="24"/>
    <x v="17"/>
    <x v="5"/>
    <n v="374788460.06190002"/>
    <n v="374.7885"/>
    <x v="1"/>
    <x v="24"/>
    <s v="NORTE"/>
  </r>
  <r>
    <x v="17"/>
    <x v="17"/>
    <x v="0"/>
    <n v="10030261273.254"/>
    <n v="10030.2613"/>
    <x v="1"/>
    <x v="17"/>
    <s v="NORTE"/>
  </r>
  <r>
    <x v="17"/>
    <x v="17"/>
    <x v="1"/>
    <n v="9707996111.0802002"/>
    <n v="9707.9961000000003"/>
    <x v="1"/>
    <x v="17"/>
    <s v="NORTE"/>
  </r>
  <r>
    <x v="17"/>
    <x v="17"/>
    <x v="2"/>
    <n v="11822157957.412901"/>
    <n v="11822.157999999999"/>
    <x v="1"/>
    <x v="17"/>
    <s v="NORTE"/>
  </r>
  <r>
    <x v="17"/>
    <x v="17"/>
    <x v="3"/>
    <n v="12541891011.172001"/>
    <n v="12541.891"/>
    <x v="1"/>
    <x v="17"/>
    <s v="NORTE"/>
  </r>
  <r>
    <x v="17"/>
    <x v="17"/>
    <x v="4"/>
    <n v="11642045510.6108"/>
    <n v="11642.0455"/>
    <x v="1"/>
    <x v="17"/>
    <s v="NORTE"/>
  </r>
  <r>
    <x v="17"/>
    <x v="17"/>
    <x v="5"/>
    <n v="10597473350.794701"/>
    <n v="10597.473400000001"/>
    <x v="1"/>
    <x v="17"/>
    <s v="NORTE"/>
  </r>
  <r>
    <x v="2"/>
    <x v="17"/>
    <x v="0"/>
    <n v="3743258630.1859999"/>
    <n v="3743.2586000000001"/>
    <x v="1"/>
    <x v="2"/>
    <s v="NORTE"/>
  </r>
  <r>
    <x v="2"/>
    <x v="17"/>
    <x v="1"/>
    <n v="4114703526.1229"/>
    <n v="4114.7034999999996"/>
    <x v="1"/>
    <x v="2"/>
    <s v="NORTE"/>
  </r>
  <r>
    <x v="2"/>
    <x v="17"/>
    <x v="2"/>
    <n v="4888099675.5934"/>
    <n v="4888.0996999999998"/>
    <x v="1"/>
    <x v="2"/>
    <s v="NORTE"/>
  </r>
  <r>
    <x v="2"/>
    <x v="17"/>
    <x v="3"/>
    <n v="5582053932.6348"/>
    <n v="5582.0538999999999"/>
    <x v="1"/>
    <x v="2"/>
    <s v="NORTE"/>
  </r>
  <r>
    <x v="2"/>
    <x v="17"/>
    <x v="4"/>
    <n v="5540100449.9953003"/>
    <n v="5540.1004000000003"/>
    <x v="1"/>
    <x v="2"/>
    <s v="NORTE"/>
  </r>
  <r>
    <x v="2"/>
    <x v="17"/>
    <x v="5"/>
    <n v="5177833535.5747004"/>
    <n v="5177.8334999999997"/>
    <x v="1"/>
    <x v="2"/>
    <s v="NORTE"/>
  </r>
  <r>
    <x v="3"/>
    <x v="17"/>
    <x v="0"/>
    <n v="2688409619.4826999"/>
    <n v="2688.4096"/>
    <x v="1"/>
    <x v="3"/>
    <s v="NORDESTE"/>
  </r>
  <r>
    <x v="3"/>
    <x v="17"/>
    <x v="1"/>
    <n v="2757669408.4152002"/>
    <n v="2757.6694000000002"/>
    <x v="1"/>
    <x v="3"/>
    <s v="NORDESTE"/>
  </r>
  <r>
    <x v="3"/>
    <x v="17"/>
    <x v="2"/>
    <n v="2825861440.9840002"/>
    <n v="2825.8613999999998"/>
    <x v="1"/>
    <x v="3"/>
    <s v="NORDESTE"/>
  </r>
  <r>
    <x v="3"/>
    <x v="17"/>
    <x v="3"/>
    <n v="3136330935.8210001"/>
    <n v="3136.3308999999999"/>
    <x v="1"/>
    <x v="3"/>
    <s v="NORDESTE"/>
  </r>
  <r>
    <x v="3"/>
    <x v="17"/>
    <x v="4"/>
    <n v="3078003904.244"/>
    <n v="3078.0039000000002"/>
    <x v="1"/>
    <x v="3"/>
    <s v="NORDESTE"/>
  </r>
  <r>
    <x v="3"/>
    <x v="17"/>
    <x v="5"/>
    <n v="2909658543.8618002"/>
    <n v="2909.6585"/>
    <x v="1"/>
    <x v="3"/>
    <s v="NORDESTE"/>
  </r>
  <r>
    <x v="4"/>
    <x v="17"/>
    <x v="0"/>
    <n v="398940679.14630002"/>
    <n v="398.94069999999999"/>
    <x v="1"/>
    <x v="4"/>
    <s v="NORDESTE"/>
  </r>
  <r>
    <x v="4"/>
    <x v="17"/>
    <x v="1"/>
    <n v="417920322.32300001"/>
    <n v="417.9203"/>
    <x v="1"/>
    <x v="4"/>
    <s v="NORDESTE"/>
  </r>
  <r>
    <x v="4"/>
    <x v="17"/>
    <x v="2"/>
    <n v="418112976.70779997"/>
    <n v="418.113"/>
    <x v="1"/>
    <x v="4"/>
    <s v="NORDESTE"/>
  </r>
  <r>
    <x v="4"/>
    <x v="17"/>
    <x v="3"/>
    <n v="318741100.74730003"/>
    <n v="318.74110000000002"/>
    <x v="1"/>
    <x v="4"/>
    <s v="NORDESTE"/>
  </r>
  <r>
    <x v="4"/>
    <x v="17"/>
    <x v="4"/>
    <n v="316864031.2256"/>
    <n v="316.86399999999998"/>
    <x v="1"/>
    <x v="4"/>
    <s v="NORDESTE"/>
  </r>
  <r>
    <x v="4"/>
    <x v="17"/>
    <x v="5"/>
    <n v="299533777.2076"/>
    <n v="299.53379999999999"/>
    <x v="1"/>
    <x v="4"/>
    <s v="NORDESTE"/>
  </r>
  <r>
    <x v="5"/>
    <x v="17"/>
    <x v="0"/>
    <n v="500702044.2604"/>
    <n v="500.702"/>
    <x v="1"/>
    <x v="5"/>
    <s v="NORDESTE"/>
  </r>
  <r>
    <x v="5"/>
    <x v="17"/>
    <x v="1"/>
    <n v="514561535.79540002"/>
    <n v="514.56150000000002"/>
    <x v="1"/>
    <x v="5"/>
    <s v="NORDESTE"/>
  </r>
  <r>
    <x v="5"/>
    <x v="17"/>
    <x v="2"/>
    <n v="517675814.0575"/>
    <n v="517.67579999999998"/>
    <x v="1"/>
    <x v="5"/>
    <s v="NORDESTE"/>
  </r>
  <r>
    <x v="5"/>
    <x v="17"/>
    <x v="3"/>
    <n v="490305399.74769998"/>
    <n v="490.30540000000002"/>
    <x v="1"/>
    <x v="5"/>
    <s v="NORDESTE"/>
  </r>
  <r>
    <x v="5"/>
    <x v="17"/>
    <x v="4"/>
    <n v="488409194.05309999"/>
    <n v="488.4092"/>
    <x v="1"/>
    <x v="5"/>
    <s v="NORDESTE"/>
  </r>
  <r>
    <x v="5"/>
    <x v="17"/>
    <x v="5"/>
    <n v="461696615.26999998"/>
    <n v="461.69659999999999"/>
    <x v="1"/>
    <x v="5"/>
    <s v="NORDESTE"/>
  </r>
  <r>
    <x v="6"/>
    <x v="17"/>
    <x v="0"/>
    <n v="273250769.79979998"/>
    <n v="273.25080000000003"/>
    <x v="1"/>
    <x v="6"/>
    <s v="NORDESTE"/>
  </r>
  <r>
    <x v="6"/>
    <x v="17"/>
    <x v="1"/>
    <n v="303480149.25279999"/>
    <n v="303.48009999999999"/>
    <x v="1"/>
    <x v="6"/>
    <s v="NORDESTE"/>
  </r>
  <r>
    <x v="6"/>
    <x v="17"/>
    <x v="2"/>
    <n v="330920105.01359999"/>
    <n v="330.92009999999999"/>
    <x v="1"/>
    <x v="6"/>
    <s v="NORDESTE"/>
  </r>
  <r>
    <x v="6"/>
    <x v="17"/>
    <x v="3"/>
    <n v="278211426.903"/>
    <n v="278.21140000000003"/>
    <x v="1"/>
    <x v="6"/>
    <s v="NORDESTE"/>
  </r>
  <r>
    <x v="6"/>
    <x v="17"/>
    <x v="4"/>
    <n v="314525706.61909997"/>
    <n v="314.52569999999997"/>
    <x v="1"/>
    <x v="6"/>
    <s v="NORDESTE"/>
  </r>
  <r>
    <x v="6"/>
    <x v="17"/>
    <x v="5"/>
    <n v="304099962.03329998"/>
    <n v="304.10000000000002"/>
    <x v="1"/>
    <x v="6"/>
    <s v="NORDESTE"/>
  </r>
  <r>
    <x v="7"/>
    <x v="17"/>
    <x v="0"/>
    <n v="220974694.7335"/>
    <n v="220.97470000000001"/>
    <x v="1"/>
    <x v="7"/>
    <s v="NORDESTE"/>
  </r>
  <r>
    <x v="7"/>
    <x v="17"/>
    <x v="1"/>
    <n v="265137863.50209999"/>
    <n v="265.1379"/>
    <x v="1"/>
    <x v="7"/>
    <s v="NORDESTE"/>
  </r>
  <r>
    <x v="7"/>
    <x v="17"/>
    <x v="2"/>
    <n v="293749544.62940001"/>
    <n v="293.74950000000001"/>
    <x v="1"/>
    <x v="7"/>
    <s v="NORDESTE"/>
  </r>
  <r>
    <x v="7"/>
    <x v="17"/>
    <x v="3"/>
    <n v="337604822.16079998"/>
    <n v="337.60480000000001"/>
    <x v="1"/>
    <x v="7"/>
    <s v="NORDESTE"/>
  </r>
  <r>
    <x v="7"/>
    <x v="17"/>
    <x v="4"/>
    <n v="315866886.60799998"/>
    <n v="315.86689999999999"/>
    <x v="1"/>
    <x v="7"/>
    <s v="NORDESTE"/>
  </r>
  <r>
    <x v="7"/>
    <x v="17"/>
    <x v="5"/>
    <n v="285892085.16670001"/>
    <n v="285.89210000000003"/>
    <x v="1"/>
    <x v="7"/>
    <s v="NORDESTE"/>
  </r>
  <r>
    <x v="18"/>
    <x v="17"/>
    <x v="0"/>
    <n v="1252533407.7718999"/>
    <n v="1252.5334"/>
    <x v="1"/>
    <x v="18"/>
    <s v="NORDESTE"/>
  </r>
  <r>
    <x v="18"/>
    <x v="17"/>
    <x v="1"/>
    <n v="1192366074.7785001"/>
    <n v="1192.3661"/>
    <x v="1"/>
    <x v="18"/>
    <s v="NORDESTE"/>
  </r>
  <r>
    <x v="18"/>
    <x v="17"/>
    <x v="2"/>
    <n v="1206302654.8664999"/>
    <n v="1206.3027"/>
    <x v="1"/>
    <x v="18"/>
    <s v="NORDESTE"/>
  </r>
  <r>
    <x v="18"/>
    <x v="17"/>
    <x v="3"/>
    <n v="1211367576.4786"/>
    <n v="1211.3676"/>
    <x v="1"/>
    <x v="18"/>
    <s v="NORDESTE"/>
  </r>
  <r>
    <x v="18"/>
    <x v="17"/>
    <x v="4"/>
    <n v="1220416121.4247"/>
    <n v="1220.4160999999999"/>
    <x v="1"/>
    <x v="18"/>
    <s v="NORDESTE"/>
  </r>
  <r>
    <x v="18"/>
    <x v="17"/>
    <x v="5"/>
    <n v="1194944108.3333001"/>
    <n v="1194.9440999999999"/>
    <x v="1"/>
    <x v="18"/>
    <s v="NORDESTE"/>
  </r>
  <r>
    <x v="8"/>
    <x v="17"/>
    <x v="0"/>
    <n v="559195308.39839995"/>
    <n v="559.19529999999997"/>
    <x v="1"/>
    <x v="8"/>
    <s v="NORDESTE"/>
  </r>
  <r>
    <x v="8"/>
    <x v="17"/>
    <x v="1"/>
    <n v="497626964.56779999"/>
    <n v="497.62700000000001"/>
    <x v="1"/>
    <x v="8"/>
    <s v="NORDESTE"/>
  </r>
  <r>
    <x v="8"/>
    <x v="17"/>
    <x v="2"/>
    <n v="593213253.71899998"/>
    <n v="593.2133"/>
    <x v="1"/>
    <x v="8"/>
    <s v="NORDESTE"/>
  </r>
  <r>
    <x v="8"/>
    <x v="17"/>
    <x v="3"/>
    <n v="604921323.90279996"/>
    <n v="604.92129999999997"/>
    <x v="1"/>
    <x v="8"/>
    <s v="NORDESTE"/>
  </r>
  <r>
    <x v="8"/>
    <x v="17"/>
    <x v="4"/>
    <n v="660621097.73280001"/>
    <n v="660.62109999999996"/>
    <x v="1"/>
    <x v="8"/>
    <s v="NORDESTE"/>
  </r>
  <r>
    <x v="8"/>
    <x v="17"/>
    <x v="5"/>
    <n v="631889813.98599994"/>
    <n v="631.88980000000004"/>
    <x v="1"/>
    <x v="8"/>
    <s v="NORDESTE"/>
  </r>
  <r>
    <x v="19"/>
    <x v="17"/>
    <x v="0"/>
    <n v="522277305.30119997"/>
    <n v="522.27729999999997"/>
    <x v="1"/>
    <x v="19"/>
    <s v="NORDESTE"/>
  </r>
  <r>
    <x v="19"/>
    <x v="17"/>
    <x v="1"/>
    <n v="214720195.308"/>
    <n v="214.72020000000001"/>
    <x v="1"/>
    <x v="19"/>
    <s v="NORDESTE"/>
  </r>
  <r>
    <x v="19"/>
    <x v="17"/>
    <x v="3"/>
    <n v="849092844.40489995"/>
    <n v="849.09280000000001"/>
    <x v="1"/>
    <x v="19"/>
    <s v="NORDESTE"/>
  </r>
  <r>
    <x v="19"/>
    <x v="17"/>
    <x v="4"/>
    <n v="1149206793.2319"/>
    <n v="1149.2067999999999"/>
    <x v="1"/>
    <x v="19"/>
    <s v="NORDESTE"/>
  </r>
  <r>
    <x v="19"/>
    <x v="17"/>
    <x v="5"/>
    <n v="1131801480"/>
    <n v="1131.8015"/>
    <x v="1"/>
    <x v="19"/>
    <s v="NORDESTE"/>
  </r>
  <r>
    <x v="9"/>
    <x v="17"/>
    <x v="0"/>
    <n v="4869253440.9679003"/>
    <n v="4869.2533999999996"/>
    <x v="1"/>
    <x v="9"/>
    <s v="NORDESTE"/>
  </r>
  <r>
    <x v="9"/>
    <x v="17"/>
    <x v="1"/>
    <n v="5195319590.3485003"/>
    <n v="5195.3195999999998"/>
    <x v="1"/>
    <x v="9"/>
    <s v="NORDESTE"/>
  </r>
  <r>
    <x v="9"/>
    <x v="17"/>
    <x v="2"/>
    <n v="5385381597.8262997"/>
    <n v="5385.3815999999997"/>
    <x v="1"/>
    <x v="9"/>
    <s v="NORDESTE"/>
  </r>
  <r>
    <x v="9"/>
    <x v="17"/>
    <x v="3"/>
    <n v="5395475418.2375002"/>
    <n v="5395.4754000000003"/>
    <x v="1"/>
    <x v="9"/>
    <s v="NORDESTE"/>
  </r>
  <r>
    <x v="9"/>
    <x v="17"/>
    <x v="4"/>
    <n v="5136974783.4961996"/>
    <n v="5136.9748"/>
    <x v="1"/>
    <x v="9"/>
    <s v="NORDESTE"/>
  </r>
  <r>
    <x v="9"/>
    <x v="17"/>
    <x v="5"/>
    <n v="5053357909.2639999"/>
    <n v="5053.3579"/>
    <x v="1"/>
    <x v="9"/>
    <s v="NORDESTE"/>
  </r>
  <r>
    <x v="10"/>
    <x v="17"/>
    <x v="0"/>
    <n v="10570728130.3095"/>
    <n v="10570.7281"/>
    <x v="1"/>
    <x v="10"/>
    <s v="SUDESTE"/>
  </r>
  <r>
    <x v="10"/>
    <x v="17"/>
    <x v="1"/>
    <n v="11561367100.5014"/>
    <n v="11561.367099999999"/>
    <x v="1"/>
    <x v="10"/>
    <s v="SUDESTE"/>
  </r>
  <r>
    <x v="10"/>
    <x v="17"/>
    <x v="2"/>
    <n v="13902838536.167999"/>
    <n v="13902.8385"/>
    <x v="1"/>
    <x v="10"/>
    <s v="SUDESTE"/>
  </r>
  <r>
    <x v="10"/>
    <x v="17"/>
    <x v="3"/>
    <n v="14829559021.0443"/>
    <n v="14829.558999999999"/>
    <x v="1"/>
    <x v="10"/>
    <s v="SUDESTE"/>
  </r>
  <r>
    <x v="10"/>
    <x v="17"/>
    <x v="4"/>
    <n v="14156822205.0312"/>
    <n v="14156.822200000001"/>
    <x v="1"/>
    <x v="10"/>
    <s v="SUDESTE"/>
  </r>
  <r>
    <x v="10"/>
    <x v="17"/>
    <x v="5"/>
    <n v="12800989971.535299"/>
    <n v="12800.99"/>
    <x v="1"/>
    <x v="10"/>
    <s v="SUDESTE"/>
  </r>
  <r>
    <x v="20"/>
    <x v="17"/>
    <x v="0"/>
    <n v="1142265636.1143"/>
    <n v="1142.2655999999999"/>
    <x v="1"/>
    <x v="20"/>
    <s v="SUDESTE"/>
  </r>
  <r>
    <x v="20"/>
    <x v="17"/>
    <x v="1"/>
    <n v="1155779178.6343"/>
    <n v="1155.7791999999999"/>
    <x v="1"/>
    <x v="20"/>
    <s v="SUDESTE"/>
  </r>
  <r>
    <x v="20"/>
    <x v="17"/>
    <x v="2"/>
    <n v="1156755192.891"/>
    <n v="1156.7552000000001"/>
    <x v="1"/>
    <x v="20"/>
    <s v="SUDESTE"/>
  </r>
  <r>
    <x v="20"/>
    <x v="17"/>
    <x v="3"/>
    <n v="992930087.89909995"/>
    <n v="992.93010000000004"/>
    <x v="1"/>
    <x v="20"/>
    <s v="SUDESTE"/>
  </r>
  <r>
    <x v="20"/>
    <x v="17"/>
    <x v="4"/>
    <n v="956629728.44459999"/>
    <n v="956.62969999999996"/>
    <x v="1"/>
    <x v="20"/>
    <s v="SUDESTE"/>
  </r>
  <r>
    <x v="20"/>
    <x v="17"/>
    <x v="5"/>
    <n v="973843110.94400001"/>
    <n v="973.84310000000005"/>
    <x v="1"/>
    <x v="20"/>
    <s v="SUDESTE"/>
  </r>
  <r>
    <x v="26"/>
    <x v="17"/>
    <x v="0"/>
    <n v="614560771.79840004"/>
    <n v="614.56079999999997"/>
    <x v="1"/>
    <x v="26"/>
    <s v="SUDESTE"/>
  </r>
  <r>
    <x v="26"/>
    <x v="17"/>
    <x v="1"/>
    <n v="659159465.67920005"/>
    <n v="659.15949999999998"/>
    <x v="1"/>
    <x v="26"/>
    <s v="SUDESTE"/>
  </r>
  <r>
    <x v="26"/>
    <x v="17"/>
    <x v="2"/>
    <n v="670172463.63660002"/>
    <n v="670.17250000000001"/>
    <x v="1"/>
    <x v="26"/>
    <s v="SUDESTE"/>
  </r>
  <r>
    <x v="26"/>
    <x v="17"/>
    <x v="3"/>
    <n v="656411725.53540003"/>
    <n v="656.4117"/>
    <x v="1"/>
    <x v="26"/>
    <s v="SUDESTE"/>
  </r>
  <r>
    <x v="26"/>
    <x v="17"/>
    <x v="4"/>
    <n v="573704333.44099998"/>
    <n v="573.70429999999999"/>
    <x v="1"/>
    <x v="26"/>
    <s v="SUDESTE"/>
  </r>
  <r>
    <x v="26"/>
    <x v="17"/>
    <x v="5"/>
    <n v="535779382.66670001"/>
    <n v="535.77940000000001"/>
    <x v="1"/>
    <x v="26"/>
    <s v="SUDESTE"/>
  </r>
  <r>
    <x v="11"/>
    <x v="17"/>
    <x v="0"/>
    <n v="13257806357.011299"/>
    <n v="13257.806399999999"/>
    <x v="1"/>
    <x v="11"/>
    <s v="SUDESTE"/>
  </r>
  <r>
    <x v="11"/>
    <x v="17"/>
    <x v="1"/>
    <n v="15240138288.2645"/>
    <n v="15240.138300000001"/>
    <x v="1"/>
    <x v="11"/>
    <s v="SUDESTE"/>
  </r>
  <r>
    <x v="11"/>
    <x v="17"/>
    <x v="2"/>
    <n v="18029599248.416401"/>
    <n v="18029.599200000001"/>
    <x v="1"/>
    <x v="11"/>
    <s v="SUDESTE"/>
  </r>
  <r>
    <x v="11"/>
    <x v="17"/>
    <x v="3"/>
    <n v="18161058004.0896"/>
    <n v="18161.058000000001"/>
    <x v="1"/>
    <x v="11"/>
    <s v="SUDESTE"/>
  </r>
  <r>
    <x v="11"/>
    <x v="17"/>
    <x v="4"/>
    <n v="18895091528.135601"/>
    <n v="18895.091499999999"/>
    <x v="1"/>
    <x v="11"/>
    <s v="SUDESTE"/>
  </r>
  <r>
    <x v="11"/>
    <x v="17"/>
    <x v="5"/>
    <n v="17219022324.417999"/>
    <n v="17219.022300000001"/>
    <x v="1"/>
    <x v="11"/>
    <s v="SUDESTE"/>
  </r>
  <r>
    <x v="12"/>
    <x v="17"/>
    <x v="0"/>
    <n v="5662574998.7299004"/>
    <n v="5662.5749999999998"/>
    <x v="1"/>
    <x v="12"/>
    <s v="SUL"/>
  </r>
  <r>
    <x v="12"/>
    <x v="17"/>
    <x v="1"/>
    <n v="5892098752.7168999"/>
    <n v="5892.0987999999998"/>
    <x v="1"/>
    <x v="12"/>
    <s v="SUL"/>
  </r>
  <r>
    <x v="12"/>
    <x v="17"/>
    <x v="2"/>
    <n v="7192442958.6878004"/>
    <n v="7192.4430000000002"/>
    <x v="1"/>
    <x v="12"/>
    <s v="SUL"/>
  </r>
  <r>
    <x v="12"/>
    <x v="17"/>
    <x v="3"/>
    <n v="6723876067.2014999"/>
    <n v="6723.8761000000004"/>
    <x v="1"/>
    <x v="12"/>
    <s v="SUL"/>
  </r>
  <r>
    <x v="12"/>
    <x v="17"/>
    <x v="4"/>
    <n v="6455450500.7552004"/>
    <n v="6455.4504999999999"/>
    <x v="1"/>
    <x v="12"/>
    <s v="SUL"/>
  </r>
  <r>
    <x v="12"/>
    <x v="17"/>
    <x v="5"/>
    <n v="5986097941.1567001"/>
    <n v="5986.0978999999998"/>
    <x v="1"/>
    <x v="12"/>
    <s v="SUL"/>
  </r>
  <r>
    <x v="21"/>
    <x v="17"/>
    <x v="0"/>
    <n v="1788620667.6932001"/>
    <n v="1788.6206999999999"/>
    <x v="1"/>
    <x v="21"/>
    <s v="SUL"/>
  </r>
  <r>
    <x v="21"/>
    <x v="17"/>
    <x v="1"/>
    <n v="2047584898.2458"/>
    <n v="2047.5849000000001"/>
    <x v="1"/>
    <x v="21"/>
    <s v="SUL"/>
  </r>
  <r>
    <x v="21"/>
    <x v="17"/>
    <x v="2"/>
    <n v="2649816809.0946999"/>
    <n v="2649.8168000000001"/>
    <x v="1"/>
    <x v="21"/>
    <s v="SUL"/>
  </r>
  <r>
    <x v="21"/>
    <x v="17"/>
    <x v="3"/>
    <n v="2636792886.0723"/>
    <n v="2636.7928999999999"/>
    <x v="1"/>
    <x v="21"/>
    <s v="SUL"/>
  </r>
  <r>
    <x v="21"/>
    <x v="17"/>
    <x v="4"/>
    <n v="2562474562.7412"/>
    <n v="2562.4746"/>
    <x v="1"/>
    <x v="21"/>
    <s v="SUL"/>
  </r>
  <r>
    <x v="21"/>
    <x v="17"/>
    <x v="5"/>
    <n v="2452965306.0407"/>
    <n v="2452.9652999999998"/>
    <x v="1"/>
    <x v="21"/>
    <s v="SUL"/>
  </r>
  <r>
    <x v="22"/>
    <x v="17"/>
    <x v="0"/>
    <n v="7428848097.5894003"/>
    <n v="7428.8481000000002"/>
    <x v="1"/>
    <x v="22"/>
    <s v="SUL"/>
  </r>
  <r>
    <x v="22"/>
    <x v="17"/>
    <x v="1"/>
    <n v="7123191061.7194004"/>
    <n v="7123.1911"/>
    <x v="1"/>
    <x v="22"/>
    <s v="SUL"/>
  </r>
  <r>
    <x v="22"/>
    <x v="17"/>
    <x v="2"/>
    <n v="8428541130.6542997"/>
    <n v="8428.5411000000004"/>
    <x v="1"/>
    <x v="22"/>
    <s v="SUL"/>
  </r>
  <r>
    <x v="22"/>
    <x v="17"/>
    <x v="3"/>
    <n v="7909503741.4036999"/>
    <n v="7909.5037000000002"/>
    <x v="1"/>
    <x v="22"/>
    <s v="SUL"/>
  </r>
  <r>
    <x v="22"/>
    <x v="17"/>
    <x v="4"/>
    <n v="7262688366.1478996"/>
    <n v="7262.6884"/>
    <x v="1"/>
    <x v="22"/>
    <s v="SUL"/>
  </r>
  <r>
    <x v="22"/>
    <x v="17"/>
    <x v="5"/>
    <n v="6865469932.2605"/>
    <n v="6865.4699000000001"/>
    <x v="1"/>
    <x v="22"/>
    <s v="SUL"/>
  </r>
  <r>
    <x v="13"/>
    <x v="17"/>
    <x v="0"/>
    <n v="12710738724.893299"/>
    <n v="12710.7387"/>
    <x v="1"/>
    <x v="13"/>
    <s v="CENTRO-OESTE"/>
  </r>
  <r>
    <x v="13"/>
    <x v="17"/>
    <x v="1"/>
    <n v="14547079948.444201"/>
    <n v="14547.079900000001"/>
    <x v="1"/>
    <x v="13"/>
    <s v="CENTRO-OESTE"/>
  </r>
  <r>
    <x v="13"/>
    <x v="17"/>
    <x v="2"/>
    <n v="17355916035.577702"/>
    <n v="17355.916000000001"/>
    <x v="1"/>
    <x v="13"/>
    <s v="CENTRO-OESTE"/>
  </r>
  <r>
    <x v="13"/>
    <x v="17"/>
    <x v="3"/>
    <n v="16953246200.346001"/>
    <n v="16953.246200000001"/>
    <x v="1"/>
    <x v="13"/>
    <s v="CENTRO-OESTE"/>
  </r>
  <r>
    <x v="13"/>
    <x v="17"/>
    <x v="4"/>
    <n v="15752089215.7745"/>
    <n v="15752.0892"/>
    <x v="1"/>
    <x v="13"/>
    <s v="CENTRO-OESTE"/>
  </r>
  <r>
    <x v="13"/>
    <x v="17"/>
    <x v="5"/>
    <n v="14019535565.3953"/>
    <n v="14019.535599999999"/>
    <x v="1"/>
    <x v="13"/>
    <s v="CENTRO-OESTE"/>
  </r>
  <r>
    <x v="14"/>
    <x v="17"/>
    <x v="0"/>
    <n v="20306863971.718899"/>
    <n v="20306.864000000001"/>
    <x v="1"/>
    <x v="14"/>
    <s v="CENTRO-OESTE"/>
  </r>
  <r>
    <x v="14"/>
    <x v="17"/>
    <x v="1"/>
    <n v="23296826696.4515"/>
    <n v="23296.826700000001"/>
    <x v="1"/>
    <x v="14"/>
    <s v="CENTRO-OESTE"/>
  </r>
  <r>
    <x v="14"/>
    <x v="17"/>
    <x v="2"/>
    <n v="26569723275.068501"/>
    <n v="26569.723300000001"/>
    <x v="1"/>
    <x v="14"/>
    <s v="CENTRO-OESTE"/>
  </r>
  <r>
    <x v="14"/>
    <x v="17"/>
    <x v="3"/>
    <n v="27755513297.551102"/>
    <n v="27755.513299999999"/>
    <x v="1"/>
    <x v="14"/>
    <s v="CENTRO-OESTE"/>
  </r>
  <r>
    <x v="14"/>
    <x v="17"/>
    <x v="4"/>
    <n v="24907900572.612099"/>
    <n v="24907.900600000001"/>
    <x v="1"/>
    <x v="14"/>
    <s v="CENTRO-OESTE"/>
  </r>
  <r>
    <x v="14"/>
    <x v="17"/>
    <x v="5"/>
    <n v="22426713733.710701"/>
    <n v="22426.7137"/>
    <x v="1"/>
    <x v="14"/>
    <s v="CENTRO-OESTE"/>
  </r>
  <r>
    <x v="15"/>
    <x v="17"/>
    <x v="0"/>
    <n v="12295829749.4272"/>
    <n v="12295.8297"/>
    <x v="1"/>
    <x v="15"/>
    <s v="CENTRO-OESTE"/>
  </r>
  <r>
    <x v="15"/>
    <x v="17"/>
    <x v="1"/>
    <n v="12355180524.442699"/>
    <n v="12355.1805"/>
    <x v="1"/>
    <x v="15"/>
    <s v="CENTRO-OESTE"/>
  </r>
  <r>
    <x v="15"/>
    <x v="17"/>
    <x v="2"/>
    <n v="14774004129.9646"/>
    <n v="14774.0041"/>
    <x v="1"/>
    <x v="15"/>
    <s v="CENTRO-OESTE"/>
  </r>
  <r>
    <x v="15"/>
    <x v="17"/>
    <x v="3"/>
    <n v="17245815491.477299"/>
    <n v="17245.815500000001"/>
    <x v="1"/>
    <x v="15"/>
    <s v="CENTRO-OESTE"/>
  </r>
  <r>
    <x v="15"/>
    <x v="17"/>
    <x v="4"/>
    <n v="15470058829.3992"/>
    <n v="15470.058800000001"/>
    <x v="1"/>
    <x v="15"/>
    <s v="CENTRO-OESTE"/>
  </r>
  <r>
    <x v="15"/>
    <x v="17"/>
    <x v="5"/>
    <n v="14350153280.4373"/>
    <n v="14350.1533"/>
    <x v="1"/>
    <x v="15"/>
    <s v="CENTRO-OESTE"/>
  </r>
  <r>
    <x v="16"/>
    <x v="17"/>
    <x v="0"/>
    <n v="126294875253.173"/>
    <n v="126294.8753"/>
    <x v="1"/>
    <x v="16"/>
    <s v="BRASIL"/>
  </r>
  <r>
    <x v="16"/>
    <x v="17"/>
    <x v="1"/>
    <n v="135234051421.20599"/>
    <n v="135234.0514"/>
    <x v="1"/>
    <x v="16"/>
    <s v="BRASIL"/>
  </r>
  <r>
    <x v="16"/>
    <x v="17"/>
    <x v="2"/>
    <n v="155121834923.19101"/>
    <n v="155121.83489999999"/>
    <x v="1"/>
    <x v="16"/>
    <s v="BRASIL"/>
  </r>
  <r>
    <x v="16"/>
    <x v="17"/>
    <x v="3"/>
    <n v="158183381567.50201"/>
    <n v="158183.38159999999"/>
    <x v="1"/>
    <x v="16"/>
    <s v="BRASIL"/>
  </r>
  <r>
    <x v="16"/>
    <x v="17"/>
    <x v="4"/>
    <n v="151186939513.668"/>
    <n v="151186.93950000001"/>
    <x v="1"/>
    <x v="16"/>
    <s v="BRASIL"/>
  </r>
  <r>
    <x v="16"/>
    <x v="17"/>
    <x v="5"/>
    <n v="142918067670.32001"/>
    <n v="142918.06770000001"/>
    <x v="1"/>
    <x v="16"/>
    <s v="BRASIL"/>
  </r>
  <r>
    <x v="0"/>
    <x v="18"/>
    <x v="0"/>
    <n v="2873678.6719"/>
    <n v="2.8736999999999999"/>
    <x v="1"/>
    <x v="0"/>
    <s v="NORTE"/>
  </r>
  <r>
    <x v="0"/>
    <x v="18"/>
    <x v="1"/>
    <n v="2363542.7201"/>
    <n v="2.3635000000000002"/>
    <x v="1"/>
    <x v="0"/>
    <s v="NORTE"/>
  </r>
  <r>
    <x v="0"/>
    <x v="18"/>
    <x v="2"/>
    <n v="1628179.7305999999"/>
    <n v="1.6282000000000001"/>
    <x v="1"/>
    <x v="0"/>
    <s v="NORTE"/>
  </r>
  <r>
    <x v="0"/>
    <x v="18"/>
    <x v="3"/>
    <n v="903137.60609999998"/>
    <n v="0.90310000000000001"/>
    <x v="1"/>
    <x v="0"/>
    <s v="NORTE"/>
  </r>
  <r>
    <x v="0"/>
    <x v="18"/>
    <x v="4"/>
    <n v="3877062.4315999998"/>
    <n v="3.8771"/>
    <x v="1"/>
    <x v="0"/>
    <s v="NORTE"/>
  </r>
  <r>
    <x v="0"/>
    <x v="18"/>
    <x v="5"/>
    <n v="4087245.96"/>
    <n v="4.0872000000000002"/>
    <x v="1"/>
    <x v="0"/>
    <s v="NORTE"/>
  </r>
  <r>
    <x v="1"/>
    <x v="18"/>
    <x v="0"/>
    <n v="23496574.040899999"/>
    <n v="23.496600000000001"/>
    <x v="1"/>
    <x v="1"/>
    <s v="NORTE"/>
  </r>
  <r>
    <x v="1"/>
    <x v="18"/>
    <x v="1"/>
    <n v="10239968.0164"/>
    <n v="10.24"/>
    <x v="1"/>
    <x v="1"/>
    <s v="NORTE"/>
  </r>
  <r>
    <x v="1"/>
    <x v="18"/>
    <x v="2"/>
    <n v="18909903.591400001"/>
    <n v="18.9099"/>
    <x v="1"/>
    <x v="1"/>
    <s v="NORTE"/>
  </r>
  <r>
    <x v="1"/>
    <x v="18"/>
    <x v="3"/>
    <n v="30836027.660700001"/>
    <n v="30.835999999999999"/>
    <x v="1"/>
    <x v="1"/>
    <s v="NORTE"/>
  </r>
  <r>
    <x v="1"/>
    <x v="18"/>
    <x v="4"/>
    <n v="28147166.664900001"/>
    <n v="28.147200000000002"/>
    <x v="1"/>
    <x v="1"/>
    <s v="NORTE"/>
  </r>
  <r>
    <x v="1"/>
    <x v="18"/>
    <x v="5"/>
    <n v="29673082.460000001"/>
    <n v="29.673100000000002"/>
    <x v="1"/>
    <x v="1"/>
    <s v="NORTE"/>
  </r>
  <r>
    <x v="23"/>
    <x v="18"/>
    <x v="1"/>
    <n v="3239530.5014999998"/>
    <n v="3.2395"/>
    <x v="1"/>
    <x v="23"/>
    <s v="NORTE"/>
  </r>
  <r>
    <x v="23"/>
    <x v="18"/>
    <x v="2"/>
    <n v="3435265.7925"/>
    <n v="3.4352999999999998"/>
    <x v="1"/>
    <x v="23"/>
    <s v="NORTE"/>
  </r>
  <r>
    <x v="23"/>
    <x v="18"/>
    <x v="3"/>
    <n v="4106079.2669000002"/>
    <n v="4.1060999999999996"/>
    <x v="1"/>
    <x v="23"/>
    <s v="NORTE"/>
  </r>
  <r>
    <x v="17"/>
    <x v="18"/>
    <x v="0"/>
    <n v="374545.28029999998"/>
    <n v="0.3745"/>
    <x v="1"/>
    <x v="17"/>
    <s v="NORTE"/>
  </r>
  <r>
    <x v="17"/>
    <x v="18"/>
    <x v="1"/>
    <n v="1265243.0829"/>
    <n v="1.2652000000000001"/>
    <x v="1"/>
    <x v="17"/>
    <s v="NORTE"/>
  </r>
  <r>
    <x v="17"/>
    <x v="18"/>
    <x v="2"/>
    <n v="1628668.4831000001"/>
    <n v="1.6287"/>
    <x v="1"/>
    <x v="17"/>
    <s v="NORTE"/>
  </r>
  <r>
    <x v="17"/>
    <x v="18"/>
    <x v="3"/>
    <n v="1774468.0682000001"/>
    <n v="1.7745"/>
    <x v="1"/>
    <x v="17"/>
    <s v="NORTE"/>
  </r>
  <r>
    <x v="17"/>
    <x v="18"/>
    <x v="4"/>
    <n v="1610527.3973999999"/>
    <n v="1.6105"/>
    <x v="1"/>
    <x v="17"/>
    <s v="NORTE"/>
  </r>
  <r>
    <x v="17"/>
    <x v="18"/>
    <x v="5"/>
    <n v="1697837.4"/>
    <n v="1.6978"/>
    <x v="1"/>
    <x v="17"/>
    <s v="NORTE"/>
  </r>
  <r>
    <x v="3"/>
    <x v="18"/>
    <x v="0"/>
    <n v="6008189.6771999998"/>
    <n v="6.0082000000000004"/>
    <x v="1"/>
    <x v="3"/>
    <s v="NORDESTE"/>
  </r>
  <r>
    <x v="3"/>
    <x v="18"/>
    <x v="1"/>
    <n v="7230596.9139"/>
    <n v="7.2305999999999999"/>
    <x v="1"/>
    <x v="3"/>
    <s v="NORDESTE"/>
  </r>
  <r>
    <x v="3"/>
    <x v="18"/>
    <x v="2"/>
    <n v="5074900.6602999996"/>
    <n v="5.0749000000000004"/>
    <x v="1"/>
    <x v="3"/>
    <s v="NORDESTE"/>
  </r>
  <r>
    <x v="3"/>
    <x v="18"/>
    <x v="3"/>
    <n v="17871833.772100002"/>
    <n v="17.8718"/>
    <x v="1"/>
    <x v="3"/>
    <s v="NORDESTE"/>
  </r>
  <r>
    <x v="3"/>
    <x v="18"/>
    <x v="4"/>
    <n v="21894989.829999998"/>
    <n v="21.895"/>
    <x v="1"/>
    <x v="3"/>
    <s v="NORDESTE"/>
  </r>
  <r>
    <x v="3"/>
    <x v="18"/>
    <x v="5"/>
    <n v="23081962.260000002"/>
    <n v="23.082000000000001"/>
    <x v="1"/>
    <x v="3"/>
    <s v="NORDESTE"/>
  </r>
  <r>
    <x v="4"/>
    <x v="18"/>
    <x v="0"/>
    <n v="7620077.9463999998"/>
    <n v="7.6200999999999999"/>
    <x v="1"/>
    <x v="4"/>
    <s v="NORDESTE"/>
  </r>
  <r>
    <x v="4"/>
    <x v="18"/>
    <x v="1"/>
    <n v="6774535.1935999999"/>
    <n v="6.7744999999999997"/>
    <x v="1"/>
    <x v="4"/>
    <s v="NORDESTE"/>
  </r>
  <r>
    <x v="4"/>
    <x v="18"/>
    <x v="2"/>
    <n v="7202180.7144999998"/>
    <n v="7.2022000000000004"/>
    <x v="1"/>
    <x v="4"/>
    <s v="NORDESTE"/>
  </r>
  <r>
    <x v="4"/>
    <x v="18"/>
    <x v="3"/>
    <n v="7864167.1047"/>
    <n v="7.8642000000000003"/>
    <x v="1"/>
    <x v="4"/>
    <s v="NORDESTE"/>
  </r>
  <r>
    <x v="4"/>
    <x v="18"/>
    <x v="4"/>
    <n v="7839666.3816"/>
    <n v="7.8396999999999997"/>
    <x v="1"/>
    <x v="4"/>
    <s v="NORDESTE"/>
  </r>
  <r>
    <x v="4"/>
    <x v="18"/>
    <x v="5"/>
    <n v="8264670.8200000003"/>
    <n v="8.2646999999999995"/>
    <x v="1"/>
    <x v="4"/>
    <s v="NORDESTE"/>
  </r>
  <r>
    <x v="5"/>
    <x v="18"/>
    <x v="0"/>
    <n v="54864687.626199998"/>
    <n v="54.864699999999999"/>
    <x v="1"/>
    <x v="5"/>
    <s v="NORDESTE"/>
  </r>
  <r>
    <x v="5"/>
    <x v="18"/>
    <x v="1"/>
    <n v="76614309.939500004"/>
    <n v="76.6143"/>
    <x v="1"/>
    <x v="5"/>
    <s v="NORDESTE"/>
  </r>
  <r>
    <x v="5"/>
    <x v="18"/>
    <x v="2"/>
    <n v="97374927.523599997"/>
    <n v="97.374899999999997"/>
    <x v="1"/>
    <x v="5"/>
    <s v="NORDESTE"/>
  </r>
  <r>
    <x v="5"/>
    <x v="18"/>
    <x v="3"/>
    <n v="106135073.2458"/>
    <n v="106.13509999999999"/>
    <x v="1"/>
    <x v="5"/>
    <s v="NORDESTE"/>
  </r>
  <r>
    <x v="5"/>
    <x v="18"/>
    <x v="4"/>
    <n v="96901257.229100004"/>
    <n v="96.901300000000006"/>
    <x v="1"/>
    <x v="5"/>
    <s v="NORDESTE"/>
  </r>
  <r>
    <x v="5"/>
    <x v="18"/>
    <x v="5"/>
    <n v="102154473.68000001"/>
    <n v="102.1545"/>
    <x v="1"/>
    <x v="5"/>
    <s v="NORDESTE"/>
  </r>
  <r>
    <x v="6"/>
    <x v="18"/>
    <x v="0"/>
    <n v="5336935.3678000001"/>
    <n v="5.3369"/>
    <x v="1"/>
    <x v="6"/>
    <s v="NORDESTE"/>
  </r>
  <r>
    <x v="6"/>
    <x v="18"/>
    <x v="1"/>
    <n v="7283219.6738999998"/>
    <n v="7.2831999999999999"/>
    <x v="1"/>
    <x v="6"/>
    <s v="NORDESTE"/>
  </r>
  <r>
    <x v="6"/>
    <x v="18"/>
    <x v="2"/>
    <n v="7457424.0794000002"/>
    <n v="7.4573999999999998"/>
    <x v="1"/>
    <x v="6"/>
    <s v="NORDESTE"/>
  </r>
  <r>
    <x v="6"/>
    <x v="18"/>
    <x v="3"/>
    <n v="7207128.2686000001"/>
    <n v="7.2070999999999996"/>
    <x v="1"/>
    <x v="6"/>
    <s v="NORDESTE"/>
  </r>
  <r>
    <x v="6"/>
    <x v="18"/>
    <x v="4"/>
    <n v="8207410.6486"/>
    <n v="8.2073999999999998"/>
    <x v="1"/>
    <x v="6"/>
    <s v="NORDESTE"/>
  </r>
  <r>
    <x v="6"/>
    <x v="18"/>
    <x v="5"/>
    <n v="8652351.2599999998"/>
    <n v="8.6524000000000001"/>
    <x v="1"/>
    <x v="6"/>
    <s v="NORDESTE"/>
  </r>
  <r>
    <x v="18"/>
    <x v="18"/>
    <x v="0"/>
    <n v="23101205.5484"/>
    <n v="23.101199999999999"/>
    <x v="1"/>
    <x v="18"/>
    <s v="NORDESTE"/>
  </r>
  <r>
    <x v="18"/>
    <x v="18"/>
    <x v="1"/>
    <n v="27395760.004000001"/>
    <n v="27.395800000000001"/>
    <x v="1"/>
    <x v="18"/>
    <s v="NORDESTE"/>
  </r>
  <r>
    <x v="18"/>
    <x v="18"/>
    <x v="2"/>
    <n v="28630450.377599999"/>
    <n v="28.630500000000001"/>
    <x v="1"/>
    <x v="18"/>
    <s v="NORDESTE"/>
  </r>
  <r>
    <x v="18"/>
    <x v="18"/>
    <x v="3"/>
    <n v="28347700.227299999"/>
    <n v="28.3477"/>
    <x v="1"/>
    <x v="18"/>
    <s v="NORDESTE"/>
  </r>
  <r>
    <x v="18"/>
    <x v="18"/>
    <x v="4"/>
    <n v="27978374.305799998"/>
    <n v="27.978400000000001"/>
    <x v="1"/>
    <x v="18"/>
    <s v="NORDESTE"/>
  </r>
  <r>
    <x v="18"/>
    <x v="18"/>
    <x v="5"/>
    <n v="29495139.52"/>
    <n v="29.495100000000001"/>
    <x v="1"/>
    <x v="18"/>
    <s v="NORDESTE"/>
  </r>
  <r>
    <x v="8"/>
    <x v="18"/>
    <x v="0"/>
    <n v="3810902.9827999999"/>
    <n v="3.8109000000000002"/>
    <x v="1"/>
    <x v="8"/>
    <s v="NORDESTE"/>
  </r>
  <r>
    <x v="8"/>
    <x v="18"/>
    <x v="1"/>
    <n v="4852593.33"/>
    <n v="4.8525999999999998"/>
    <x v="1"/>
    <x v="8"/>
    <s v="NORDESTE"/>
  </r>
  <r>
    <x v="8"/>
    <x v="18"/>
    <x v="2"/>
    <n v="4643729.2997000003"/>
    <n v="4.6436999999999999"/>
    <x v="1"/>
    <x v="8"/>
    <s v="NORDESTE"/>
  </r>
  <r>
    <x v="8"/>
    <x v="18"/>
    <x v="3"/>
    <n v="2758883.7355999998"/>
    <n v="2.7589000000000001"/>
    <x v="1"/>
    <x v="8"/>
    <s v="NORDESTE"/>
  </r>
  <r>
    <x v="8"/>
    <x v="18"/>
    <x v="4"/>
    <n v="4900726.9526000004"/>
    <n v="4.9006999999999996"/>
    <x v="1"/>
    <x v="8"/>
    <s v="NORDESTE"/>
  </r>
  <r>
    <x v="8"/>
    <x v="18"/>
    <x v="5"/>
    <n v="5166405.4400000004"/>
    <n v="5.1664000000000003"/>
    <x v="1"/>
    <x v="8"/>
    <s v="NORDESTE"/>
  </r>
  <r>
    <x v="19"/>
    <x v="18"/>
    <x v="0"/>
    <n v="3280859.162"/>
    <n v="3.2808999999999999"/>
    <x v="1"/>
    <x v="19"/>
    <s v="NORDESTE"/>
  </r>
  <r>
    <x v="9"/>
    <x v="18"/>
    <x v="0"/>
    <n v="65633437.0581"/>
    <n v="65.633399999999995"/>
    <x v="1"/>
    <x v="9"/>
    <s v="NORDESTE"/>
  </r>
  <r>
    <x v="9"/>
    <x v="18"/>
    <x v="1"/>
    <n v="80865124.090700001"/>
    <n v="80.865099999999998"/>
    <x v="1"/>
    <x v="9"/>
    <s v="NORDESTE"/>
  </r>
  <r>
    <x v="9"/>
    <x v="18"/>
    <x v="2"/>
    <n v="104821736.5094"/>
    <n v="104.82170000000001"/>
    <x v="1"/>
    <x v="9"/>
    <s v="NORDESTE"/>
  </r>
  <r>
    <x v="9"/>
    <x v="18"/>
    <x v="3"/>
    <n v="141174454.4488"/>
    <n v="141.17449999999999"/>
    <x v="1"/>
    <x v="9"/>
    <s v="NORDESTE"/>
  </r>
  <r>
    <x v="9"/>
    <x v="18"/>
    <x v="4"/>
    <n v="165418621.54980001"/>
    <n v="165.4186"/>
    <x v="1"/>
    <x v="9"/>
    <s v="NORDESTE"/>
  </r>
  <r>
    <x v="9"/>
    <x v="18"/>
    <x v="5"/>
    <n v="174386305.24000001"/>
    <n v="174.38630000000001"/>
    <x v="1"/>
    <x v="9"/>
    <s v="NORDESTE"/>
  </r>
  <r>
    <x v="10"/>
    <x v="18"/>
    <x v="0"/>
    <n v="2878817765.9342999"/>
    <n v="2878.8177999999998"/>
    <x v="1"/>
    <x v="10"/>
    <s v="SUDESTE"/>
  </r>
  <r>
    <x v="10"/>
    <x v="18"/>
    <x v="2"/>
    <n v="4007384764.5934"/>
    <n v="4007.3847999999998"/>
    <x v="1"/>
    <x v="10"/>
    <s v="SUDESTE"/>
  </r>
  <r>
    <x v="10"/>
    <x v="18"/>
    <x v="3"/>
    <n v="3958733787.2905002"/>
    <n v="3958.7338"/>
    <x v="1"/>
    <x v="10"/>
    <s v="SUDESTE"/>
  </r>
  <r>
    <x v="10"/>
    <x v="18"/>
    <x v="4"/>
    <n v="3667080867.1564002"/>
    <n v="3667.0808999999999"/>
    <x v="1"/>
    <x v="10"/>
    <s v="SUDESTE"/>
  </r>
  <r>
    <x v="10"/>
    <x v="18"/>
    <x v="5"/>
    <n v="3865880863.04"/>
    <n v="3865.8809000000001"/>
    <x v="1"/>
    <x v="10"/>
    <s v="SUDESTE"/>
  </r>
  <r>
    <x v="20"/>
    <x v="18"/>
    <x v="0"/>
    <n v="148570482.18970001"/>
    <n v="148.57050000000001"/>
    <x v="1"/>
    <x v="20"/>
    <s v="SUDESTE"/>
  </r>
  <r>
    <x v="20"/>
    <x v="18"/>
    <x v="1"/>
    <n v="170790306.07159999"/>
    <n v="170.7903"/>
    <x v="1"/>
    <x v="20"/>
    <s v="SUDESTE"/>
  </r>
  <r>
    <x v="20"/>
    <x v="18"/>
    <x v="2"/>
    <n v="179881667.48019999"/>
    <n v="179.8817"/>
    <x v="1"/>
    <x v="20"/>
    <s v="SUDESTE"/>
  </r>
  <r>
    <x v="20"/>
    <x v="18"/>
    <x v="3"/>
    <n v="162019003.803"/>
    <n v="162.01900000000001"/>
    <x v="1"/>
    <x v="20"/>
    <s v="SUDESTE"/>
  </r>
  <r>
    <x v="20"/>
    <x v="18"/>
    <x v="4"/>
    <n v="153228221.79260001"/>
    <n v="153.22819999999999"/>
    <x v="1"/>
    <x v="20"/>
    <s v="SUDESTE"/>
  </r>
  <r>
    <x v="20"/>
    <x v="18"/>
    <x v="5"/>
    <n v="161535038.84"/>
    <n v="161.535"/>
    <x v="1"/>
    <x v="20"/>
    <s v="SUDESTE"/>
  </r>
  <r>
    <x v="26"/>
    <x v="18"/>
    <x v="0"/>
    <n v="61026526.0515"/>
    <n v="61.026499999999999"/>
    <x v="1"/>
    <x v="26"/>
    <s v="SUDESTE"/>
  </r>
  <r>
    <x v="26"/>
    <x v="18"/>
    <x v="1"/>
    <n v="74387383.1118"/>
    <n v="74.3874"/>
    <x v="1"/>
    <x v="26"/>
    <s v="SUDESTE"/>
  </r>
  <r>
    <x v="26"/>
    <x v="18"/>
    <x v="2"/>
    <n v="114027802.5412"/>
    <n v="114.0278"/>
    <x v="1"/>
    <x v="26"/>
    <s v="SUDESTE"/>
  </r>
  <r>
    <x v="26"/>
    <x v="18"/>
    <x v="3"/>
    <n v="87673870.593899995"/>
    <n v="87.673900000000003"/>
    <x v="1"/>
    <x v="26"/>
    <s v="SUDESTE"/>
  </r>
  <r>
    <x v="26"/>
    <x v="18"/>
    <x v="4"/>
    <n v="86294770.565400004"/>
    <n v="86.294799999999995"/>
    <x v="1"/>
    <x v="26"/>
    <s v="SUDESTE"/>
  </r>
  <r>
    <x v="26"/>
    <x v="18"/>
    <x v="5"/>
    <n v="90972987.560000002"/>
    <n v="90.972999999999999"/>
    <x v="1"/>
    <x v="26"/>
    <s v="SUDESTE"/>
  </r>
  <r>
    <x v="11"/>
    <x v="18"/>
    <x v="0"/>
    <n v="1330813746.0155001"/>
    <n v="1330.8136999999999"/>
    <x v="1"/>
    <x v="11"/>
    <s v="SUDESTE"/>
  </r>
  <r>
    <x v="11"/>
    <x v="18"/>
    <x v="2"/>
    <n v="1672243022.8227"/>
    <n v="1672.2429999999999"/>
    <x v="1"/>
    <x v="11"/>
    <s v="SUDESTE"/>
  </r>
  <r>
    <x v="11"/>
    <x v="18"/>
    <x v="3"/>
    <n v="1661582407.3079"/>
    <n v="1661.5824"/>
    <x v="1"/>
    <x v="11"/>
    <s v="SUDESTE"/>
  </r>
  <r>
    <x v="11"/>
    <x v="18"/>
    <x v="4"/>
    <n v="1659445224.4084001"/>
    <n v="1659.4452000000001"/>
    <x v="1"/>
    <x v="11"/>
    <s v="SUDESTE"/>
  </r>
  <r>
    <x v="11"/>
    <x v="18"/>
    <x v="5"/>
    <n v="1749407163"/>
    <n v="1749.4072000000001"/>
    <x v="1"/>
    <x v="11"/>
    <s v="SUDESTE"/>
  </r>
  <r>
    <x v="12"/>
    <x v="18"/>
    <x v="0"/>
    <n v="4549103722.2110004"/>
    <n v="4549.1036999999997"/>
    <x v="1"/>
    <x v="12"/>
    <s v="SUL"/>
  </r>
  <r>
    <x v="12"/>
    <x v="18"/>
    <x v="1"/>
    <n v="5561996996.0026999"/>
    <n v="5561.9970000000003"/>
    <x v="1"/>
    <x v="12"/>
    <s v="SUL"/>
  </r>
  <r>
    <x v="12"/>
    <x v="18"/>
    <x v="2"/>
    <n v="7151631309.8373003"/>
    <n v="7151.6313"/>
    <x v="1"/>
    <x v="12"/>
    <s v="SUL"/>
  </r>
  <r>
    <x v="12"/>
    <x v="18"/>
    <x v="3"/>
    <n v="7036018426.1891003"/>
    <n v="7036.0183999999999"/>
    <x v="1"/>
    <x v="12"/>
    <s v="SUL"/>
  </r>
  <r>
    <x v="12"/>
    <x v="18"/>
    <x v="4"/>
    <n v="6796012396.3347998"/>
    <n v="6796.0123999999996"/>
    <x v="1"/>
    <x v="12"/>
    <s v="SUL"/>
  </r>
  <r>
    <x v="12"/>
    <x v="18"/>
    <x v="5"/>
    <n v="7164438205.6800003"/>
    <n v="7164.4381999999996"/>
    <x v="1"/>
    <x v="12"/>
    <s v="SUL"/>
  </r>
  <r>
    <x v="21"/>
    <x v="18"/>
    <x v="3"/>
    <n v="9630372328.7996006"/>
    <n v="9630.3723000000009"/>
    <x v="1"/>
    <x v="21"/>
    <s v="SUL"/>
  </r>
  <r>
    <x v="21"/>
    <x v="18"/>
    <x v="4"/>
    <n v="9176110165.7539997"/>
    <n v="9176.1101999999992"/>
    <x v="1"/>
    <x v="21"/>
    <s v="SUL"/>
  </r>
  <r>
    <x v="21"/>
    <x v="18"/>
    <x v="5"/>
    <n v="9673565970.3199997"/>
    <n v="9673.5660000000007"/>
    <x v="1"/>
    <x v="21"/>
    <s v="SUL"/>
  </r>
  <r>
    <x v="22"/>
    <x v="18"/>
    <x v="0"/>
    <n v="4338067465.4967003"/>
    <n v="4338.0675000000001"/>
    <x v="1"/>
    <x v="22"/>
    <s v="SUL"/>
  </r>
  <r>
    <x v="22"/>
    <x v="18"/>
    <x v="1"/>
    <n v="5017541176.4358997"/>
    <n v="5017.5411999999997"/>
    <x v="1"/>
    <x v="22"/>
    <s v="SUL"/>
  </r>
  <r>
    <x v="22"/>
    <x v="18"/>
    <x v="2"/>
    <n v="5854409551.4900999"/>
    <n v="5854.4096"/>
    <x v="1"/>
    <x v="22"/>
    <s v="SUL"/>
  </r>
  <r>
    <x v="22"/>
    <x v="18"/>
    <x v="3"/>
    <n v="5991346214.0423002"/>
    <n v="5991.3462"/>
    <x v="1"/>
    <x v="22"/>
    <s v="SUL"/>
  </r>
  <r>
    <x v="22"/>
    <x v="18"/>
    <x v="4"/>
    <n v="5602305630.2193003"/>
    <n v="5602.3055999999997"/>
    <x v="1"/>
    <x v="22"/>
    <s v="SUL"/>
  </r>
  <r>
    <x v="22"/>
    <x v="18"/>
    <x v="5"/>
    <n v="5906018140.6800003"/>
    <n v="5906.0181000000002"/>
    <x v="1"/>
    <x v="22"/>
    <s v="SUL"/>
  </r>
  <r>
    <x v="13"/>
    <x v="18"/>
    <x v="0"/>
    <n v="1036313616.2517999"/>
    <n v="1036.3136"/>
    <x v="1"/>
    <x v="13"/>
    <s v="CENTRO-OESTE"/>
  </r>
  <r>
    <x v="13"/>
    <x v="18"/>
    <x v="1"/>
    <n v="1180163550.9191"/>
    <n v="1180.1636000000001"/>
    <x v="1"/>
    <x v="13"/>
    <s v="CENTRO-OESTE"/>
  </r>
  <r>
    <x v="13"/>
    <x v="18"/>
    <x v="2"/>
    <n v="1518584226.0977001"/>
    <n v="1518.5842"/>
    <x v="1"/>
    <x v="13"/>
    <s v="CENTRO-OESTE"/>
  </r>
  <r>
    <x v="13"/>
    <x v="18"/>
    <x v="3"/>
    <n v="1509652567.8299"/>
    <n v="1509.6525999999999"/>
    <x v="1"/>
    <x v="13"/>
    <s v="CENTRO-OESTE"/>
  </r>
  <r>
    <x v="13"/>
    <x v="18"/>
    <x v="4"/>
    <n v="1476440951.9242001"/>
    <n v="1476.441"/>
    <x v="1"/>
    <x v="13"/>
    <s v="CENTRO-OESTE"/>
  </r>
  <r>
    <x v="13"/>
    <x v="18"/>
    <x v="5"/>
    <n v="1556481852.52"/>
    <n v="1556.4819"/>
    <x v="1"/>
    <x v="13"/>
    <s v="CENTRO-OESTE"/>
  </r>
  <r>
    <x v="14"/>
    <x v="18"/>
    <x v="0"/>
    <n v="1301237951.5906999"/>
    <n v="1301.2380000000001"/>
    <x v="1"/>
    <x v="14"/>
    <s v="CENTRO-OESTE"/>
  </r>
  <r>
    <x v="14"/>
    <x v="18"/>
    <x v="1"/>
    <n v="1625612884.8269999"/>
    <n v="1625.6129000000001"/>
    <x v="1"/>
    <x v="14"/>
    <s v="CENTRO-OESTE"/>
  </r>
  <r>
    <x v="14"/>
    <x v="18"/>
    <x v="2"/>
    <n v="2018938299.1914001"/>
    <n v="2018.9383"/>
    <x v="1"/>
    <x v="14"/>
    <s v="CENTRO-OESTE"/>
  </r>
  <r>
    <x v="14"/>
    <x v="18"/>
    <x v="3"/>
    <n v="1849947182.7314"/>
    <n v="1849.9472000000001"/>
    <x v="1"/>
    <x v="14"/>
    <s v="CENTRO-OESTE"/>
  </r>
  <r>
    <x v="14"/>
    <x v="18"/>
    <x v="4"/>
    <n v="1678182873.9870999"/>
    <n v="1678.1829"/>
    <x v="1"/>
    <x v="14"/>
    <s v="CENTRO-OESTE"/>
  </r>
  <r>
    <x v="14"/>
    <x v="18"/>
    <x v="5"/>
    <n v="1769160619.0999999"/>
    <n v="1769.1605999999999"/>
    <x v="1"/>
    <x v="14"/>
    <s v="CENTRO-OESTE"/>
  </r>
  <r>
    <x v="15"/>
    <x v="18"/>
    <x v="0"/>
    <n v="981791580.9325"/>
    <n v="981.79160000000002"/>
    <x v="1"/>
    <x v="15"/>
    <s v="CENTRO-OESTE"/>
  </r>
  <r>
    <x v="15"/>
    <x v="18"/>
    <x v="1"/>
    <n v="1176342589.4101"/>
    <n v="1176.3425999999999"/>
    <x v="1"/>
    <x v="15"/>
    <s v="CENTRO-OESTE"/>
  </r>
  <r>
    <x v="15"/>
    <x v="18"/>
    <x v="2"/>
    <n v="1401113925.7541001"/>
    <n v="1401.1139000000001"/>
    <x v="1"/>
    <x v="15"/>
    <s v="CENTRO-OESTE"/>
  </r>
  <r>
    <x v="15"/>
    <x v="18"/>
    <x v="3"/>
    <n v="1296141510.3908999"/>
    <n v="1296.1415"/>
    <x v="1"/>
    <x v="15"/>
    <s v="CENTRO-OESTE"/>
  </r>
  <r>
    <x v="15"/>
    <x v="18"/>
    <x v="4"/>
    <n v="1209041923.0009"/>
    <n v="1209.0418999999999"/>
    <x v="1"/>
    <x v="15"/>
    <s v="CENTRO-OESTE"/>
  </r>
  <r>
    <x v="15"/>
    <x v="18"/>
    <x v="5"/>
    <n v="1274586572.28"/>
    <n v="1274.5866000000001"/>
    <x v="1"/>
    <x v="15"/>
    <s v="CENTRO-OESTE"/>
  </r>
  <r>
    <x v="27"/>
    <x v="18"/>
    <x v="0"/>
    <n v="76376405.370100006"/>
    <n v="76.376400000000004"/>
    <x v="1"/>
    <x v="27"/>
    <s v="CENTRO-OESTE"/>
  </r>
  <r>
    <x v="27"/>
    <x v="18"/>
    <x v="1"/>
    <n v="60528621.874700002"/>
    <n v="60.528599999999997"/>
    <x v="1"/>
    <x v="27"/>
    <s v="CENTRO-OESTE"/>
  </r>
  <r>
    <x v="27"/>
    <x v="18"/>
    <x v="2"/>
    <n v="71894158.733799994"/>
    <n v="71.894199999999998"/>
    <x v="1"/>
    <x v="27"/>
    <s v="CENTRO-OESTE"/>
  </r>
  <r>
    <x v="27"/>
    <x v="18"/>
    <x v="3"/>
    <n v="77497540.283299997"/>
    <n v="77.497500000000002"/>
    <x v="1"/>
    <x v="27"/>
    <s v="CENTRO-OESTE"/>
  </r>
  <r>
    <x v="27"/>
    <x v="18"/>
    <x v="4"/>
    <n v="64801348.387199998"/>
    <n v="64.801299999999998"/>
    <x v="1"/>
    <x v="27"/>
    <s v="CENTRO-OESTE"/>
  </r>
  <r>
    <x v="27"/>
    <x v="18"/>
    <x v="5"/>
    <n v="68314362.760000005"/>
    <n v="68.314400000000006"/>
    <x v="1"/>
    <x v="27"/>
    <s v="CENTRO-OESTE"/>
  </r>
  <r>
    <x v="16"/>
    <x v="18"/>
    <x v="0"/>
    <n v="22909352346.609299"/>
    <n v="22909.352299999999"/>
    <x v="1"/>
    <x v="16"/>
    <s v="BRASIL"/>
  </r>
  <r>
    <x v="16"/>
    <x v="18"/>
    <x v="1"/>
    <n v="27230299017.9133"/>
    <n v="27230.298999999999"/>
    <x v="1"/>
    <x v="16"/>
    <s v="BRASIL"/>
  </r>
  <r>
    <x v="16"/>
    <x v="18"/>
    <x v="2"/>
    <n v="34228312679.354698"/>
    <n v="34228.312700000002"/>
    <x v="1"/>
    <x v="16"/>
    <s v="BRASIL"/>
  </r>
  <r>
    <x v="16"/>
    <x v="18"/>
    <x v="3"/>
    <n v="33618587453.981701"/>
    <n v="33618.587500000001"/>
    <x v="1"/>
    <x v="16"/>
    <s v="BRASIL"/>
  </r>
  <r>
    <x v="16"/>
    <x v="18"/>
    <x v="4"/>
    <n v="31946205750.758202"/>
    <n v="31946.2058"/>
    <x v="1"/>
    <x v="16"/>
    <s v="BRASIL"/>
  </r>
  <r>
    <x v="16"/>
    <x v="18"/>
    <x v="5"/>
    <n v="33678075268.18"/>
    <n v="33678.075299999997"/>
    <x v="1"/>
    <x v="16"/>
    <s v="BRASIL"/>
  </r>
  <r>
    <x v="0"/>
    <x v="19"/>
    <x v="0"/>
    <n v="275830967.01270002"/>
    <n v="275.83100000000002"/>
    <x v="1"/>
    <x v="0"/>
    <s v="NORTE"/>
  </r>
  <r>
    <x v="0"/>
    <x v="19"/>
    <x v="1"/>
    <n v="314142667.79909998"/>
    <n v="314.14269999999999"/>
    <x v="1"/>
    <x v="0"/>
    <s v="NORTE"/>
  </r>
  <r>
    <x v="0"/>
    <x v="19"/>
    <x v="2"/>
    <n v="324295578.1243"/>
    <n v="324.29559999999998"/>
    <x v="1"/>
    <x v="0"/>
    <s v="NORTE"/>
  </r>
  <r>
    <x v="0"/>
    <x v="19"/>
    <x v="3"/>
    <n v="205195615.155"/>
    <n v="205.19560000000001"/>
    <x v="1"/>
    <x v="0"/>
    <s v="NORTE"/>
  </r>
  <r>
    <x v="17"/>
    <x v="19"/>
    <x v="0"/>
    <n v="1218094926.9381001"/>
    <n v="1218.0949000000001"/>
    <x v="1"/>
    <x v="17"/>
    <s v="NORTE"/>
  </r>
  <r>
    <x v="17"/>
    <x v="19"/>
    <x v="1"/>
    <n v="1419863311.1726"/>
    <n v="1419.8633"/>
    <x v="1"/>
    <x v="17"/>
    <s v="NORTE"/>
  </r>
  <r>
    <x v="17"/>
    <x v="19"/>
    <x v="2"/>
    <n v="995779699.11839998"/>
    <n v="995.77970000000005"/>
    <x v="1"/>
    <x v="17"/>
    <s v="NORTE"/>
  </r>
  <r>
    <x v="17"/>
    <x v="19"/>
    <x v="3"/>
    <n v="1031333610.2135"/>
    <n v="1031.3335999999999"/>
    <x v="1"/>
    <x v="17"/>
    <s v="NORTE"/>
  </r>
  <r>
    <x v="17"/>
    <x v="19"/>
    <x v="4"/>
    <n v="933860916.70879996"/>
    <n v="933.86090000000002"/>
    <x v="1"/>
    <x v="17"/>
    <s v="NORTE"/>
  </r>
  <r>
    <x v="17"/>
    <x v="19"/>
    <x v="5"/>
    <n v="895732356.47360003"/>
    <n v="895.73239999999998"/>
    <x v="1"/>
    <x v="17"/>
    <s v="NORTE"/>
  </r>
  <r>
    <x v="2"/>
    <x v="19"/>
    <x v="1"/>
    <n v="207938734.9628"/>
    <n v="207.93870000000001"/>
    <x v="1"/>
    <x v="2"/>
    <s v="NORTE"/>
  </r>
  <r>
    <x v="2"/>
    <x v="19"/>
    <x v="2"/>
    <n v="59945027.9419"/>
    <n v="59.945"/>
    <x v="1"/>
    <x v="2"/>
    <s v="NORTE"/>
  </r>
  <r>
    <x v="3"/>
    <x v="19"/>
    <x v="0"/>
    <n v="31866416.673500001"/>
    <n v="31.866399999999999"/>
    <x v="1"/>
    <x v="3"/>
    <s v="NORDESTE"/>
  </r>
  <r>
    <x v="3"/>
    <x v="19"/>
    <x v="1"/>
    <n v="29808206.2053"/>
    <n v="29.808199999999999"/>
    <x v="1"/>
    <x v="3"/>
    <s v="NORDESTE"/>
  </r>
  <r>
    <x v="3"/>
    <x v="19"/>
    <x v="2"/>
    <n v="17538146.031500001"/>
    <n v="17.5381"/>
    <x v="1"/>
    <x v="3"/>
    <s v="NORDESTE"/>
  </r>
  <r>
    <x v="3"/>
    <x v="19"/>
    <x v="3"/>
    <n v="19539884.383499999"/>
    <n v="19.539899999999999"/>
    <x v="1"/>
    <x v="3"/>
    <s v="NORDESTE"/>
  </r>
  <r>
    <x v="3"/>
    <x v="19"/>
    <x v="4"/>
    <n v="16802855.861200001"/>
    <n v="16.802900000000001"/>
    <x v="1"/>
    <x v="3"/>
    <s v="NORDESTE"/>
  </r>
  <r>
    <x v="3"/>
    <x v="19"/>
    <x v="5"/>
    <n v="16116812.907299999"/>
    <n v="16.116800000000001"/>
    <x v="1"/>
    <x v="3"/>
    <s v="NORDESTE"/>
  </r>
  <r>
    <x v="4"/>
    <x v="19"/>
    <x v="0"/>
    <n v="108073421.9866"/>
    <n v="108.07340000000001"/>
    <x v="1"/>
    <x v="4"/>
    <s v="NORDESTE"/>
  </r>
  <r>
    <x v="4"/>
    <x v="19"/>
    <x v="1"/>
    <n v="84474408.467999995"/>
    <n v="84.474400000000003"/>
    <x v="1"/>
    <x v="4"/>
    <s v="NORDESTE"/>
  </r>
  <r>
    <x v="4"/>
    <x v="19"/>
    <x v="2"/>
    <n v="72928292.414399996"/>
    <n v="72.928299999999993"/>
    <x v="1"/>
    <x v="4"/>
    <s v="NORDESTE"/>
  </r>
  <r>
    <x v="4"/>
    <x v="19"/>
    <x v="3"/>
    <n v="95199755.284799993"/>
    <n v="95.199799999999996"/>
    <x v="1"/>
    <x v="4"/>
    <s v="NORDESTE"/>
  </r>
  <r>
    <x v="4"/>
    <x v="19"/>
    <x v="4"/>
    <n v="93809709.000499994"/>
    <n v="93.809700000000007"/>
    <x v="1"/>
    <x v="4"/>
    <s v="NORDESTE"/>
  </r>
  <r>
    <x v="4"/>
    <x v="19"/>
    <x v="5"/>
    <n v="89979557.126399994"/>
    <n v="89.979600000000005"/>
    <x v="1"/>
    <x v="4"/>
    <s v="NORDESTE"/>
  </r>
  <r>
    <x v="5"/>
    <x v="19"/>
    <x v="0"/>
    <n v="345001520.95810002"/>
    <n v="345.00150000000002"/>
    <x v="1"/>
    <x v="5"/>
    <s v="NORDESTE"/>
  </r>
  <r>
    <x v="5"/>
    <x v="19"/>
    <x v="1"/>
    <n v="352350317.54299998"/>
    <n v="352.3503"/>
    <x v="1"/>
    <x v="5"/>
    <s v="NORDESTE"/>
  </r>
  <r>
    <x v="5"/>
    <x v="19"/>
    <x v="2"/>
    <n v="384778965.8653"/>
    <n v="384.779"/>
    <x v="1"/>
    <x v="5"/>
    <s v="NORDESTE"/>
  </r>
  <r>
    <x v="5"/>
    <x v="19"/>
    <x v="3"/>
    <n v="460834964.01130003"/>
    <n v="460.83499999999998"/>
    <x v="1"/>
    <x v="5"/>
    <s v="NORDESTE"/>
  </r>
  <r>
    <x v="5"/>
    <x v="19"/>
    <x v="4"/>
    <n v="465777292.5596"/>
    <n v="465.77730000000003"/>
    <x v="1"/>
    <x v="5"/>
    <s v="NORDESTE"/>
  </r>
  <r>
    <x v="5"/>
    <x v="19"/>
    <x v="5"/>
    <n v="446760094.99000001"/>
    <n v="446.76010000000002"/>
    <x v="1"/>
    <x v="5"/>
    <s v="NORDESTE"/>
  </r>
  <r>
    <x v="18"/>
    <x v="19"/>
    <x v="0"/>
    <n v="957625376.91680002"/>
    <n v="957.62540000000001"/>
    <x v="1"/>
    <x v="18"/>
    <s v="NORDESTE"/>
  </r>
  <r>
    <x v="18"/>
    <x v="19"/>
    <x v="1"/>
    <n v="994235410.21889997"/>
    <n v="994.23540000000003"/>
    <x v="1"/>
    <x v="18"/>
    <s v="NORDESTE"/>
  </r>
  <r>
    <x v="18"/>
    <x v="19"/>
    <x v="2"/>
    <n v="995221255.7845"/>
    <n v="995.22130000000004"/>
    <x v="1"/>
    <x v="18"/>
    <s v="NORDESTE"/>
  </r>
  <r>
    <x v="18"/>
    <x v="19"/>
    <x v="3"/>
    <n v="1130141096.0543001"/>
    <n v="1130.1411000000001"/>
    <x v="1"/>
    <x v="18"/>
    <s v="NORDESTE"/>
  </r>
  <r>
    <x v="18"/>
    <x v="19"/>
    <x v="4"/>
    <n v="1019663434.3047"/>
    <n v="1019.6634"/>
    <x v="1"/>
    <x v="18"/>
    <s v="NORDESTE"/>
  </r>
  <r>
    <x v="18"/>
    <x v="19"/>
    <x v="5"/>
    <n v="978031647.40910006"/>
    <n v="978.03160000000003"/>
    <x v="1"/>
    <x v="18"/>
    <s v="NORDESTE"/>
  </r>
  <r>
    <x v="19"/>
    <x v="19"/>
    <x v="0"/>
    <n v="15205479.7619"/>
    <n v="15.205500000000001"/>
    <x v="1"/>
    <x v="19"/>
    <s v="NORDESTE"/>
  </r>
  <r>
    <x v="19"/>
    <x v="19"/>
    <x v="1"/>
    <n v="21447863.8292"/>
    <n v="21.447900000000001"/>
    <x v="1"/>
    <x v="19"/>
    <s v="NORDESTE"/>
  </r>
  <r>
    <x v="19"/>
    <x v="19"/>
    <x v="2"/>
    <n v="22572739.1954"/>
    <n v="22.572700000000001"/>
    <x v="1"/>
    <x v="19"/>
    <s v="NORDESTE"/>
  </r>
  <r>
    <x v="9"/>
    <x v="19"/>
    <x v="0"/>
    <n v="1891769801.6808"/>
    <n v="1891.7698"/>
    <x v="1"/>
    <x v="9"/>
    <s v="NORDESTE"/>
  </r>
  <r>
    <x v="9"/>
    <x v="19"/>
    <x v="1"/>
    <n v="2241156002.1173"/>
    <n v="2241.1559999999999"/>
    <x v="1"/>
    <x v="9"/>
    <s v="NORDESTE"/>
  </r>
  <r>
    <x v="9"/>
    <x v="19"/>
    <x v="2"/>
    <n v="2238427651.7062998"/>
    <n v="2238.4277000000002"/>
    <x v="1"/>
    <x v="9"/>
    <s v="NORDESTE"/>
  </r>
  <r>
    <x v="9"/>
    <x v="19"/>
    <x v="3"/>
    <n v="2526304117.7641001"/>
    <n v="2526.3040999999998"/>
    <x v="1"/>
    <x v="9"/>
    <s v="NORDESTE"/>
  </r>
  <r>
    <x v="9"/>
    <x v="19"/>
    <x v="4"/>
    <n v="2515502071.2578001"/>
    <n v="2515.5021000000002"/>
    <x v="1"/>
    <x v="9"/>
    <s v="NORDESTE"/>
  </r>
  <r>
    <x v="9"/>
    <x v="19"/>
    <x v="5"/>
    <n v="2412796764.1508999"/>
    <n v="2412.7968000000001"/>
    <x v="1"/>
    <x v="9"/>
    <s v="NORDESTE"/>
  </r>
  <r>
    <x v="10"/>
    <x v="19"/>
    <x v="0"/>
    <n v="6374492461.0796003"/>
    <n v="6374.4925000000003"/>
    <x v="1"/>
    <x v="10"/>
    <s v="SUDESTE"/>
  </r>
  <r>
    <x v="10"/>
    <x v="19"/>
    <x v="1"/>
    <n v="7501875461.4617004"/>
    <n v="7501.8755000000001"/>
    <x v="1"/>
    <x v="10"/>
    <s v="SUDESTE"/>
  </r>
  <r>
    <x v="10"/>
    <x v="19"/>
    <x v="2"/>
    <n v="7643598329.5625"/>
    <n v="7643.5982999999997"/>
    <x v="1"/>
    <x v="10"/>
    <s v="SUDESTE"/>
  </r>
  <r>
    <x v="10"/>
    <x v="19"/>
    <x v="3"/>
    <n v="8782240265.7117996"/>
    <n v="8782.2402999999995"/>
    <x v="1"/>
    <x v="10"/>
    <s v="SUDESTE"/>
  </r>
  <r>
    <x v="10"/>
    <x v="19"/>
    <x v="4"/>
    <n v="8219482910.8866997"/>
    <n v="8219.4829000000009"/>
    <x v="1"/>
    <x v="10"/>
    <s v="SUDESTE"/>
  </r>
  <r>
    <x v="10"/>
    <x v="19"/>
    <x v="5"/>
    <n v="7883890057.9653997"/>
    <n v="7883.8900999999996"/>
    <x v="1"/>
    <x v="10"/>
    <s v="SUDESTE"/>
  </r>
  <r>
    <x v="20"/>
    <x v="19"/>
    <x v="0"/>
    <n v="862366979.92709994"/>
    <n v="862.36699999999996"/>
    <x v="1"/>
    <x v="20"/>
    <s v="SUDESTE"/>
  </r>
  <r>
    <x v="20"/>
    <x v="19"/>
    <x v="1"/>
    <n v="957939663.27409995"/>
    <n v="957.93970000000002"/>
    <x v="1"/>
    <x v="20"/>
    <s v="SUDESTE"/>
  </r>
  <r>
    <x v="20"/>
    <x v="19"/>
    <x v="2"/>
    <n v="974314331.83800006"/>
    <n v="974.3143"/>
    <x v="1"/>
    <x v="20"/>
    <s v="SUDESTE"/>
  </r>
  <r>
    <x v="20"/>
    <x v="19"/>
    <x v="3"/>
    <n v="1077112311.2986"/>
    <n v="1077.1123"/>
    <x v="1"/>
    <x v="20"/>
    <s v="SUDESTE"/>
  </r>
  <r>
    <x v="20"/>
    <x v="19"/>
    <x v="4"/>
    <n v="1010380265.3611"/>
    <n v="1010.3803"/>
    <x v="1"/>
    <x v="20"/>
    <s v="SUDESTE"/>
  </r>
  <r>
    <x v="20"/>
    <x v="19"/>
    <x v="5"/>
    <n v="969127500.50179994"/>
    <n v="969.12750000000005"/>
    <x v="1"/>
    <x v="20"/>
    <s v="SUDESTE"/>
  </r>
  <r>
    <x v="26"/>
    <x v="19"/>
    <x v="0"/>
    <n v="477387274.3204"/>
    <n v="477.38729999999998"/>
    <x v="1"/>
    <x v="26"/>
    <s v="SUDESTE"/>
  </r>
  <r>
    <x v="26"/>
    <x v="19"/>
    <x v="1"/>
    <n v="525068505.85360003"/>
    <n v="525.06849999999997"/>
    <x v="1"/>
    <x v="26"/>
    <s v="SUDESTE"/>
  </r>
  <r>
    <x v="26"/>
    <x v="19"/>
    <x v="2"/>
    <n v="516030490.94700003"/>
    <n v="516.03049999999996"/>
    <x v="1"/>
    <x v="26"/>
    <s v="SUDESTE"/>
  </r>
  <r>
    <x v="26"/>
    <x v="19"/>
    <x v="3"/>
    <n v="520999436.72680002"/>
    <n v="520.99940000000004"/>
    <x v="1"/>
    <x v="26"/>
    <s v="SUDESTE"/>
  </r>
  <r>
    <x v="26"/>
    <x v="19"/>
    <x v="4"/>
    <n v="461957403.27649999"/>
    <n v="461.95740000000001"/>
    <x v="1"/>
    <x v="26"/>
    <s v="SUDESTE"/>
  </r>
  <r>
    <x v="26"/>
    <x v="19"/>
    <x v="5"/>
    <n v="443096167.77359998"/>
    <n v="443.09620000000001"/>
    <x v="1"/>
    <x v="26"/>
    <s v="SUDESTE"/>
  </r>
  <r>
    <x v="11"/>
    <x v="19"/>
    <x v="0"/>
    <n v="10245054824.8995"/>
    <n v="10245.0548"/>
    <x v="1"/>
    <x v="11"/>
    <s v="SUDESTE"/>
  </r>
  <r>
    <x v="11"/>
    <x v="19"/>
    <x v="1"/>
    <n v="11559532467.899401"/>
    <n v="11559.532499999999"/>
    <x v="1"/>
    <x v="11"/>
    <s v="SUDESTE"/>
  </r>
  <r>
    <x v="11"/>
    <x v="19"/>
    <x v="2"/>
    <n v="11291251434.916599"/>
    <n v="11291.251399999999"/>
    <x v="1"/>
    <x v="11"/>
    <s v="SUDESTE"/>
  </r>
  <r>
    <x v="11"/>
    <x v="19"/>
    <x v="3"/>
    <n v="12908467442.9576"/>
    <n v="12908.4674"/>
    <x v="1"/>
    <x v="11"/>
    <s v="SUDESTE"/>
  </r>
  <r>
    <x v="11"/>
    <x v="19"/>
    <x v="4"/>
    <n v="12617941817.455601"/>
    <n v="12617.941800000001"/>
    <x v="1"/>
    <x v="11"/>
    <s v="SUDESTE"/>
  </r>
  <r>
    <x v="11"/>
    <x v="19"/>
    <x v="5"/>
    <n v="12102764507.833599"/>
    <n v="12102.764499999999"/>
    <x v="1"/>
    <x v="11"/>
    <s v="SUDESTE"/>
  </r>
  <r>
    <x v="12"/>
    <x v="19"/>
    <x v="0"/>
    <n v="27823963944.193901"/>
    <n v="27823.963899999999"/>
    <x v="1"/>
    <x v="12"/>
    <s v="SUL"/>
  </r>
  <r>
    <x v="12"/>
    <x v="19"/>
    <x v="1"/>
    <n v="32119969573.482601"/>
    <n v="32119.9696"/>
    <x v="1"/>
    <x v="12"/>
    <s v="SUL"/>
  </r>
  <r>
    <x v="12"/>
    <x v="19"/>
    <x v="2"/>
    <n v="32137696565.8731"/>
    <n v="32137.696599999999"/>
    <x v="1"/>
    <x v="12"/>
    <s v="SUL"/>
  </r>
  <r>
    <x v="12"/>
    <x v="19"/>
    <x v="3"/>
    <n v="38512529202.8451"/>
    <n v="38512.529199999997"/>
    <x v="1"/>
    <x v="12"/>
    <s v="SUL"/>
  </r>
  <r>
    <x v="12"/>
    <x v="19"/>
    <x v="4"/>
    <n v="37990113771.657402"/>
    <n v="37990.113799999999"/>
    <x v="1"/>
    <x v="12"/>
    <s v="SUL"/>
  </r>
  <r>
    <x v="12"/>
    <x v="19"/>
    <x v="5"/>
    <n v="36439017333.881798"/>
    <n v="36439.0173"/>
    <x v="1"/>
    <x v="12"/>
    <s v="SUL"/>
  </r>
  <r>
    <x v="21"/>
    <x v="19"/>
    <x v="0"/>
    <n v="12072137564.736"/>
    <n v="12072.1376"/>
    <x v="1"/>
    <x v="21"/>
    <s v="SUL"/>
  </r>
  <r>
    <x v="21"/>
    <x v="19"/>
    <x v="1"/>
    <n v="14377974625.614599"/>
    <n v="14377.9746"/>
    <x v="1"/>
    <x v="21"/>
    <s v="SUL"/>
  </r>
  <r>
    <x v="21"/>
    <x v="19"/>
    <x v="2"/>
    <n v="13606789625.5669"/>
    <n v="13606.7896"/>
    <x v="1"/>
    <x v="21"/>
    <s v="SUL"/>
  </r>
  <r>
    <x v="21"/>
    <x v="19"/>
    <x v="3"/>
    <n v="15489611585.9049"/>
    <n v="15489.6116"/>
    <x v="1"/>
    <x v="21"/>
    <s v="SUL"/>
  </r>
  <r>
    <x v="21"/>
    <x v="19"/>
    <x v="4"/>
    <n v="14805967687.9942"/>
    <n v="14805.967699999999"/>
    <x v="1"/>
    <x v="21"/>
    <s v="SUL"/>
  </r>
  <r>
    <x v="21"/>
    <x v="19"/>
    <x v="5"/>
    <n v="14201455580.5364"/>
    <n v="14201.455599999999"/>
    <x v="1"/>
    <x v="21"/>
    <s v="SUL"/>
  </r>
  <r>
    <x v="22"/>
    <x v="19"/>
    <x v="0"/>
    <n v="10909753232.247601"/>
    <n v="10909.753199999999"/>
    <x v="1"/>
    <x v="22"/>
    <s v="SUL"/>
  </r>
  <r>
    <x v="22"/>
    <x v="19"/>
    <x v="1"/>
    <n v="12305714847.662001"/>
    <n v="12305.7148"/>
    <x v="1"/>
    <x v="22"/>
    <s v="SUL"/>
  </r>
  <r>
    <x v="22"/>
    <x v="19"/>
    <x v="2"/>
    <n v="11736441808.280199"/>
    <n v="11736.441800000001"/>
    <x v="1"/>
    <x v="22"/>
    <s v="SUL"/>
  </r>
  <r>
    <x v="22"/>
    <x v="19"/>
    <x v="3"/>
    <n v="13836229812.6758"/>
    <n v="13836.229799999999"/>
    <x v="1"/>
    <x v="22"/>
    <s v="SUL"/>
  </r>
  <r>
    <x v="22"/>
    <x v="19"/>
    <x v="4"/>
    <n v="13538632763.8531"/>
    <n v="13538.632799999999"/>
    <x v="1"/>
    <x v="22"/>
    <s v="SUL"/>
  </r>
  <r>
    <x v="22"/>
    <x v="19"/>
    <x v="5"/>
    <n v="12985864610.049101"/>
    <n v="12985.864600000001"/>
    <x v="1"/>
    <x v="22"/>
    <s v="SUL"/>
  </r>
  <r>
    <x v="13"/>
    <x v="19"/>
    <x v="0"/>
    <n v="2914925593.0018001"/>
    <n v="2914.9256"/>
    <x v="1"/>
    <x v="13"/>
    <s v="CENTRO-OESTE"/>
  </r>
  <r>
    <x v="13"/>
    <x v="19"/>
    <x v="1"/>
    <n v="3130674675.0648999"/>
    <n v="3130.6747"/>
    <x v="1"/>
    <x v="13"/>
    <s v="CENTRO-OESTE"/>
  </r>
  <r>
    <x v="13"/>
    <x v="19"/>
    <x v="2"/>
    <n v="3312401239.7821999"/>
    <n v="3312.4011999999998"/>
    <x v="1"/>
    <x v="13"/>
    <s v="CENTRO-OESTE"/>
  </r>
  <r>
    <x v="13"/>
    <x v="19"/>
    <x v="3"/>
    <n v="3943051232.9554"/>
    <n v="3943.0511999999999"/>
    <x v="1"/>
    <x v="13"/>
    <s v="CENTRO-OESTE"/>
  </r>
  <r>
    <x v="13"/>
    <x v="19"/>
    <x v="4"/>
    <n v="3867438264.5138998"/>
    <n v="3867.4382999999998"/>
    <x v="1"/>
    <x v="13"/>
    <s v="CENTRO-OESTE"/>
  </r>
  <r>
    <x v="13"/>
    <x v="19"/>
    <x v="5"/>
    <n v="3709534822.8063998"/>
    <n v="3709.5347999999999"/>
    <x v="1"/>
    <x v="13"/>
    <s v="CENTRO-OESTE"/>
  </r>
  <r>
    <x v="14"/>
    <x v="19"/>
    <x v="0"/>
    <n v="3373552667.7133999"/>
    <n v="3373.5527000000002"/>
    <x v="1"/>
    <x v="14"/>
    <s v="CENTRO-OESTE"/>
  </r>
  <r>
    <x v="14"/>
    <x v="19"/>
    <x v="1"/>
    <n v="3883446402.6385999"/>
    <n v="3883.4463999999998"/>
    <x v="1"/>
    <x v="14"/>
    <s v="CENTRO-OESTE"/>
  </r>
  <r>
    <x v="14"/>
    <x v="19"/>
    <x v="2"/>
    <n v="3502315573.0683999"/>
    <n v="3502.3155999999999"/>
    <x v="1"/>
    <x v="14"/>
    <s v="CENTRO-OESTE"/>
  </r>
  <r>
    <x v="14"/>
    <x v="19"/>
    <x v="3"/>
    <n v="3732916248.5648999"/>
    <n v="3732.9162000000001"/>
    <x v="1"/>
    <x v="14"/>
    <s v="CENTRO-OESTE"/>
  </r>
  <r>
    <x v="14"/>
    <x v="19"/>
    <x v="4"/>
    <n v="3724893823.7585001"/>
    <n v="3724.8937999999998"/>
    <x v="1"/>
    <x v="14"/>
    <s v="CENTRO-OESTE"/>
  </r>
  <r>
    <x v="14"/>
    <x v="19"/>
    <x v="5"/>
    <n v="3572810321.8281999"/>
    <n v="3572.8103000000001"/>
    <x v="1"/>
    <x v="14"/>
    <s v="CENTRO-OESTE"/>
  </r>
  <r>
    <x v="15"/>
    <x v="19"/>
    <x v="0"/>
    <n v="5793322548.0818005"/>
    <n v="5793.3225000000002"/>
    <x v="1"/>
    <x v="15"/>
    <s v="CENTRO-OESTE"/>
  </r>
  <r>
    <x v="15"/>
    <x v="19"/>
    <x v="1"/>
    <n v="6856858147.3649998"/>
    <n v="6856.8581000000004"/>
    <x v="1"/>
    <x v="15"/>
    <s v="CENTRO-OESTE"/>
  </r>
  <r>
    <x v="15"/>
    <x v="19"/>
    <x v="2"/>
    <n v="6634985387.1266003"/>
    <n v="6634.9853999999996"/>
    <x v="1"/>
    <x v="15"/>
    <s v="CENTRO-OESTE"/>
  </r>
  <r>
    <x v="15"/>
    <x v="19"/>
    <x v="3"/>
    <n v="8669432528.4937992"/>
    <n v="8669.4325000000008"/>
    <x v="1"/>
    <x v="15"/>
    <s v="CENTRO-OESTE"/>
  </r>
  <r>
    <x v="15"/>
    <x v="19"/>
    <x v="4"/>
    <n v="8091551803.8280001"/>
    <n v="8091.5518000000002"/>
    <x v="1"/>
    <x v="15"/>
    <s v="CENTRO-OESTE"/>
  </r>
  <r>
    <x v="15"/>
    <x v="19"/>
    <x v="5"/>
    <n v="7761182243.6199999"/>
    <n v="7761.1822000000002"/>
    <x v="1"/>
    <x v="15"/>
    <s v="CENTRO-OESTE"/>
  </r>
  <r>
    <x v="16"/>
    <x v="19"/>
    <x v="0"/>
    <n v="87166341358.889404"/>
    <n v="87166.341400000005"/>
    <x v="1"/>
    <x v="16"/>
    <s v="BRASIL"/>
  </r>
  <r>
    <x v="16"/>
    <x v="19"/>
    <x v="1"/>
    <n v="100363051763.73"/>
    <n v="100363.0518"/>
    <x v="1"/>
    <x v="16"/>
    <s v="BRASIL"/>
  </r>
  <r>
    <x v="16"/>
    <x v="19"/>
    <x v="2"/>
    <n v="98191963702.030899"/>
    <n v="98191.963699999993"/>
    <x v="1"/>
    <x v="16"/>
    <s v="BRASIL"/>
  </r>
  <r>
    <x v="16"/>
    <x v="19"/>
    <x v="3"/>
    <n v="115512269750.306"/>
    <n v="115512.26979999999"/>
    <x v="1"/>
    <x v="16"/>
    <s v="BRASIL"/>
  </r>
  <r>
    <x v="16"/>
    <x v="19"/>
    <x v="4"/>
    <n v="112145472476.578"/>
    <n v="112145.4725"/>
    <x v="1"/>
    <x v="16"/>
    <s v="BRASIL"/>
  </r>
  <r>
    <x v="16"/>
    <x v="19"/>
    <x v="5"/>
    <n v="107566690640.951"/>
    <n v="107566.6906"/>
    <x v="1"/>
    <x v="16"/>
    <s v="BRASIL"/>
  </r>
  <r>
    <x v="0"/>
    <x v="20"/>
    <x v="0"/>
    <n v="1043050650.1509"/>
    <n v="1043.0507"/>
    <x v="1"/>
    <x v="0"/>
    <s v="NORTE"/>
  </r>
  <r>
    <x v="0"/>
    <x v="20"/>
    <x v="1"/>
    <n v="1017970924.3338"/>
    <n v="1017.9709"/>
    <x v="1"/>
    <x v="0"/>
    <s v="NORTE"/>
  </r>
  <r>
    <x v="0"/>
    <x v="20"/>
    <x v="2"/>
    <n v="1124439348.4263999"/>
    <n v="1124.4393"/>
    <x v="1"/>
    <x v="0"/>
    <s v="NORTE"/>
  </r>
  <r>
    <x v="0"/>
    <x v="20"/>
    <x v="3"/>
    <n v="1056779506.2406"/>
    <n v="1056.7795000000001"/>
    <x v="1"/>
    <x v="0"/>
    <s v="NORTE"/>
  </r>
  <r>
    <x v="0"/>
    <x v="20"/>
    <x v="4"/>
    <n v="1104461014.5404999"/>
    <n v="1104.461"/>
    <x v="1"/>
    <x v="0"/>
    <s v="NORTE"/>
  </r>
  <r>
    <x v="0"/>
    <x v="20"/>
    <x v="5"/>
    <n v="1275112350"/>
    <n v="1275.1124"/>
    <x v="1"/>
    <x v="0"/>
    <s v="NORTE"/>
  </r>
  <r>
    <x v="1"/>
    <x v="20"/>
    <x v="0"/>
    <n v="19609514.561000001"/>
    <n v="19.609500000000001"/>
    <x v="1"/>
    <x v="1"/>
    <s v="NORTE"/>
  </r>
  <r>
    <x v="1"/>
    <x v="20"/>
    <x v="1"/>
    <n v="19084332.382100001"/>
    <n v="19.084299999999999"/>
    <x v="1"/>
    <x v="1"/>
    <s v="NORTE"/>
  </r>
  <r>
    <x v="1"/>
    <x v="20"/>
    <x v="2"/>
    <n v="19710409.722600002"/>
    <n v="19.7104"/>
    <x v="1"/>
    <x v="1"/>
    <s v="NORTE"/>
  </r>
  <r>
    <x v="1"/>
    <x v="20"/>
    <x v="3"/>
    <n v="21037931.350200001"/>
    <n v="21.0379"/>
    <x v="1"/>
    <x v="1"/>
    <s v="NORTE"/>
  </r>
  <r>
    <x v="1"/>
    <x v="20"/>
    <x v="4"/>
    <n v="22249603.030499998"/>
    <n v="22.249600000000001"/>
    <x v="1"/>
    <x v="1"/>
    <s v="NORTE"/>
  </r>
  <r>
    <x v="1"/>
    <x v="20"/>
    <x v="5"/>
    <n v="24619400"/>
    <n v="24.619399999999999"/>
    <x v="1"/>
    <x v="1"/>
    <s v="NORTE"/>
  </r>
  <r>
    <x v="23"/>
    <x v="20"/>
    <x v="0"/>
    <n v="19406487.181600001"/>
    <n v="19.406500000000001"/>
    <x v="1"/>
    <x v="23"/>
    <s v="NORTE"/>
  </r>
  <r>
    <x v="23"/>
    <x v="20"/>
    <x v="1"/>
    <n v="10065159.943"/>
    <n v="10.065200000000001"/>
    <x v="1"/>
    <x v="23"/>
    <s v="NORTE"/>
  </r>
  <r>
    <x v="23"/>
    <x v="20"/>
    <x v="2"/>
    <n v="21544219.863400001"/>
    <n v="21.5442"/>
    <x v="1"/>
    <x v="23"/>
    <s v="NORTE"/>
  </r>
  <r>
    <x v="23"/>
    <x v="20"/>
    <x v="3"/>
    <n v="24550026.6043"/>
    <n v="24.55"/>
    <x v="1"/>
    <x v="23"/>
    <s v="NORTE"/>
  </r>
  <r>
    <x v="23"/>
    <x v="20"/>
    <x v="4"/>
    <n v="32148021.556200001"/>
    <n v="32.148000000000003"/>
    <x v="1"/>
    <x v="23"/>
    <s v="NORTE"/>
  </r>
  <r>
    <x v="23"/>
    <x v="20"/>
    <x v="5"/>
    <n v="30470400"/>
    <n v="30.470400000000001"/>
    <x v="1"/>
    <x v="23"/>
    <s v="NORTE"/>
  </r>
  <r>
    <x v="24"/>
    <x v="20"/>
    <x v="0"/>
    <n v="3432859.4909999999"/>
    <n v="3.4329000000000001"/>
    <x v="1"/>
    <x v="24"/>
    <s v="NORTE"/>
  </r>
  <r>
    <x v="24"/>
    <x v="20"/>
    <x v="1"/>
    <n v="905312.56900000002"/>
    <n v="0.90529999999999999"/>
    <x v="1"/>
    <x v="24"/>
    <s v="NORTE"/>
  </r>
  <r>
    <x v="17"/>
    <x v="20"/>
    <x v="0"/>
    <n v="350996691.76099998"/>
    <n v="350.99669999999998"/>
    <x v="1"/>
    <x v="17"/>
    <s v="NORTE"/>
  </r>
  <r>
    <x v="17"/>
    <x v="20"/>
    <x v="1"/>
    <n v="367524709.01059997"/>
    <n v="367.5247"/>
    <x v="1"/>
    <x v="17"/>
    <s v="NORTE"/>
  </r>
  <r>
    <x v="17"/>
    <x v="20"/>
    <x v="2"/>
    <n v="312097925.33469999"/>
    <n v="312.09789999999998"/>
    <x v="1"/>
    <x v="17"/>
    <s v="NORTE"/>
  </r>
  <r>
    <x v="17"/>
    <x v="20"/>
    <x v="3"/>
    <n v="337012083.0147"/>
    <n v="337.01209999999998"/>
    <x v="1"/>
    <x v="17"/>
    <s v="NORTE"/>
  </r>
  <r>
    <x v="17"/>
    <x v="20"/>
    <x v="4"/>
    <n v="364873126.96829998"/>
    <n v="364.87310000000002"/>
    <x v="1"/>
    <x v="17"/>
    <s v="NORTE"/>
  </r>
  <r>
    <x v="17"/>
    <x v="20"/>
    <x v="5"/>
    <n v="425525800"/>
    <n v="425.5258"/>
    <x v="1"/>
    <x v="17"/>
    <s v="NORTE"/>
  </r>
  <r>
    <x v="2"/>
    <x v="20"/>
    <x v="0"/>
    <n v="221663679.80739999"/>
    <n v="221.66370000000001"/>
    <x v="1"/>
    <x v="2"/>
    <s v="NORTE"/>
  </r>
  <r>
    <x v="2"/>
    <x v="20"/>
    <x v="1"/>
    <n v="212453056.22350001"/>
    <n v="212.45310000000001"/>
    <x v="1"/>
    <x v="2"/>
    <s v="NORTE"/>
  </r>
  <r>
    <x v="2"/>
    <x v="20"/>
    <x v="2"/>
    <n v="200946685.5167"/>
    <n v="200.94669999999999"/>
    <x v="1"/>
    <x v="2"/>
    <s v="NORTE"/>
  </r>
  <r>
    <x v="2"/>
    <x v="20"/>
    <x v="3"/>
    <n v="202960090.22830001"/>
    <n v="202.96010000000001"/>
    <x v="1"/>
    <x v="2"/>
    <s v="NORTE"/>
  </r>
  <r>
    <x v="2"/>
    <x v="20"/>
    <x v="4"/>
    <n v="214636775.35210001"/>
    <n v="214.63679999999999"/>
    <x v="1"/>
    <x v="2"/>
    <s v="NORTE"/>
  </r>
  <r>
    <x v="2"/>
    <x v="20"/>
    <x v="5"/>
    <n v="210364800"/>
    <n v="210.3648"/>
    <x v="1"/>
    <x v="2"/>
    <s v="NORTE"/>
  </r>
  <r>
    <x v="3"/>
    <x v="20"/>
    <x v="0"/>
    <n v="109052075.38339999"/>
    <n v="109.0521"/>
    <x v="1"/>
    <x v="3"/>
    <s v="NORDESTE"/>
  </r>
  <r>
    <x v="3"/>
    <x v="20"/>
    <x v="1"/>
    <n v="128521247.3531"/>
    <n v="128.52119999999999"/>
    <x v="1"/>
    <x v="3"/>
    <s v="NORDESTE"/>
  </r>
  <r>
    <x v="3"/>
    <x v="20"/>
    <x v="2"/>
    <n v="118674173.9927"/>
    <n v="118.6742"/>
    <x v="1"/>
    <x v="3"/>
    <s v="NORDESTE"/>
  </r>
  <r>
    <x v="3"/>
    <x v="20"/>
    <x v="3"/>
    <n v="106629281.32690001"/>
    <n v="106.6293"/>
    <x v="1"/>
    <x v="3"/>
    <s v="NORDESTE"/>
  </r>
  <r>
    <x v="3"/>
    <x v="20"/>
    <x v="4"/>
    <n v="118176619.0888"/>
    <n v="118.17659999999999"/>
    <x v="1"/>
    <x v="3"/>
    <s v="NORDESTE"/>
  </r>
  <r>
    <x v="3"/>
    <x v="20"/>
    <x v="5"/>
    <n v="154133120"/>
    <n v="154.13310000000001"/>
    <x v="1"/>
    <x v="3"/>
    <s v="NORDESTE"/>
  </r>
  <r>
    <x v="4"/>
    <x v="20"/>
    <x v="0"/>
    <n v="36597076.3336"/>
    <n v="36.597099999999998"/>
    <x v="1"/>
    <x v="4"/>
    <s v="NORDESTE"/>
  </r>
  <r>
    <x v="4"/>
    <x v="20"/>
    <x v="1"/>
    <n v="37732591.019100003"/>
    <n v="37.732599999999998"/>
    <x v="1"/>
    <x v="4"/>
    <s v="NORDESTE"/>
  </r>
  <r>
    <x v="4"/>
    <x v="20"/>
    <x v="2"/>
    <n v="35489016.919200003"/>
    <n v="35.488999999999997"/>
    <x v="1"/>
    <x v="4"/>
    <s v="NORDESTE"/>
  </r>
  <r>
    <x v="4"/>
    <x v="20"/>
    <x v="3"/>
    <n v="28297339.285100002"/>
    <n v="28.2973"/>
    <x v="1"/>
    <x v="4"/>
    <s v="NORDESTE"/>
  </r>
  <r>
    <x v="4"/>
    <x v="20"/>
    <x v="4"/>
    <n v="34809183.969099998"/>
    <n v="34.809199999999997"/>
    <x v="1"/>
    <x v="4"/>
    <s v="NORDESTE"/>
  </r>
  <r>
    <x v="4"/>
    <x v="20"/>
    <x v="5"/>
    <n v="38073000"/>
    <n v="38.073"/>
    <x v="1"/>
    <x v="4"/>
    <s v="NORDESTE"/>
  </r>
  <r>
    <x v="5"/>
    <x v="20"/>
    <x v="0"/>
    <n v="522983023.98460001"/>
    <n v="522.98299999999995"/>
    <x v="1"/>
    <x v="5"/>
    <s v="NORDESTE"/>
  </r>
  <r>
    <x v="5"/>
    <x v="20"/>
    <x v="1"/>
    <n v="579422473.52450001"/>
    <n v="579.42250000000001"/>
    <x v="1"/>
    <x v="5"/>
    <s v="NORDESTE"/>
  </r>
  <r>
    <x v="5"/>
    <x v="20"/>
    <x v="2"/>
    <n v="629840384.46340001"/>
    <n v="629.84040000000005"/>
    <x v="1"/>
    <x v="5"/>
    <s v="NORDESTE"/>
  </r>
  <r>
    <x v="5"/>
    <x v="20"/>
    <x v="3"/>
    <n v="688249494.11070001"/>
    <n v="688.24950000000001"/>
    <x v="1"/>
    <x v="5"/>
    <s v="NORDESTE"/>
  </r>
  <r>
    <x v="5"/>
    <x v="20"/>
    <x v="4"/>
    <n v="745744292.28929996"/>
    <n v="745.74429999999995"/>
    <x v="1"/>
    <x v="5"/>
    <s v="NORDESTE"/>
  </r>
  <r>
    <x v="5"/>
    <x v="20"/>
    <x v="5"/>
    <n v="770745540"/>
    <n v="770.74549999999999"/>
    <x v="1"/>
    <x v="5"/>
    <s v="NORDESTE"/>
  </r>
  <r>
    <x v="6"/>
    <x v="20"/>
    <x v="0"/>
    <n v="174530958.7904"/>
    <n v="174.53100000000001"/>
    <x v="1"/>
    <x v="6"/>
    <s v="NORDESTE"/>
  </r>
  <r>
    <x v="6"/>
    <x v="20"/>
    <x v="1"/>
    <n v="168019117.9461"/>
    <n v="168.01910000000001"/>
    <x v="1"/>
    <x v="6"/>
    <s v="NORDESTE"/>
  </r>
  <r>
    <x v="6"/>
    <x v="20"/>
    <x v="2"/>
    <n v="152092382.2247"/>
    <n v="152.0924"/>
    <x v="1"/>
    <x v="6"/>
    <s v="NORDESTE"/>
  </r>
  <r>
    <x v="6"/>
    <x v="20"/>
    <x v="3"/>
    <n v="140771190.84259999"/>
    <n v="140.77119999999999"/>
    <x v="1"/>
    <x v="6"/>
    <s v="NORDESTE"/>
  </r>
  <r>
    <x v="6"/>
    <x v="20"/>
    <x v="4"/>
    <n v="151015978.93689999"/>
    <n v="151.01599999999999"/>
    <x v="1"/>
    <x v="6"/>
    <s v="NORDESTE"/>
  </r>
  <r>
    <x v="6"/>
    <x v="20"/>
    <x v="5"/>
    <n v="171360560"/>
    <n v="171.36060000000001"/>
    <x v="1"/>
    <x v="6"/>
    <s v="NORDESTE"/>
  </r>
  <r>
    <x v="7"/>
    <x v="20"/>
    <x v="0"/>
    <n v="139854444.72040001"/>
    <n v="139.8544"/>
    <x v="1"/>
    <x v="7"/>
    <s v="NORDESTE"/>
  </r>
  <r>
    <x v="7"/>
    <x v="20"/>
    <x v="1"/>
    <n v="133137172.3548"/>
    <n v="133.13720000000001"/>
    <x v="1"/>
    <x v="7"/>
    <s v="NORDESTE"/>
  </r>
  <r>
    <x v="7"/>
    <x v="20"/>
    <x v="2"/>
    <n v="127792091.8233"/>
    <n v="127.7921"/>
    <x v="1"/>
    <x v="7"/>
    <s v="NORDESTE"/>
  </r>
  <r>
    <x v="7"/>
    <x v="20"/>
    <x v="3"/>
    <n v="135094594.00279999"/>
    <n v="135.09460000000001"/>
    <x v="1"/>
    <x v="7"/>
    <s v="NORDESTE"/>
  </r>
  <r>
    <x v="7"/>
    <x v="20"/>
    <x v="4"/>
    <n v="171773485.35800001"/>
    <n v="171.77350000000001"/>
    <x v="1"/>
    <x v="7"/>
    <s v="NORDESTE"/>
  </r>
  <r>
    <x v="7"/>
    <x v="20"/>
    <x v="5"/>
    <n v="200416980"/>
    <n v="200.417"/>
    <x v="1"/>
    <x v="7"/>
    <s v="NORDESTE"/>
  </r>
  <r>
    <x v="18"/>
    <x v="20"/>
    <x v="0"/>
    <n v="503287717.44849998"/>
    <n v="503.28769999999997"/>
    <x v="1"/>
    <x v="18"/>
    <s v="NORDESTE"/>
  </r>
  <r>
    <x v="18"/>
    <x v="20"/>
    <x v="1"/>
    <n v="410930949.59149998"/>
    <n v="410.93090000000001"/>
    <x v="1"/>
    <x v="18"/>
    <s v="NORDESTE"/>
  </r>
  <r>
    <x v="18"/>
    <x v="20"/>
    <x v="2"/>
    <n v="638825288.14950001"/>
    <n v="638.82529999999997"/>
    <x v="1"/>
    <x v="18"/>
    <s v="NORDESTE"/>
  </r>
  <r>
    <x v="18"/>
    <x v="20"/>
    <x v="3"/>
    <n v="551443290.18099999"/>
    <n v="551.44330000000002"/>
    <x v="1"/>
    <x v="18"/>
    <s v="NORDESTE"/>
  </r>
  <r>
    <x v="18"/>
    <x v="20"/>
    <x v="4"/>
    <n v="564945359.91050005"/>
    <n v="564.94539999999995"/>
    <x v="1"/>
    <x v="18"/>
    <s v="NORDESTE"/>
  </r>
  <r>
    <x v="18"/>
    <x v="20"/>
    <x v="5"/>
    <n v="609683760"/>
    <n v="609.68380000000002"/>
    <x v="1"/>
    <x v="18"/>
    <s v="NORDESTE"/>
  </r>
  <r>
    <x v="8"/>
    <x v="20"/>
    <x v="0"/>
    <n v="137984591.98570001"/>
    <n v="137.9846"/>
    <x v="1"/>
    <x v="8"/>
    <s v="NORDESTE"/>
  </r>
  <r>
    <x v="8"/>
    <x v="20"/>
    <x v="1"/>
    <n v="135431691.84720001"/>
    <n v="135.43170000000001"/>
    <x v="1"/>
    <x v="8"/>
    <s v="NORDESTE"/>
  </r>
  <r>
    <x v="8"/>
    <x v="20"/>
    <x v="2"/>
    <n v="127519346.2009"/>
    <n v="127.5193"/>
    <x v="1"/>
    <x v="8"/>
    <s v="NORDESTE"/>
  </r>
  <r>
    <x v="8"/>
    <x v="20"/>
    <x v="3"/>
    <n v="151690285.09400001"/>
    <n v="151.69030000000001"/>
    <x v="1"/>
    <x v="8"/>
    <s v="NORDESTE"/>
  </r>
  <r>
    <x v="8"/>
    <x v="20"/>
    <x v="4"/>
    <n v="182269867.31400001"/>
    <n v="182.26990000000001"/>
    <x v="1"/>
    <x v="8"/>
    <s v="NORDESTE"/>
  </r>
  <r>
    <x v="8"/>
    <x v="20"/>
    <x v="5"/>
    <n v="209327140"/>
    <n v="209.3271"/>
    <x v="1"/>
    <x v="8"/>
    <s v="NORDESTE"/>
  </r>
  <r>
    <x v="19"/>
    <x v="20"/>
    <x v="0"/>
    <n v="369956289.86589998"/>
    <n v="369.9563"/>
    <x v="1"/>
    <x v="19"/>
    <s v="NORDESTE"/>
  </r>
  <r>
    <x v="19"/>
    <x v="20"/>
    <x v="1"/>
    <n v="365203207.44700003"/>
    <n v="365.20319999999998"/>
    <x v="1"/>
    <x v="19"/>
    <s v="NORDESTE"/>
  </r>
  <r>
    <x v="19"/>
    <x v="20"/>
    <x v="2"/>
    <n v="549604663.0115"/>
    <n v="549.60469999999998"/>
    <x v="1"/>
    <x v="19"/>
    <s v="NORDESTE"/>
  </r>
  <r>
    <x v="19"/>
    <x v="20"/>
    <x v="3"/>
    <n v="604475615.80139995"/>
    <n v="604.47559999999999"/>
    <x v="1"/>
    <x v="19"/>
    <s v="NORDESTE"/>
  </r>
  <r>
    <x v="19"/>
    <x v="20"/>
    <x v="4"/>
    <n v="745934933.90999997"/>
    <n v="745.93489999999997"/>
    <x v="1"/>
    <x v="19"/>
    <s v="NORDESTE"/>
  </r>
  <r>
    <x v="19"/>
    <x v="20"/>
    <x v="5"/>
    <n v="714944520"/>
    <n v="714.94449999999995"/>
    <x v="1"/>
    <x v="19"/>
    <s v="NORDESTE"/>
  </r>
  <r>
    <x v="9"/>
    <x v="20"/>
    <x v="0"/>
    <n v="883786446.08940005"/>
    <n v="883.78639999999996"/>
    <x v="1"/>
    <x v="9"/>
    <s v="NORDESTE"/>
  </r>
  <r>
    <x v="9"/>
    <x v="20"/>
    <x v="1"/>
    <n v="945579253.63150001"/>
    <n v="945.57929999999999"/>
    <x v="1"/>
    <x v="9"/>
    <s v="NORDESTE"/>
  </r>
  <r>
    <x v="9"/>
    <x v="20"/>
    <x v="2"/>
    <n v="1215643851.0644"/>
    <n v="1215.6439"/>
    <x v="1"/>
    <x v="9"/>
    <s v="NORDESTE"/>
  </r>
  <r>
    <x v="9"/>
    <x v="20"/>
    <x v="3"/>
    <n v="1225497690.0127001"/>
    <n v="1225.4976999999999"/>
    <x v="1"/>
    <x v="9"/>
    <s v="NORDESTE"/>
  </r>
  <r>
    <x v="9"/>
    <x v="20"/>
    <x v="4"/>
    <n v="1257672800.5334001"/>
    <n v="1257.6728000000001"/>
    <x v="1"/>
    <x v="9"/>
    <s v="NORDESTE"/>
  </r>
  <r>
    <x v="9"/>
    <x v="20"/>
    <x v="5"/>
    <n v="1297769550"/>
    <n v="1297.7696000000001"/>
    <x v="1"/>
    <x v="9"/>
    <s v="NORDESTE"/>
  </r>
  <r>
    <x v="10"/>
    <x v="20"/>
    <x v="0"/>
    <n v="14005446129.454"/>
    <n v="14005.446099999999"/>
    <x v="1"/>
    <x v="10"/>
    <s v="SUDESTE"/>
  </r>
  <r>
    <x v="10"/>
    <x v="20"/>
    <x v="1"/>
    <n v="14348707209.7791"/>
    <n v="14348.707200000001"/>
    <x v="1"/>
    <x v="10"/>
    <s v="SUDESTE"/>
  </r>
  <r>
    <x v="10"/>
    <x v="20"/>
    <x v="2"/>
    <n v="15982537059.8738"/>
    <n v="15982.5371"/>
    <x v="1"/>
    <x v="10"/>
    <s v="SUDESTE"/>
  </r>
  <r>
    <x v="10"/>
    <x v="20"/>
    <x v="3"/>
    <n v="15476242513.5711"/>
    <n v="15476.2425"/>
    <x v="1"/>
    <x v="10"/>
    <s v="SUDESTE"/>
  </r>
  <r>
    <x v="10"/>
    <x v="20"/>
    <x v="4"/>
    <n v="17066663648.5299"/>
    <n v="17066.6636"/>
    <x v="1"/>
    <x v="10"/>
    <s v="SUDESTE"/>
  </r>
  <r>
    <x v="10"/>
    <x v="20"/>
    <x v="5"/>
    <n v="16975292620"/>
    <n v="16975.292600000001"/>
    <x v="1"/>
    <x v="10"/>
    <s v="SUDESTE"/>
  </r>
  <r>
    <x v="20"/>
    <x v="20"/>
    <x v="0"/>
    <n v="626862380.35319996"/>
    <n v="626.86239999999998"/>
    <x v="1"/>
    <x v="20"/>
    <s v="SUDESTE"/>
  </r>
  <r>
    <x v="20"/>
    <x v="20"/>
    <x v="1"/>
    <n v="504708689.40530002"/>
    <n v="504.70870000000002"/>
    <x v="1"/>
    <x v="20"/>
    <s v="SUDESTE"/>
  </r>
  <r>
    <x v="20"/>
    <x v="20"/>
    <x v="2"/>
    <n v="535424591.88429999"/>
    <n v="535.42460000000005"/>
    <x v="1"/>
    <x v="20"/>
    <s v="SUDESTE"/>
  </r>
  <r>
    <x v="20"/>
    <x v="20"/>
    <x v="3"/>
    <n v="526963878.16430002"/>
    <n v="526.96389999999997"/>
    <x v="1"/>
    <x v="20"/>
    <s v="SUDESTE"/>
  </r>
  <r>
    <x v="20"/>
    <x v="20"/>
    <x v="4"/>
    <n v="505823887.15460002"/>
    <n v="505.82389999999998"/>
    <x v="1"/>
    <x v="20"/>
    <s v="SUDESTE"/>
  </r>
  <r>
    <x v="20"/>
    <x v="20"/>
    <x v="5"/>
    <n v="520643700"/>
    <n v="520.64369999999997"/>
    <x v="1"/>
    <x v="20"/>
    <s v="SUDESTE"/>
  </r>
  <r>
    <x v="26"/>
    <x v="20"/>
    <x v="0"/>
    <n v="1069110866.4275"/>
    <n v="1069.1108999999999"/>
    <x v="1"/>
    <x v="26"/>
    <s v="SUDESTE"/>
  </r>
  <r>
    <x v="26"/>
    <x v="20"/>
    <x v="1"/>
    <n v="1042047632.0065"/>
    <n v="1042.0476000000001"/>
    <x v="1"/>
    <x v="26"/>
    <s v="SUDESTE"/>
  </r>
  <r>
    <x v="26"/>
    <x v="20"/>
    <x v="2"/>
    <n v="1103000202.9512999"/>
    <n v="1103.0001999999999"/>
    <x v="1"/>
    <x v="26"/>
    <s v="SUDESTE"/>
  </r>
  <r>
    <x v="26"/>
    <x v="20"/>
    <x v="3"/>
    <n v="1073713955.8158"/>
    <n v="1073.7139999999999"/>
    <x v="1"/>
    <x v="26"/>
    <s v="SUDESTE"/>
  </r>
  <r>
    <x v="26"/>
    <x v="20"/>
    <x v="4"/>
    <n v="1125878079.0171001"/>
    <n v="1125.8780999999999"/>
    <x v="1"/>
    <x v="26"/>
    <s v="SUDESTE"/>
  </r>
  <r>
    <x v="26"/>
    <x v="20"/>
    <x v="5"/>
    <n v="1096987050"/>
    <n v="1096.9870000000001"/>
    <x v="1"/>
    <x v="26"/>
    <s v="SUDESTE"/>
  </r>
  <r>
    <x v="11"/>
    <x v="20"/>
    <x v="0"/>
    <n v="6219302838.0707998"/>
    <n v="6219.3028000000004"/>
    <x v="1"/>
    <x v="11"/>
    <s v="SUDESTE"/>
  </r>
  <r>
    <x v="11"/>
    <x v="20"/>
    <x v="1"/>
    <n v="6526184589.0059996"/>
    <n v="6526.1845999999996"/>
    <x v="1"/>
    <x v="11"/>
    <s v="SUDESTE"/>
  </r>
  <r>
    <x v="11"/>
    <x v="20"/>
    <x v="2"/>
    <n v="6371013617.7363005"/>
    <n v="6371.0136000000002"/>
    <x v="1"/>
    <x v="11"/>
    <s v="SUDESTE"/>
  </r>
  <r>
    <x v="11"/>
    <x v="20"/>
    <x v="3"/>
    <n v="6043898298.908"/>
    <n v="6043.8982999999998"/>
    <x v="1"/>
    <x v="11"/>
    <s v="SUDESTE"/>
  </r>
  <r>
    <x v="11"/>
    <x v="20"/>
    <x v="4"/>
    <n v="6363069515.0483999"/>
    <n v="6363.0694999999996"/>
    <x v="1"/>
    <x v="11"/>
    <s v="SUDESTE"/>
  </r>
  <r>
    <x v="11"/>
    <x v="20"/>
    <x v="5"/>
    <n v="6641833980"/>
    <n v="6641.8339999999998"/>
    <x v="1"/>
    <x v="11"/>
    <s v="SUDESTE"/>
  </r>
  <r>
    <x v="12"/>
    <x v="20"/>
    <x v="0"/>
    <n v="6867847557.4110003"/>
    <n v="6867.8476000000001"/>
    <x v="1"/>
    <x v="12"/>
    <s v="SUL"/>
  </r>
  <r>
    <x v="12"/>
    <x v="20"/>
    <x v="1"/>
    <n v="7542940303.0117998"/>
    <n v="7542.9403000000002"/>
    <x v="1"/>
    <x v="12"/>
    <s v="SUL"/>
  </r>
  <r>
    <x v="12"/>
    <x v="20"/>
    <x v="2"/>
    <n v="8177974103.2222004"/>
    <n v="8177.9741000000004"/>
    <x v="1"/>
    <x v="12"/>
    <s v="SUL"/>
  </r>
  <r>
    <x v="12"/>
    <x v="20"/>
    <x v="3"/>
    <n v="8157606303.2739"/>
    <n v="8157.6063000000004"/>
    <x v="1"/>
    <x v="12"/>
    <s v="SUL"/>
  </r>
  <r>
    <x v="12"/>
    <x v="20"/>
    <x v="4"/>
    <n v="8712631920.1037006"/>
    <n v="8712.6319000000003"/>
    <x v="1"/>
    <x v="12"/>
    <s v="SUL"/>
  </r>
  <r>
    <x v="12"/>
    <x v="20"/>
    <x v="5"/>
    <n v="8887928400"/>
    <n v="8887.9284000000007"/>
    <x v="1"/>
    <x v="12"/>
    <s v="SUL"/>
  </r>
  <r>
    <x v="21"/>
    <x v="20"/>
    <x v="0"/>
    <n v="5559728629.1330996"/>
    <n v="5559.7286000000004"/>
    <x v="1"/>
    <x v="21"/>
    <s v="SUL"/>
  </r>
  <r>
    <x v="21"/>
    <x v="20"/>
    <x v="1"/>
    <n v="5572263812.1403999"/>
    <n v="5572.2637999999997"/>
    <x v="1"/>
    <x v="21"/>
    <s v="SUL"/>
  </r>
  <r>
    <x v="21"/>
    <x v="20"/>
    <x v="2"/>
    <n v="6564722053.3584995"/>
    <n v="6564.7221"/>
    <x v="1"/>
    <x v="21"/>
    <s v="SUL"/>
  </r>
  <r>
    <x v="21"/>
    <x v="20"/>
    <x v="3"/>
    <n v="6529623256.0745001"/>
    <n v="6529.6233000000002"/>
    <x v="1"/>
    <x v="21"/>
    <s v="SUL"/>
  </r>
  <r>
    <x v="21"/>
    <x v="20"/>
    <x v="4"/>
    <n v="7097780072.4090004"/>
    <n v="7097.7800999999999"/>
    <x v="1"/>
    <x v="21"/>
    <s v="SUL"/>
  </r>
  <r>
    <x v="21"/>
    <x v="20"/>
    <x v="5"/>
    <n v="7188290560"/>
    <n v="7188.2906000000003"/>
    <x v="1"/>
    <x v="21"/>
    <s v="SUL"/>
  </r>
  <r>
    <x v="22"/>
    <x v="20"/>
    <x v="0"/>
    <n v="6265217192.4815998"/>
    <n v="6265.2172"/>
    <x v="1"/>
    <x v="22"/>
    <s v="SUL"/>
  </r>
  <r>
    <x v="22"/>
    <x v="20"/>
    <x v="1"/>
    <n v="6116855647.5886002"/>
    <n v="6116.8555999999999"/>
    <x v="1"/>
    <x v="22"/>
    <s v="SUL"/>
  </r>
  <r>
    <x v="22"/>
    <x v="20"/>
    <x v="2"/>
    <n v="6973140344.5142002"/>
    <n v="6973.1403"/>
    <x v="1"/>
    <x v="22"/>
    <s v="SUL"/>
  </r>
  <r>
    <x v="22"/>
    <x v="20"/>
    <x v="3"/>
    <n v="7354951242.1239996"/>
    <n v="7354.9512000000004"/>
    <x v="1"/>
    <x v="22"/>
    <s v="SUL"/>
  </r>
  <r>
    <x v="22"/>
    <x v="20"/>
    <x v="4"/>
    <n v="7745811705.6231003"/>
    <n v="7745.8117000000002"/>
    <x v="1"/>
    <x v="22"/>
    <s v="SUL"/>
  </r>
  <r>
    <x v="22"/>
    <x v="20"/>
    <x v="5"/>
    <n v="7938637500"/>
    <n v="7938.6374999999998"/>
    <x v="1"/>
    <x v="22"/>
    <s v="SUL"/>
  </r>
  <r>
    <x v="13"/>
    <x v="20"/>
    <x v="0"/>
    <n v="191005948.29179999"/>
    <n v="191.0059"/>
    <x v="1"/>
    <x v="13"/>
    <s v="CENTRO-OESTE"/>
  </r>
  <r>
    <x v="13"/>
    <x v="20"/>
    <x v="1"/>
    <n v="204922528.04820001"/>
    <n v="204.92250000000001"/>
    <x v="1"/>
    <x v="13"/>
    <s v="CENTRO-OESTE"/>
  </r>
  <r>
    <x v="13"/>
    <x v="20"/>
    <x v="2"/>
    <n v="248769772.07890001"/>
    <n v="248.7698"/>
    <x v="1"/>
    <x v="13"/>
    <s v="CENTRO-OESTE"/>
  </r>
  <r>
    <x v="13"/>
    <x v="20"/>
    <x v="3"/>
    <n v="255132906.29589999"/>
    <n v="255.13290000000001"/>
    <x v="1"/>
    <x v="13"/>
    <s v="CENTRO-OESTE"/>
  </r>
  <r>
    <x v="13"/>
    <x v="20"/>
    <x v="4"/>
    <n v="258223679.68939999"/>
    <n v="258.22370000000001"/>
    <x v="1"/>
    <x v="13"/>
    <s v="CENTRO-OESTE"/>
  </r>
  <r>
    <x v="13"/>
    <x v="20"/>
    <x v="5"/>
    <n v="273757770"/>
    <n v="273.75779999999997"/>
    <x v="1"/>
    <x v="13"/>
    <s v="CENTRO-OESTE"/>
  </r>
  <r>
    <x v="14"/>
    <x v="20"/>
    <x v="0"/>
    <n v="896465992.66779995"/>
    <n v="896.46600000000001"/>
    <x v="1"/>
    <x v="14"/>
    <s v="CENTRO-OESTE"/>
  </r>
  <r>
    <x v="14"/>
    <x v="20"/>
    <x v="1"/>
    <n v="880587457.40499997"/>
    <n v="880.58749999999998"/>
    <x v="1"/>
    <x v="14"/>
    <s v="CENTRO-OESTE"/>
  </r>
  <r>
    <x v="14"/>
    <x v="20"/>
    <x v="2"/>
    <n v="878490688.59360003"/>
    <n v="878.49069999999995"/>
    <x v="1"/>
    <x v="14"/>
    <s v="CENTRO-OESTE"/>
  </r>
  <r>
    <x v="14"/>
    <x v="20"/>
    <x v="3"/>
    <n v="844972416.63110006"/>
    <n v="844.97239999999999"/>
    <x v="1"/>
    <x v="14"/>
    <s v="CENTRO-OESTE"/>
  </r>
  <r>
    <x v="14"/>
    <x v="20"/>
    <x v="4"/>
    <n v="901057391.16219997"/>
    <n v="901.05740000000003"/>
    <x v="1"/>
    <x v="14"/>
    <s v="CENTRO-OESTE"/>
  </r>
  <r>
    <x v="14"/>
    <x v="20"/>
    <x v="5"/>
    <n v="858898290"/>
    <n v="858.89829999999995"/>
    <x v="1"/>
    <x v="14"/>
    <s v="CENTRO-OESTE"/>
  </r>
  <r>
    <x v="15"/>
    <x v="20"/>
    <x v="0"/>
    <n v="5209232934.9896002"/>
    <n v="5209.2329"/>
    <x v="1"/>
    <x v="15"/>
    <s v="CENTRO-OESTE"/>
  </r>
  <r>
    <x v="15"/>
    <x v="20"/>
    <x v="1"/>
    <n v="5411527306.0045996"/>
    <n v="5411.5272999999997"/>
    <x v="1"/>
    <x v="15"/>
    <s v="CENTRO-OESTE"/>
  </r>
  <r>
    <x v="15"/>
    <x v="20"/>
    <x v="2"/>
    <n v="5936736728.3355999"/>
    <n v="5936.7367000000004"/>
    <x v="1"/>
    <x v="15"/>
    <s v="CENTRO-OESTE"/>
  </r>
  <r>
    <x v="15"/>
    <x v="20"/>
    <x v="3"/>
    <n v="5721508405.4896002"/>
    <n v="5721.5083999999997"/>
    <x v="1"/>
    <x v="15"/>
    <s v="CENTRO-OESTE"/>
  </r>
  <r>
    <x v="15"/>
    <x v="20"/>
    <x v="4"/>
    <n v="5701093937.8782997"/>
    <n v="5701.0938999999998"/>
    <x v="1"/>
    <x v="15"/>
    <s v="CENTRO-OESTE"/>
  </r>
  <r>
    <x v="15"/>
    <x v="20"/>
    <x v="5"/>
    <n v="5666727600"/>
    <n v="5666.7276000000002"/>
    <x v="1"/>
    <x v="15"/>
    <s v="CENTRO-OESTE"/>
  </r>
  <r>
    <x v="27"/>
    <x v="20"/>
    <x v="0"/>
    <n v="21064227.363000002"/>
    <n v="21.0642"/>
    <x v="1"/>
    <x v="27"/>
    <s v="CENTRO-OESTE"/>
  </r>
  <r>
    <x v="27"/>
    <x v="20"/>
    <x v="1"/>
    <n v="23126707.4463"/>
    <n v="23.1267"/>
    <x v="1"/>
    <x v="27"/>
    <s v="CENTRO-OESTE"/>
  </r>
  <r>
    <x v="16"/>
    <x v="20"/>
    <x v="0"/>
    <n v="52735891403.796898"/>
    <n v="52735.8914"/>
    <x v="1"/>
    <x v="16"/>
    <s v="BRASIL"/>
  </r>
  <r>
    <x v="16"/>
    <x v="20"/>
    <x v="1"/>
    <n v="52247173311.131599"/>
    <n v="52247.173300000002"/>
    <x v="1"/>
    <x v="16"/>
    <s v="BRASIL"/>
  </r>
  <r>
    <x v="16"/>
    <x v="20"/>
    <x v="2"/>
    <n v="53717369538.978203"/>
    <n v="53717.369500000001"/>
    <x v="1"/>
    <x v="16"/>
    <s v="BRASIL"/>
  </r>
  <r>
    <x v="16"/>
    <x v="20"/>
    <x v="3"/>
    <n v="53776619427.486603"/>
    <n v="53776.619400000003"/>
    <x v="1"/>
    <x v="16"/>
    <s v="BRASIL"/>
  </r>
  <r>
    <x v="16"/>
    <x v="20"/>
    <x v="4"/>
    <n v="58975330202.080498"/>
    <n v="58975.330199999997"/>
    <x v="1"/>
    <x v="16"/>
    <s v="BRASIL"/>
  </r>
  <r>
    <x v="16"/>
    <x v="20"/>
    <x v="5"/>
    <n v="60709268803.8461"/>
    <n v="60709.268799999998"/>
    <x v="1"/>
    <x v="16"/>
    <s v="BRASIL"/>
  </r>
  <r>
    <x v="0"/>
    <x v="21"/>
    <x v="0"/>
    <n v="30746700.7645"/>
    <n v="30.746700000000001"/>
    <x v="1"/>
    <x v="0"/>
    <s v="NORTE"/>
  </r>
  <r>
    <x v="0"/>
    <x v="21"/>
    <x v="1"/>
    <n v="42171614.109200001"/>
    <n v="42.171599999999998"/>
    <x v="1"/>
    <x v="0"/>
    <s v="NORTE"/>
  </r>
  <r>
    <x v="0"/>
    <x v="21"/>
    <x v="2"/>
    <n v="61168243.884599999"/>
    <n v="61.168199999999999"/>
    <x v="1"/>
    <x v="0"/>
    <s v="NORTE"/>
  </r>
  <r>
    <x v="0"/>
    <x v="21"/>
    <x v="3"/>
    <n v="66907137.089500003"/>
    <n v="66.9071"/>
    <x v="1"/>
    <x v="0"/>
    <s v="NORTE"/>
  </r>
  <r>
    <x v="0"/>
    <x v="21"/>
    <x v="4"/>
    <n v="75617993.029899999"/>
    <n v="75.617999999999995"/>
    <x v="1"/>
    <x v="0"/>
    <s v="NORTE"/>
  </r>
  <r>
    <x v="0"/>
    <x v="21"/>
    <x v="5"/>
    <n v="76942000"/>
    <n v="76.941999999999993"/>
    <x v="1"/>
    <x v="0"/>
    <s v="NORTE"/>
  </r>
  <r>
    <x v="1"/>
    <x v="21"/>
    <x v="0"/>
    <n v="27972297.437800001"/>
    <n v="27.972300000000001"/>
    <x v="1"/>
    <x v="1"/>
    <s v="NORTE"/>
  </r>
  <r>
    <x v="1"/>
    <x v="21"/>
    <x v="1"/>
    <n v="13701976.2925"/>
    <n v="13.702"/>
    <x v="1"/>
    <x v="1"/>
    <s v="NORTE"/>
  </r>
  <r>
    <x v="1"/>
    <x v="21"/>
    <x v="2"/>
    <n v="17045132.27"/>
    <n v="17.045100000000001"/>
    <x v="1"/>
    <x v="1"/>
    <s v="NORTE"/>
  </r>
  <r>
    <x v="1"/>
    <x v="21"/>
    <x v="3"/>
    <n v="7725145.6449999996"/>
    <n v="7.7251000000000003"/>
    <x v="1"/>
    <x v="1"/>
    <s v="NORTE"/>
  </r>
  <r>
    <x v="1"/>
    <x v="21"/>
    <x v="4"/>
    <n v="36556657.537500001"/>
    <n v="36.556699999999999"/>
    <x v="1"/>
    <x v="1"/>
    <s v="NORTE"/>
  </r>
  <r>
    <x v="1"/>
    <x v="21"/>
    <x v="5"/>
    <n v="37371690"/>
    <n v="37.371699999999997"/>
    <x v="1"/>
    <x v="1"/>
    <s v="NORTE"/>
  </r>
  <r>
    <x v="23"/>
    <x v="21"/>
    <x v="0"/>
    <n v="278768617.87819999"/>
    <n v="278.76859999999999"/>
    <x v="1"/>
    <x v="23"/>
    <s v="NORTE"/>
  </r>
  <r>
    <x v="23"/>
    <x v="21"/>
    <x v="1"/>
    <n v="278257983.99510002"/>
    <n v="278.25799999999998"/>
    <x v="1"/>
    <x v="23"/>
    <s v="NORTE"/>
  </r>
  <r>
    <x v="23"/>
    <x v="21"/>
    <x v="2"/>
    <n v="361619566.06269997"/>
    <n v="361.61959999999999"/>
    <x v="1"/>
    <x v="23"/>
    <s v="NORTE"/>
  </r>
  <r>
    <x v="23"/>
    <x v="21"/>
    <x v="3"/>
    <n v="319979459.79269999"/>
    <n v="319.97949999999997"/>
    <x v="1"/>
    <x v="23"/>
    <s v="NORTE"/>
  </r>
  <r>
    <x v="23"/>
    <x v="21"/>
    <x v="4"/>
    <n v="323527795.38319999"/>
    <n v="323.52780000000001"/>
    <x v="1"/>
    <x v="23"/>
    <s v="NORTE"/>
  </r>
  <r>
    <x v="23"/>
    <x v="21"/>
    <x v="5"/>
    <n v="342035036"/>
    <n v="342.03500000000003"/>
    <x v="1"/>
    <x v="23"/>
    <s v="NORTE"/>
  </r>
  <r>
    <x v="24"/>
    <x v="21"/>
    <x v="0"/>
    <n v="26586067.209199999"/>
    <n v="26.586099999999998"/>
    <x v="1"/>
    <x v="24"/>
    <s v="NORTE"/>
  </r>
  <r>
    <x v="24"/>
    <x v="21"/>
    <x v="1"/>
    <n v="32306461.546300001"/>
    <n v="32.3065"/>
    <x v="1"/>
    <x v="24"/>
    <s v="NORTE"/>
  </r>
  <r>
    <x v="24"/>
    <x v="21"/>
    <x v="2"/>
    <n v="37507306.487800002"/>
    <n v="37.507300000000001"/>
    <x v="1"/>
    <x v="24"/>
    <s v="NORTE"/>
  </r>
  <r>
    <x v="24"/>
    <x v="21"/>
    <x v="3"/>
    <n v="35422013.105099998"/>
    <n v="35.421999999999997"/>
    <x v="1"/>
    <x v="24"/>
    <s v="NORTE"/>
  </r>
  <r>
    <x v="24"/>
    <x v="21"/>
    <x v="4"/>
    <n v="39462887.899999999"/>
    <n v="39.462899999999998"/>
    <x v="1"/>
    <x v="24"/>
    <s v="NORTE"/>
  </r>
  <r>
    <x v="24"/>
    <x v="21"/>
    <x v="5"/>
    <n v="39281147.343800001"/>
    <n v="39.281100000000002"/>
    <x v="1"/>
    <x v="24"/>
    <s v="NORTE"/>
  </r>
  <r>
    <x v="17"/>
    <x v="21"/>
    <x v="0"/>
    <n v="125953288.42550001"/>
    <n v="125.9533"/>
    <x v="1"/>
    <x v="17"/>
    <s v="NORTE"/>
  </r>
  <r>
    <x v="17"/>
    <x v="21"/>
    <x v="1"/>
    <n v="137342729.34349999"/>
    <n v="137.34270000000001"/>
    <x v="1"/>
    <x v="17"/>
    <s v="NORTE"/>
  </r>
  <r>
    <x v="17"/>
    <x v="21"/>
    <x v="2"/>
    <n v="156744244.0368"/>
    <n v="156.74420000000001"/>
    <x v="1"/>
    <x v="17"/>
    <s v="NORTE"/>
  </r>
  <r>
    <x v="17"/>
    <x v="21"/>
    <x v="3"/>
    <n v="151410190.153"/>
    <n v="151.4102"/>
    <x v="1"/>
    <x v="17"/>
    <s v="NORTE"/>
  </r>
  <r>
    <x v="17"/>
    <x v="21"/>
    <x v="4"/>
    <n v="159062474.45339999"/>
    <n v="159.0625"/>
    <x v="1"/>
    <x v="17"/>
    <s v="NORTE"/>
  </r>
  <r>
    <x v="17"/>
    <x v="21"/>
    <x v="5"/>
    <n v="162853650"/>
    <n v="162.8536"/>
    <x v="1"/>
    <x v="17"/>
    <s v="NORTE"/>
  </r>
  <r>
    <x v="2"/>
    <x v="21"/>
    <x v="1"/>
    <n v="89554921.420000002"/>
    <n v="89.554900000000004"/>
    <x v="1"/>
    <x v="2"/>
    <s v="NORTE"/>
  </r>
  <r>
    <x v="2"/>
    <x v="21"/>
    <x v="2"/>
    <n v="184820887.933"/>
    <n v="184.82089999999999"/>
    <x v="1"/>
    <x v="2"/>
    <s v="NORTE"/>
  </r>
  <r>
    <x v="2"/>
    <x v="21"/>
    <x v="3"/>
    <n v="163252951.46669999"/>
    <n v="163.25299999999999"/>
    <x v="1"/>
    <x v="2"/>
    <s v="NORTE"/>
  </r>
  <r>
    <x v="2"/>
    <x v="21"/>
    <x v="4"/>
    <n v="200923942.06729999"/>
    <n v="200.9239"/>
    <x v="1"/>
    <x v="2"/>
    <s v="NORTE"/>
  </r>
  <r>
    <x v="2"/>
    <x v="21"/>
    <x v="5"/>
    <n v="199998616.25"/>
    <n v="199.99860000000001"/>
    <x v="1"/>
    <x v="2"/>
    <s v="NORTE"/>
  </r>
  <r>
    <x v="3"/>
    <x v="21"/>
    <x v="4"/>
    <n v="64296466.929300003"/>
    <n v="64.296499999999995"/>
    <x v="1"/>
    <x v="3"/>
    <s v="NORDESTE"/>
  </r>
  <r>
    <x v="3"/>
    <x v="21"/>
    <x v="5"/>
    <n v="64000358.958300002"/>
    <n v="64.000399999999999"/>
    <x v="1"/>
    <x v="3"/>
    <s v="NORDESTE"/>
  </r>
  <r>
    <x v="4"/>
    <x v="21"/>
    <x v="0"/>
    <n v="86726476.122099996"/>
    <n v="86.726500000000001"/>
    <x v="1"/>
    <x v="4"/>
    <s v="NORDESTE"/>
  </r>
  <r>
    <x v="4"/>
    <x v="21"/>
    <x v="1"/>
    <n v="80148922.487599999"/>
    <n v="80.148899999999998"/>
    <x v="1"/>
    <x v="4"/>
    <s v="NORDESTE"/>
  </r>
  <r>
    <x v="4"/>
    <x v="21"/>
    <x v="2"/>
    <n v="83548268.915199995"/>
    <n v="83.548299999999998"/>
    <x v="1"/>
    <x v="4"/>
    <s v="NORDESTE"/>
  </r>
  <r>
    <x v="4"/>
    <x v="21"/>
    <x v="3"/>
    <n v="75682619.744299993"/>
    <n v="75.682599999999994"/>
    <x v="1"/>
    <x v="4"/>
    <s v="NORDESTE"/>
  </r>
  <r>
    <x v="4"/>
    <x v="21"/>
    <x v="4"/>
    <n v="81857652.182699993"/>
    <n v="81.857699999999994"/>
    <x v="1"/>
    <x v="4"/>
    <s v="NORDESTE"/>
  </r>
  <r>
    <x v="4"/>
    <x v="21"/>
    <x v="5"/>
    <n v="90057600"/>
    <n v="90.057599999999994"/>
    <x v="1"/>
    <x v="4"/>
    <s v="NORDESTE"/>
  </r>
  <r>
    <x v="5"/>
    <x v="21"/>
    <x v="0"/>
    <n v="1053502395.8279999"/>
    <n v="1053.5024000000001"/>
    <x v="1"/>
    <x v="5"/>
    <s v="NORDESTE"/>
  </r>
  <r>
    <x v="5"/>
    <x v="21"/>
    <x v="1"/>
    <n v="1078356947.0596001"/>
    <n v="1078.3569"/>
    <x v="1"/>
    <x v="5"/>
    <s v="NORDESTE"/>
  </r>
  <r>
    <x v="5"/>
    <x v="21"/>
    <x v="2"/>
    <n v="1069141334.6251"/>
    <n v="1069.1413"/>
    <x v="1"/>
    <x v="5"/>
    <s v="NORDESTE"/>
  </r>
  <r>
    <x v="5"/>
    <x v="21"/>
    <x v="3"/>
    <n v="956701007.02170002"/>
    <n v="956.70100000000002"/>
    <x v="1"/>
    <x v="5"/>
    <s v="NORDESTE"/>
  </r>
  <r>
    <x v="5"/>
    <x v="21"/>
    <x v="4"/>
    <n v="929871969.37679994"/>
    <n v="929.87199999999996"/>
    <x v="1"/>
    <x v="5"/>
    <s v="NORDESTE"/>
  </r>
  <r>
    <x v="5"/>
    <x v="21"/>
    <x v="5"/>
    <n v="934514460"/>
    <n v="934.5145"/>
    <x v="1"/>
    <x v="5"/>
    <s v="NORDESTE"/>
  </r>
  <r>
    <x v="6"/>
    <x v="21"/>
    <x v="0"/>
    <n v="179383300.44440001"/>
    <n v="179.38329999999999"/>
    <x v="1"/>
    <x v="6"/>
    <s v="NORDESTE"/>
  </r>
  <r>
    <x v="6"/>
    <x v="21"/>
    <x v="1"/>
    <n v="163056646.81940001"/>
    <n v="163.0566"/>
    <x v="1"/>
    <x v="6"/>
    <s v="NORDESTE"/>
  </r>
  <r>
    <x v="6"/>
    <x v="21"/>
    <x v="2"/>
    <n v="178442163.2446"/>
    <n v="178.44220000000001"/>
    <x v="1"/>
    <x v="6"/>
    <s v="NORDESTE"/>
  </r>
  <r>
    <x v="6"/>
    <x v="21"/>
    <x v="3"/>
    <n v="185690961.3583"/>
    <n v="185.691"/>
    <x v="1"/>
    <x v="6"/>
    <s v="NORDESTE"/>
  </r>
  <r>
    <x v="6"/>
    <x v="21"/>
    <x v="4"/>
    <n v="193926440.57710001"/>
    <n v="193.9264"/>
    <x v="1"/>
    <x v="6"/>
    <s v="NORDESTE"/>
  </r>
  <r>
    <x v="6"/>
    <x v="21"/>
    <x v="5"/>
    <n v="193033340.72920001"/>
    <n v="193.0333"/>
    <x v="1"/>
    <x v="6"/>
    <s v="NORDESTE"/>
  </r>
  <r>
    <x v="7"/>
    <x v="21"/>
    <x v="0"/>
    <n v="172926813.65099999"/>
    <n v="172.92679999999999"/>
    <x v="1"/>
    <x v="7"/>
    <s v="NORDESTE"/>
  </r>
  <r>
    <x v="7"/>
    <x v="21"/>
    <x v="1"/>
    <n v="149104322.86750001"/>
    <n v="149.10429999999999"/>
    <x v="1"/>
    <x v="7"/>
    <s v="NORDESTE"/>
  </r>
  <r>
    <x v="7"/>
    <x v="21"/>
    <x v="2"/>
    <n v="176418941.06150001"/>
    <n v="176.41890000000001"/>
    <x v="1"/>
    <x v="7"/>
    <s v="NORDESTE"/>
  </r>
  <r>
    <x v="7"/>
    <x v="21"/>
    <x v="3"/>
    <n v="186811449.76980001"/>
    <n v="186.81139999999999"/>
    <x v="1"/>
    <x v="7"/>
    <s v="NORDESTE"/>
  </r>
  <r>
    <x v="7"/>
    <x v="21"/>
    <x v="4"/>
    <n v="193262278.81490001"/>
    <n v="193.26230000000001"/>
    <x v="1"/>
    <x v="7"/>
    <s v="NORDESTE"/>
  </r>
  <r>
    <x v="7"/>
    <x v="21"/>
    <x v="5"/>
    <n v="216128700"/>
    <n v="216.12870000000001"/>
    <x v="1"/>
    <x v="7"/>
    <s v="NORDESTE"/>
  </r>
  <r>
    <x v="18"/>
    <x v="21"/>
    <x v="0"/>
    <n v="978393328.24689996"/>
    <n v="978.39329999999995"/>
    <x v="1"/>
    <x v="18"/>
    <s v="NORDESTE"/>
  </r>
  <r>
    <x v="18"/>
    <x v="21"/>
    <x v="1"/>
    <n v="1006192414.1900001"/>
    <n v="1006.1924"/>
    <x v="1"/>
    <x v="18"/>
    <s v="NORDESTE"/>
  </r>
  <r>
    <x v="18"/>
    <x v="21"/>
    <x v="2"/>
    <n v="1038581256.1909"/>
    <n v="1038.5813000000001"/>
    <x v="1"/>
    <x v="18"/>
    <s v="NORDESTE"/>
  </r>
  <r>
    <x v="18"/>
    <x v="21"/>
    <x v="3"/>
    <n v="1064664792.7801"/>
    <n v="1064.6648"/>
    <x v="1"/>
    <x v="18"/>
    <s v="NORDESTE"/>
  </r>
  <r>
    <x v="18"/>
    <x v="21"/>
    <x v="4"/>
    <n v="1236214947.4126"/>
    <n v="1236.2148999999999"/>
    <x v="1"/>
    <x v="18"/>
    <s v="NORDESTE"/>
  </r>
  <r>
    <x v="18"/>
    <x v="21"/>
    <x v="5"/>
    <n v="1055750450"/>
    <n v="1055.7503999999999"/>
    <x v="1"/>
    <x v="18"/>
    <s v="NORDESTE"/>
  </r>
  <r>
    <x v="8"/>
    <x v="21"/>
    <x v="0"/>
    <n v="126969721.8056"/>
    <n v="126.9697"/>
    <x v="1"/>
    <x v="8"/>
    <s v="NORDESTE"/>
  </r>
  <r>
    <x v="8"/>
    <x v="21"/>
    <x v="1"/>
    <n v="110967546.57979999"/>
    <n v="110.9675"/>
    <x v="1"/>
    <x v="8"/>
    <s v="NORDESTE"/>
  </r>
  <r>
    <x v="8"/>
    <x v="21"/>
    <x v="2"/>
    <n v="120614671.8796"/>
    <n v="120.6147"/>
    <x v="1"/>
    <x v="8"/>
    <s v="NORDESTE"/>
  </r>
  <r>
    <x v="8"/>
    <x v="21"/>
    <x v="3"/>
    <n v="99798054.712400004"/>
    <n v="99.798100000000005"/>
    <x v="1"/>
    <x v="8"/>
    <s v="NORDESTE"/>
  </r>
  <r>
    <x v="8"/>
    <x v="21"/>
    <x v="4"/>
    <n v="109177870.28560001"/>
    <n v="109.17789999999999"/>
    <x v="1"/>
    <x v="8"/>
    <s v="NORDESTE"/>
  </r>
  <r>
    <x v="8"/>
    <x v="21"/>
    <x v="5"/>
    <n v="108031000"/>
    <n v="108.03100000000001"/>
    <x v="1"/>
    <x v="8"/>
    <s v="NORDESTE"/>
  </r>
  <r>
    <x v="19"/>
    <x v="21"/>
    <x v="0"/>
    <n v="87238977.7949"/>
    <n v="87.239000000000004"/>
    <x v="1"/>
    <x v="19"/>
    <s v="NORDESTE"/>
  </r>
  <r>
    <x v="19"/>
    <x v="21"/>
    <x v="1"/>
    <n v="94570949.731399998"/>
    <n v="94.570899999999995"/>
    <x v="1"/>
    <x v="19"/>
    <s v="NORDESTE"/>
  </r>
  <r>
    <x v="19"/>
    <x v="21"/>
    <x v="2"/>
    <n v="108585248.23"/>
    <n v="108.5852"/>
    <x v="1"/>
    <x v="19"/>
    <s v="NORDESTE"/>
  </r>
  <r>
    <x v="19"/>
    <x v="21"/>
    <x v="3"/>
    <n v="107045267.2737"/>
    <n v="107.0453"/>
    <x v="1"/>
    <x v="19"/>
    <s v="NORDESTE"/>
  </r>
  <r>
    <x v="19"/>
    <x v="21"/>
    <x v="4"/>
    <n v="125209969.10950001"/>
    <n v="125.21"/>
    <x v="1"/>
    <x v="19"/>
    <s v="NORDESTE"/>
  </r>
  <r>
    <x v="19"/>
    <x v="21"/>
    <x v="5"/>
    <n v="124633332.91670001"/>
    <n v="124.63330000000001"/>
    <x v="1"/>
    <x v="19"/>
    <s v="NORDESTE"/>
  </r>
  <r>
    <x v="9"/>
    <x v="21"/>
    <x v="0"/>
    <n v="229914866.18220001"/>
    <n v="229.91489999999999"/>
    <x v="1"/>
    <x v="9"/>
    <s v="NORDESTE"/>
  </r>
  <r>
    <x v="9"/>
    <x v="21"/>
    <x v="1"/>
    <n v="212116547.65470001"/>
    <n v="212.1165"/>
    <x v="1"/>
    <x v="9"/>
    <s v="NORDESTE"/>
  </r>
  <r>
    <x v="9"/>
    <x v="21"/>
    <x v="2"/>
    <n v="295513800.55559999"/>
    <n v="295.5138"/>
    <x v="1"/>
    <x v="9"/>
    <s v="NORDESTE"/>
  </r>
  <r>
    <x v="9"/>
    <x v="21"/>
    <x v="3"/>
    <n v="361486666.47149998"/>
    <n v="361.48669999999998"/>
    <x v="1"/>
    <x v="9"/>
    <s v="NORDESTE"/>
  </r>
  <r>
    <x v="9"/>
    <x v="21"/>
    <x v="4"/>
    <n v="399164669.53430003"/>
    <n v="399.16469999999998"/>
    <x v="1"/>
    <x v="9"/>
    <s v="NORDESTE"/>
  </r>
  <r>
    <x v="9"/>
    <x v="21"/>
    <x v="5"/>
    <n v="397326375.0521"/>
    <n v="397.32639999999998"/>
    <x v="1"/>
    <x v="9"/>
    <s v="NORDESTE"/>
  </r>
  <r>
    <x v="10"/>
    <x v="21"/>
    <x v="0"/>
    <n v="1643200336.0472"/>
    <n v="1643.2003"/>
    <x v="1"/>
    <x v="10"/>
    <s v="SUDESTE"/>
  </r>
  <r>
    <x v="10"/>
    <x v="21"/>
    <x v="1"/>
    <n v="1705125703.8359001"/>
    <n v="1705.1257000000001"/>
    <x v="1"/>
    <x v="10"/>
    <s v="SUDESTE"/>
  </r>
  <r>
    <x v="10"/>
    <x v="21"/>
    <x v="2"/>
    <n v="1781989711.9932001"/>
    <n v="1781.9897000000001"/>
    <x v="1"/>
    <x v="10"/>
    <s v="SUDESTE"/>
  </r>
  <r>
    <x v="10"/>
    <x v="21"/>
    <x v="3"/>
    <n v="1659394102.6605"/>
    <n v="1659.3941"/>
    <x v="1"/>
    <x v="10"/>
    <s v="SUDESTE"/>
  </r>
  <r>
    <x v="10"/>
    <x v="21"/>
    <x v="4"/>
    <n v="1777982895.2145"/>
    <n v="1777.9829"/>
    <x v="1"/>
    <x v="10"/>
    <s v="SUDESTE"/>
  </r>
  <r>
    <x v="10"/>
    <x v="21"/>
    <x v="5"/>
    <n v="1512312650"/>
    <n v="1512.3126"/>
    <x v="1"/>
    <x v="10"/>
    <s v="SUDESTE"/>
  </r>
  <r>
    <x v="20"/>
    <x v="21"/>
    <x v="0"/>
    <n v="1403672427.6361001"/>
    <n v="1403.6723999999999"/>
    <x v="1"/>
    <x v="20"/>
    <s v="SUDESTE"/>
  </r>
  <r>
    <x v="20"/>
    <x v="21"/>
    <x v="1"/>
    <n v="1499394594.7203"/>
    <n v="1499.3946000000001"/>
    <x v="1"/>
    <x v="20"/>
    <s v="SUDESTE"/>
  </r>
  <r>
    <x v="20"/>
    <x v="21"/>
    <x v="2"/>
    <n v="1621935969.9533"/>
    <n v="1621.9359999999999"/>
    <x v="1"/>
    <x v="20"/>
    <s v="SUDESTE"/>
  </r>
  <r>
    <x v="20"/>
    <x v="21"/>
    <x v="3"/>
    <n v="1521262377.0388999"/>
    <n v="1521.2624000000001"/>
    <x v="1"/>
    <x v="20"/>
    <s v="SUDESTE"/>
  </r>
  <r>
    <x v="20"/>
    <x v="21"/>
    <x v="4"/>
    <n v="1685493445.997"/>
    <n v="1685.4934000000001"/>
    <x v="1"/>
    <x v="20"/>
    <s v="SUDESTE"/>
  </r>
  <r>
    <x v="20"/>
    <x v="21"/>
    <x v="5"/>
    <n v="1565191400"/>
    <n v="1565.1913999999999"/>
    <x v="1"/>
    <x v="20"/>
    <s v="SUDESTE"/>
  </r>
  <r>
    <x v="26"/>
    <x v="21"/>
    <x v="0"/>
    <n v="56013125.769299999"/>
    <n v="56.013100000000001"/>
    <x v="1"/>
    <x v="26"/>
    <s v="SUDESTE"/>
  </r>
  <r>
    <x v="26"/>
    <x v="21"/>
    <x v="1"/>
    <n v="62402631.414999999"/>
    <n v="62.4026"/>
    <x v="1"/>
    <x v="26"/>
    <s v="SUDESTE"/>
  </r>
  <r>
    <x v="26"/>
    <x v="21"/>
    <x v="2"/>
    <n v="19632691.157699998"/>
    <n v="19.6327"/>
    <x v="1"/>
    <x v="26"/>
    <s v="SUDESTE"/>
  </r>
  <r>
    <x v="26"/>
    <x v="21"/>
    <x v="3"/>
    <n v="19729488.613899998"/>
    <n v="19.729500000000002"/>
    <x v="1"/>
    <x v="26"/>
    <s v="SUDESTE"/>
  </r>
  <r>
    <x v="26"/>
    <x v="21"/>
    <x v="4"/>
    <n v="21183803.0722"/>
    <n v="21.183800000000002"/>
    <x v="1"/>
    <x v="26"/>
    <s v="SUDESTE"/>
  </r>
  <r>
    <x v="26"/>
    <x v="21"/>
    <x v="5"/>
    <n v="21086244.166700002"/>
    <n v="21.086200000000002"/>
    <x v="1"/>
    <x v="26"/>
    <s v="SUDESTE"/>
  </r>
  <r>
    <x v="11"/>
    <x v="21"/>
    <x v="0"/>
    <n v="4134486432.3312001"/>
    <n v="4134.4863999999998"/>
    <x v="1"/>
    <x v="11"/>
    <s v="SUDESTE"/>
  </r>
  <r>
    <x v="11"/>
    <x v="21"/>
    <x v="1"/>
    <n v="4526464253.9650002"/>
    <n v="4526.4642999999996"/>
    <x v="1"/>
    <x v="11"/>
    <s v="SUDESTE"/>
  </r>
  <r>
    <x v="11"/>
    <x v="21"/>
    <x v="2"/>
    <n v="5062673192.1877003"/>
    <n v="5062.6732000000002"/>
    <x v="1"/>
    <x v="11"/>
    <s v="SUDESTE"/>
  </r>
  <r>
    <x v="11"/>
    <x v="21"/>
    <x v="3"/>
    <n v="4747961587.0125999"/>
    <n v="4747.9615999999996"/>
    <x v="1"/>
    <x v="11"/>
    <s v="SUDESTE"/>
  </r>
  <r>
    <x v="11"/>
    <x v="21"/>
    <x v="4"/>
    <n v="5217716431.3732996"/>
    <n v="5217.7164000000002"/>
    <x v="1"/>
    <x v="11"/>
    <s v="SUDESTE"/>
  </r>
  <r>
    <x v="11"/>
    <x v="21"/>
    <x v="5"/>
    <n v="2534493169"/>
    <n v="2534.4931999999999"/>
    <x v="1"/>
    <x v="11"/>
    <s v="SUDESTE"/>
  </r>
  <r>
    <x v="12"/>
    <x v="21"/>
    <x v="0"/>
    <n v="1258204157.9418001"/>
    <n v="1258.2041999999999"/>
    <x v="1"/>
    <x v="12"/>
    <s v="SUL"/>
  </r>
  <r>
    <x v="12"/>
    <x v="21"/>
    <x v="1"/>
    <n v="1422721520.6894"/>
    <n v="1422.7215000000001"/>
    <x v="1"/>
    <x v="12"/>
    <s v="SUL"/>
  </r>
  <r>
    <x v="12"/>
    <x v="21"/>
    <x v="2"/>
    <n v="1547392309.5831001"/>
    <n v="1547.3923"/>
    <x v="1"/>
    <x v="12"/>
    <s v="SUL"/>
  </r>
  <r>
    <x v="12"/>
    <x v="21"/>
    <x v="3"/>
    <n v="1557675644.4920001"/>
    <n v="1557.6756"/>
    <x v="1"/>
    <x v="12"/>
    <s v="SUL"/>
  </r>
  <r>
    <x v="12"/>
    <x v="21"/>
    <x v="4"/>
    <n v="1672739142.1826999"/>
    <n v="1672.7391"/>
    <x v="1"/>
    <x v="12"/>
    <s v="SUL"/>
  </r>
  <r>
    <x v="12"/>
    <x v="21"/>
    <x v="5"/>
    <n v="1600659208.5"/>
    <n v="1600.6592000000001"/>
    <x v="1"/>
    <x v="12"/>
    <s v="SUL"/>
  </r>
  <r>
    <x v="21"/>
    <x v="21"/>
    <x v="0"/>
    <n v="828131441.79050004"/>
    <n v="828.13139999999999"/>
    <x v="1"/>
    <x v="21"/>
    <s v="SUL"/>
  </r>
  <r>
    <x v="21"/>
    <x v="21"/>
    <x v="1"/>
    <n v="805684661.4023"/>
    <n v="805.68470000000002"/>
    <x v="1"/>
    <x v="21"/>
    <s v="SUL"/>
  </r>
  <r>
    <x v="21"/>
    <x v="21"/>
    <x v="2"/>
    <n v="960340054.41589999"/>
    <n v="960.34010000000001"/>
    <x v="1"/>
    <x v="21"/>
    <s v="SUL"/>
  </r>
  <r>
    <x v="21"/>
    <x v="21"/>
    <x v="3"/>
    <n v="897163640.69579995"/>
    <n v="897.16359999999997"/>
    <x v="1"/>
    <x v="21"/>
    <s v="SUL"/>
  </r>
  <r>
    <x v="21"/>
    <x v="21"/>
    <x v="4"/>
    <n v="1239841850.2697999"/>
    <n v="1239.8418999999999"/>
    <x v="1"/>
    <x v="21"/>
    <s v="SUL"/>
  </r>
  <r>
    <x v="21"/>
    <x v="21"/>
    <x v="5"/>
    <n v="1285135620"/>
    <n v="1285.1356000000001"/>
    <x v="1"/>
    <x v="21"/>
    <s v="SUL"/>
  </r>
  <r>
    <x v="22"/>
    <x v="21"/>
    <x v="0"/>
    <n v="1342250664.9600999"/>
    <n v="1342.2507000000001"/>
    <x v="1"/>
    <x v="22"/>
    <s v="SUL"/>
  </r>
  <r>
    <x v="22"/>
    <x v="21"/>
    <x v="1"/>
    <n v="1258461006.1345999"/>
    <n v="1258.461"/>
    <x v="1"/>
    <x v="22"/>
    <s v="SUL"/>
  </r>
  <r>
    <x v="22"/>
    <x v="21"/>
    <x v="2"/>
    <n v="1378295983.2830999"/>
    <n v="1378.296"/>
    <x v="1"/>
    <x v="22"/>
    <s v="SUL"/>
  </r>
  <r>
    <x v="22"/>
    <x v="21"/>
    <x v="3"/>
    <n v="1312041504.763"/>
    <n v="1312.0415"/>
    <x v="1"/>
    <x v="22"/>
    <s v="SUL"/>
  </r>
  <r>
    <x v="22"/>
    <x v="21"/>
    <x v="4"/>
    <n v="1562277239.1192"/>
    <n v="1562.2772"/>
    <x v="1"/>
    <x v="22"/>
    <s v="SUL"/>
  </r>
  <r>
    <x v="22"/>
    <x v="21"/>
    <x v="5"/>
    <n v="1520378571.6666999"/>
    <n v="1520.3786"/>
    <x v="1"/>
    <x v="22"/>
    <s v="SUL"/>
  </r>
  <r>
    <x v="13"/>
    <x v="21"/>
    <x v="0"/>
    <n v="170569558.05270001"/>
    <n v="170.56960000000001"/>
    <x v="1"/>
    <x v="13"/>
    <s v="CENTRO-OESTE"/>
  </r>
  <r>
    <x v="13"/>
    <x v="21"/>
    <x v="1"/>
    <n v="183515195.4348"/>
    <n v="183.51519999999999"/>
    <x v="1"/>
    <x v="13"/>
    <s v="CENTRO-OESTE"/>
  </r>
  <r>
    <x v="13"/>
    <x v="21"/>
    <x v="2"/>
    <n v="243652176.9973"/>
    <n v="243.65219999999999"/>
    <x v="1"/>
    <x v="13"/>
    <s v="CENTRO-OESTE"/>
  </r>
  <r>
    <x v="13"/>
    <x v="21"/>
    <x v="3"/>
    <n v="291765366.31559998"/>
    <n v="291.7654"/>
    <x v="1"/>
    <x v="13"/>
    <s v="CENTRO-OESTE"/>
  </r>
  <r>
    <x v="13"/>
    <x v="21"/>
    <x v="4"/>
    <n v="328932863.98869997"/>
    <n v="328.93290000000002"/>
    <x v="1"/>
    <x v="13"/>
    <s v="CENTRO-OESTE"/>
  </r>
  <r>
    <x v="13"/>
    <x v="21"/>
    <x v="5"/>
    <n v="296115028"/>
    <n v="296.11500000000001"/>
    <x v="1"/>
    <x v="13"/>
    <s v="CENTRO-OESTE"/>
  </r>
  <r>
    <x v="14"/>
    <x v="21"/>
    <x v="0"/>
    <n v="975266734.59099996"/>
    <n v="975.26670000000001"/>
    <x v="1"/>
    <x v="14"/>
    <s v="CENTRO-OESTE"/>
  </r>
  <r>
    <x v="14"/>
    <x v="21"/>
    <x v="1"/>
    <n v="1014076105.4108"/>
    <n v="1014.0761"/>
    <x v="1"/>
    <x v="14"/>
    <s v="CENTRO-OESTE"/>
  </r>
  <r>
    <x v="14"/>
    <x v="21"/>
    <x v="2"/>
    <n v="1143220472.4874001"/>
    <n v="1143.2204999999999"/>
    <x v="1"/>
    <x v="14"/>
    <s v="CENTRO-OESTE"/>
  </r>
  <r>
    <x v="14"/>
    <x v="21"/>
    <x v="3"/>
    <n v="1062270779.1724"/>
    <n v="1062.2708"/>
    <x v="1"/>
    <x v="14"/>
    <s v="CENTRO-OESTE"/>
  </r>
  <r>
    <x v="14"/>
    <x v="21"/>
    <x v="4"/>
    <n v="1114155526.6584001"/>
    <n v="1114.1555000000001"/>
    <x v="1"/>
    <x v="14"/>
    <s v="CENTRO-OESTE"/>
  </r>
  <r>
    <x v="14"/>
    <x v="21"/>
    <x v="5"/>
    <n v="1096085519.6666999"/>
    <n v="1096.0854999999999"/>
    <x v="1"/>
    <x v="14"/>
    <s v="CENTRO-OESTE"/>
  </r>
  <r>
    <x v="15"/>
    <x v="21"/>
    <x v="0"/>
    <n v="933996530.6329"/>
    <n v="933.99649999999997"/>
    <x v="1"/>
    <x v="15"/>
    <s v="CENTRO-OESTE"/>
  </r>
  <r>
    <x v="15"/>
    <x v="21"/>
    <x v="1"/>
    <n v="1065403914.4306999"/>
    <n v="1065.4039"/>
    <x v="1"/>
    <x v="15"/>
    <s v="CENTRO-OESTE"/>
  </r>
  <r>
    <x v="15"/>
    <x v="21"/>
    <x v="2"/>
    <n v="1081411014.7151999"/>
    <n v="1081.4110000000001"/>
    <x v="1"/>
    <x v="15"/>
    <s v="CENTRO-OESTE"/>
  </r>
  <r>
    <x v="15"/>
    <x v="21"/>
    <x v="3"/>
    <n v="1069461967.6892"/>
    <n v="1069.462"/>
    <x v="1"/>
    <x v="15"/>
    <s v="CENTRO-OESTE"/>
  </r>
  <r>
    <x v="15"/>
    <x v="21"/>
    <x v="4"/>
    <n v="1059871933.6724"/>
    <n v="1059.8719000000001"/>
    <x v="1"/>
    <x v="15"/>
    <s v="CENTRO-OESTE"/>
  </r>
  <r>
    <x v="15"/>
    <x v="21"/>
    <x v="5"/>
    <n v="1035401764"/>
    <n v="1035.4018000000001"/>
    <x v="1"/>
    <x v="15"/>
    <s v="CENTRO-OESTE"/>
  </r>
  <r>
    <x v="27"/>
    <x v="21"/>
    <x v="0"/>
    <n v="81343220.133499995"/>
    <n v="81.343199999999996"/>
    <x v="1"/>
    <x v="27"/>
    <s v="CENTRO-OESTE"/>
  </r>
  <r>
    <x v="27"/>
    <x v="21"/>
    <x v="1"/>
    <n v="63778643.830799997"/>
    <n v="63.778599999999997"/>
    <x v="1"/>
    <x v="27"/>
    <s v="CENTRO-OESTE"/>
  </r>
  <r>
    <x v="27"/>
    <x v="21"/>
    <x v="2"/>
    <n v="64223983.582099997"/>
    <n v="64.224000000000004"/>
    <x v="1"/>
    <x v="27"/>
    <s v="CENTRO-OESTE"/>
  </r>
  <r>
    <x v="27"/>
    <x v="21"/>
    <x v="3"/>
    <n v="59592136.996600002"/>
    <n v="59.592100000000002"/>
    <x v="1"/>
    <x v="27"/>
    <s v="CENTRO-OESTE"/>
  </r>
  <r>
    <x v="27"/>
    <x v="21"/>
    <x v="4"/>
    <n v="67656864.800099999"/>
    <n v="67.656899999999993"/>
    <x v="1"/>
    <x v="27"/>
    <s v="CENTRO-OESTE"/>
  </r>
  <r>
    <x v="27"/>
    <x v="21"/>
    <x v="5"/>
    <n v="69518745"/>
    <n v="69.518699999999995"/>
    <x v="1"/>
    <x v="27"/>
    <s v="CENTRO-OESTE"/>
  </r>
  <r>
    <x v="16"/>
    <x v="21"/>
    <x v="0"/>
    <n v="18071846616.7924"/>
    <n v="18071.846600000001"/>
    <x v="1"/>
    <x v="16"/>
    <s v="BRASIL"/>
  </r>
  <r>
    <x v="16"/>
    <x v="21"/>
    <x v="1"/>
    <n v="18302244019.403099"/>
    <n v="18302.243999999999"/>
    <x v="1"/>
    <x v="16"/>
    <s v="BRASIL"/>
  </r>
  <r>
    <x v="16"/>
    <x v="21"/>
    <x v="2"/>
    <n v="20099508421.634602"/>
    <n v="20099.508399999999"/>
    <x v="1"/>
    <x v="16"/>
    <s v="BRASIL"/>
  </r>
  <r>
    <x v="16"/>
    <x v="21"/>
    <x v="3"/>
    <n v="18835310449.0051"/>
    <n v="18835.310399999998"/>
    <x v="1"/>
    <x v="16"/>
    <s v="BRASIL"/>
  </r>
  <r>
    <x v="16"/>
    <x v="21"/>
    <x v="4"/>
    <n v="20225120197.2197"/>
    <n v="20225.120200000001"/>
    <x v="1"/>
    <x v="16"/>
    <s v="BRASIL"/>
  </r>
  <r>
    <x v="16"/>
    <x v="21"/>
    <x v="5"/>
    <n v="19550391981.979198"/>
    <n v="19550.392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6ECE1-4051-4335-9450-22BAA0230297}" name="MAPA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28">
      <pivotArea outline="0" collapsedLevelsAreSubtotals="1" fieldPosition="0"/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6" type="button" dataOnly="0" labelOnly="1" outline="0" axis="axisRow" fieldPosition="0"/>
    </format>
    <format dxfId="24">
      <pivotArea dataOnly="0" labelOnly="1" fieldPosition="0">
        <references count="1">
          <reference field="6" count="0"/>
        </references>
      </pivotArea>
    </format>
    <format dxfId="23">
      <pivotArea dataOnly="0" labelOnly="1" outline="0" axis="axisValues" fieldPosition="0"/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field="6" type="button" dataOnly="0" labelOnly="1" outline="0" axis="axisRow" fieldPosition="0"/>
    </format>
    <format dxfId="19">
      <pivotArea dataOnly="0" labelOnly="1" fieldPosition="0">
        <references count="1">
          <reference field="6" count="0"/>
        </references>
      </pivotArea>
    </format>
    <format dxfId="1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A15F7-EC09-454A-A507-43029BBFED4A}" name="TipoProduto" cacheId="14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2BE8F-8233-4C9E-B244-EBE427CE73DA}" name="Ranking Produto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6"/>
    </i>
    <i>
      <x v="1"/>
    </i>
    <i>
      <x v="21"/>
    </i>
    <i>
      <x v="4"/>
    </i>
    <i>
      <x v="20"/>
    </i>
    <i>
      <x v="3"/>
    </i>
    <i>
      <x v="19"/>
    </i>
    <i>
      <x v="9"/>
    </i>
    <i>
      <x v="14"/>
    </i>
    <i>
      <x v="11"/>
    </i>
    <i>
      <x v="2"/>
    </i>
    <i>
      <x v="16"/>
    </i>
    <i>
      <x v="18"/>
    </i>
    <i>
      <x/>
    </i>
    <i>
      <x v="7"/>
    </i>
    <i>
      <x v="12"/>
    </i>
    <i>
      <x v="8"/>
    </i>
    <i>
      <x v="10"/>
    </i>
    <i>
      <x v="5"/>
    </i>
    <i>
      <x v="15"/>
    </i>
    <i>
      <x v="17"/>
    </i>
  </rowItems>
  <colItems count="1">
    <i/>
  </colItems>
  <dataFields count="1">
    <dataField name="Soma de milhões R$" fld="4" baseField="0" baseItem="0" numFmtId="164"/>
  </dataFields>
  <formats count="2">
    <format dxfId="17">
      <pivotArea dataOnly="0" labelOnly="1" outline="0" axis="axisValues" fieldPosition="0"/>
    </format>
    <format dxfId="16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78F08-0A03-47C7-B9F0-FDCD54BF9FD3}" name="Anos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numFmtId="4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3AC61-6BF5-4089-BBAD-00130905A8E8}" name="RankingUF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7"/>
    </i>
    <i>
      <x v="20"/>
    </i>
    <i>
      <x v="15"/>
    </i>
    <i>
      <x/>
    </i>
    <i>
      <x v="2"/>
    </i>
    <i>
      <x v="25"/>
    </i>
    <i>
      <x v="19"/>
    </i>
    <i>
      <x v="1"/>
    </i>
    <i>
      <x v="6"/>
    </i>
    <i>
      <x v="16"/>
    </i>
    <i>
      <x v="17"/>
    </i>
    <i>
      <x v="8"/>
    </i>
    <i>
      <x v="10"/>
    </i>
    <i>
      <x v="21"/>
    </i>
    <i>
      <x v="27"/>
    </i>
    <i>
      <x v="14"/>
    </i>
    <i>
      <x v="24"/>
    </i>
    <i>
      <x v="4"/>
    </i>
    <i>
      <x v="12"/>
    </i>
    <i>
      <x v="9"/>
    </i>
    <i>
      <x v="23"/>
    </i>
    <i>
      <x v="11"/>
    </i>
    <i>
      <x v="26"/>
    </i>
    <i>
      <x v="18"/>
    </i>
    <i>
      <x v="13"/>
    </i>
    <i>
      <x v="5"/>
    </i>
  </rowItems>
  <colItems count="1">
    <i/>
  </colItems>
  <dataFields count="1">
    <dataField name="Soma de milhões R$" fld="4" baseField="0" baseItem="0" numFmtId="164"/>
  </dataFields>
  <formats count="2">
    <format dxfId="13">
      <pivotArea dataOnly="0" labelOnly="1" outline="0" axis="axisValues" fieldPosition="0"/>
    </format>
    <format dxfId="12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04E0B-65EE-4A04-A48D-480BE3421F7A}" name="BASEPROD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33E08-2E4F-4D28-8286-1EEFF6102DEC}" name="PERCENTUF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B530C-50CD-49A2-BB1D-3F955643CCE4}" name="NOMEUF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443B1-3B58-4434-A746-820F89B433DC}" name="serie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33">
  <location ref="G4:H10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3">
        <item m="1" x="10"/>
        <item m="1" x="7"/>
        <item m="1" x="9"/>
        <item m="1" x="6"/>
        <item m="1" x="8"/>
        <item m="1" x="11"/>
        <item x="0"/>
        <item x="1"/>
        <item x="2"/>
        <item x="3"/>
        <item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6">
    <i>
      <x v="6"/>
    </i>
    <i>
      <x v="7"/>
    </i>
    <i>
      <x v="8"/>
    </i>
    <i>
      <x v="9"/>
    </i>
    <i>
      <x v="10"/>
    </i>
    <i>
      <x v="11"/>
    </i>
  </rowItems>
  <colItems count="1">
    <i/>
  </colItems>
  <dataFields count="1">
    <dataField name="Soma de milhões R$" fld="4" baseField="0" baseItem="0" numFmtId="164"/>
  </dataFields>
  <formats count="2">
    <format dxfId="15">
      <pivotArea dataOnly="0" labelOnly="1" outline="0" axis="axisValues" fieldPosition="0"/>
    </format>
    <format dxfId="14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66726-7513-4C24-BC59-85005EE5D08D}" name="Produtos" cacheId="14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84FA4-FEB5-4662-A479-3D1F940524A7}" name="PERCENTBR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3">
        <item m="1" x="10"/>
        <item m="1" x="7"/>
        <item m="1" x="9"/>
        <item m="1" x="6"/>
        <item m="1" x="8"/>
        <item m="1" x="11"/>
        <item x="0"/>
        <item x="1"/>
        <item x="2"/>
        <item x="3"/>
        <item x="4"/>
        <item x="5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C54A652A-2E3B-4E91-8627-15CA7421EECD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1F09DE28-DC3B-46EE-AC4E-683B4D6D53ED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2">
        <i x="5" s="1"/>
        <i x="4"/>
        <i x="3"/>
        <i x="2"/>
        <i x="1"/>
        <i x="0"/>
        <i x="11" nd="1"/>
        <i x="8" nd="1"/>
        <i x="6" nd="1"/>
        <i x="9" nd="1"/>
        <i x="7" nd="1"/>
        <i x="10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24D86A06-3975-45D0-A9A1-441A1096065A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DBD02A6F-3103-4468-8332-5B20930748F7}" cache="SegmentaçãodeDados_PRODUTO" columnCount="3" style="teste5 21" rowHeight="241300"/>
  <slicer name="Ano 3" xr10:uid="{EED89F18-F70B-40B0-9DF6-9C8991CC9CD7}" cache="SegmentaçãodeDados_Ano" caption="Ano" columnCount="3" showCaption="0" style="teste5" rowHeight="241300"/>
  <slicer name="COD UF 3" xr10:uid="{432A1BAD-DEA4-4042-833C-CF91B08EE84F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33A38-A407-4D2A-A9F9-7134C70D1700}" name="CONSOLIDADO" displayName="CONSOLIDADO" ref="A1:H2745" totalsRowShown="0">
  <autoFilter ref="A1:H2745" xr:uid="{FF833A38-A407-4D2A-A9F9-7134C70D1700}"/>
  <tableColumns count="8">
    <tableColumn id="1" xr3:uid="{B25A7DE4-3FB8-4A46-8678-F63548D6C4B6}" name="COD UF" dataDxfId="35"/>
    <tableColumn id="2" xr3:uid="{1772D2E5-C8FB-4482-A35D-144881C8555D}" name="PRODUTO" dataDxfId="34"/>
    <tableColumn id="4" xr3:uid="{103A235B-8546-4EB4-8C0E-BB662D20BB20}" name="Ano"/>
    <tableColumn id="5" xr3:uid="{23719E08-3799-46D7-BAFF-0C37150AC3A4}" name="Valor" dataDxfId="33" dataCellStyle="Moeda"/>
    <tableColumn id="9" xr3:uid="{54028961-6379-40F1-8567-7B9910438A3F}" name="milhões R$" dataDxfId="32" dataCellStyle="Moeda"/>
    <tableColumn id="6" xr3:uid="{E0C00D34-1FA7-4FE6-BA23-11484E61FF30}" name="CATEGORIA" dataDxfId="31"/>
    <tableColumn id="7" xr3:uid="{29298319-6901-482B-B7E4-C3C4FF996BD3}" name="UF REGIÕES.NOME UF" dataDxfId="30"/>
    <tableColumn id="8" xr3:uid="{74686BF6-AC8C-4774-9EB8-CB0F95E9065E}" name="UF REGIÕES.REGIÃO" dataDxfId="2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F69-453E-42FB-9301-08D961506694}">
  <sheetPr>
    <tabColor theme="9" tint="-0.249977111117893"/>
  </sheetPr>
  <dimension ref="E6:CN30"/>
  <sheetViews>
    <sheetView showGridLines="0" showRowColHeaders="0" tabSelected="1" zoomScaleNormal="100" workbookViewId="0">
      <selection activeCell="A12" sqref="A12"/>
    </sheetView>
  </sheetViews>
  <sheetFormatPr defaultColWidth="2.42578125" defaultRowHeight="11.25" customHeight="1" x14ac:dyDescent="0.25"/>
  <sheetData>
    <row r="6" spans="31:92" ht="11.25" customHeight="1" x14ac:dyDescent="0.25">
      <c r="AO6" s="17" t="s">
        <v>103</v>
      </c>
    </row>
    <row r="8" spans="31:92" ht="11.25" customHeight="1" x14ac:dyDescent="0.25">
      <c r="AE8" t="s">
        <v>101</v>
      </c>
    </row>
    <row r="14" spans="31:92" ht="11.25" customHeight="1" x14ac:dyDescent="0.3">
      <c r="CL14" s="18"/>
      <c r="CM14" s="18"/>
      <c r="CN14" s="18"/>
    </row>
    <row r="15" spans="31:92" ht="11.25" customHeight="1" x14ac:dyDescent="0.3">
      <c r="CL15" s="18"/>
      <c r="CM15" s="18"/>
      <c r="CN15" s="18"/>
    </row>
    <row r="16" spans="31:92" ht="11.25" customHeight="1" x14ac:dyDescent="0.3">
      <c r="CL16" s="18"/>
      <c r="CM16" s="18"/>
      <c r="CN16" s="18"/>
    </row>
    <row r="17" spans="5:92" ht="11.25" customHeight="1" x14ac:dyDescent="0.3">
      <c r="CL17" s="18"/>
      <c r="CM17" s="18"/>
      <c r="CN17" s="18"/>
    </row>
    <row r="18" spans="5:92" ht="11.25" customHeight="1" x14ac:dyDescent="0.3">
      <c r="CL18" s="18"/>
      <c r="CM18" s="18"/>
      <c r="CN18" s="18"/>
    </row>
    <row r="19" spans="5:92" ht="11.25" customHeight="1" x14ac:dyDescent="0.3">
      <c r="CL19" s="18"/>
      <c r="CM19" s="18"/>
      <c r="CN19" s="18"/>
    </row>
    <row r="20" spans="5:92" ht="11.25" customHeight="1" x14ac:dyDescent="0.3">
      <c r="CL20" s="18"/>
      <c r="CM20" s="18"/>
      <c r="CN20" s="18"/>
    </row>
    <row r="21" spans="5:92" ht="11.25" customHeight="1" x14ac:dyDescent="0.3">
      <c r="CL21" s="18"/>
      <c r="CM21" s="18"/>
      <c r="CN21" s="18"/>
    </row>
    <row r="22" spans="5:92" ht="11.25" customHeight="1" x14ac:dyDescent="0.3">
      <c r="CL22" s="18"/>
      <c r="CM22" s="18"/>
      <c r="CN22" s="18"/>
    </row>
    <row r="23" spans="5:92" ht="11.25" customHeight="1" x14ac:dyDescent="0.3">
      <c r="CL23" s="18"/>
      <c r="CM23" s="18"/>
      <c r="CN23" s="18"/>
    </row>
    <row r="24" spans="5:92" ht="11.25" customHeight="1" x14ac:dyDescent="0.3">
      <c r="CL24" s="18"/>
      <c r="CM24" s="18"/>
      <c r="CN24" s="18"/>
    </row>
    <row r="25" spans="5:92" ht="11.25" customHeight="1" x14ac:dyDescent="0.3">
      <c r="CL25" s="18"/>
      <c r="CM25" s="19"/>
      <c r="CN25" s="18"/>
    </row>
    <row r="26" spans="5:92" ht="11.25" customHeight="1" x14ac:dyDescent="0.3">
      <c r="CL26" s="18"/>
      <c r="CM26" s="18"/>
      <c r="CN26" s="18"/>
    </row>
    <row r="27" spans="5:92" ht="11.25" customHeight="1" x14ac:dyDescent="0.3">
      <c r="CL27" s="18"/>
      <c r="CM27" s="18"/>
      <c r="CN27" s="18"/>
    </row>
    <row r="28" spans="5:92" ht="11.25" customHeight="1" x14ac:dyDescent="0.3">
      <c r="E28" t="s">
        <v>114</v>
      </c>
      <c r="CL28" s="18"/>
      <c r="CM28" s="18"/>
      <c r="CN28" s="18"/>
    </row>
    <row r="29" spans="5:92" ht="11.25" customHeight="1" x14ac:dyDescent="0.3">
      <c r="CL29" s="18"/>
      <c r="CM29" s="18"/>
      <c r="CN29" s="18"/>
    </row>
    <row r="30" spans="5:92" ht="11.25" customHeight="1" x14ac:dyDescent="0.25">
      <c r="F30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886-4907-410E-8DE4-9A6A5FAB7B28}">
  <dimension ref="A1:H2745"/>
  <sheetViews>
    <sheetView showGridLines="0" workbookViewId="0">
      <selection activeCell="A2" sqref="A2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1" bestFit="1" customWidth="1"/>
    <col min="5" max="5" width="14.42578125" style="2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s="2" t="s">
        <v>92</v>
      </c>
      <c r="F1" t="s">
        <v>4</v>
      </c>
      <c r="G1" t="s">
        <v>5</v>
      </c>
      <c r="H1" t="s">
        <v>6</v>
      </c>
    </row>
    <row r="2" spans="1:8" x14ac:dyDescent="0.25">
      <c r="A2" t="s">
        <v>7</v>
      </c>
      <c r="B2" t="s">
        <v>8</v>
      </c>
      <c r="C2">
        <v>2018</v>
      </c>
      <c r="D2" s="1">
        <v>87054366.838599995</v>
      </c>
      <c r="E2" s="2">
        <v>87.054400000000001</v>
      </c>
      <c r="F2" t="s">
        <v>9</v>
      </c>
      <c r="G2" t="s">
        <v>10</v>
      </c>
      <c r="H2" t="s">
        <v>11</v>
      </c>
    </row>
    <row r="3" spans="1:8" x14ac:dyDescent="0.25">
      <c r="A3" t="s">
        <v>7</v>
      </c>
      <c r="B3" t="s">
        <v>8</v>
      </c>
      <c r="C3">
        <v>2019</v>
      </c>
      <c r="D3" s="1">
        <v>98550809.275900006</v>
      </c>
      <c r="E3" s="2">
        <v>98.550799999999995</v>
      </c>
      <c r="F3" t="s">
        <v>9</v>
      </c>
      <c r="G3" t="s">
        <v>10</v>
      </c>
      <c r="H3" t="s">
        <v>11</v>
      </c>
    </row>
    <row r="4" spans="1:8" x14ac:dyDescent="0.25">
      <c r="A4" t="s">
        <v>7</v>
      </c>
      <c r="B4" t="s">
        <v>8</v>
      </c>
      <c r="C4">
        <v>2020</v>
      </c>
      <c r="D4" s="1">
        <v>136059178.18740001</v>
      </c>
      <c r="E4" s="2">
        <v>136.0592</v>
      </c>
      <c r="F4" t="s">
        <v>9</v>
      </c>
      <c r="G4" t="s">
        <v>10</v>
      </c>
      <c r="H4" t="s">
        <v>11</v>
      </c>
    </row>
    <row r="5" spans="1:8" x14ac:dyDescent="0.25">
      <c r="A5" t="s">
        <v>7</v>
      </c>
      <c r="B5" t="s">
        <v>8</v>
      </c>
      <c r="C5">
        <v>2021</v>
      </c>
      <c r="D5" s="1">
        <v>140204784.85210001</v>
      </c>
      <c r="E5" s="2">
        <v>140.20480000000001</v>
      </c>
      <c r="F5" t="s">
        <v>9</v>
      </c>
      <c r="G5" t="s">
        <v>10</v>
      </c>
      <c r="H5" t="s">
        <v>11</v>
      </c>
    </row>
    <row r="6" spans="1:8" x14ac:dyDescent="0.25">
      <c r="A6" t="s">
        <v>7</v>
      </c>
      <c r="B6" t="s">
        <v>8</v>
      </c>
      <c r="C6">
        <v>2022</v>
      </c>
      <c r="D6" s="1">
        <v>162649001.877</v>
      </c>
      <c r="E6" s="2">
        <v>162.649</v>
      </c>
      <c r="F6" t="s">
        <v>9</v>
      </c>
      <c r="G6" t="s">
        <v>10</v>
      </c>
      <c r="H6" t="s">
        <v>11</v>
      </c>
    </row>
    <row r="7" spans="1:8" x14ac:dyDescent="0.25">
      <c r="A7" t="s">
        <v>7</v>
      </c>
      <c r="B7" t="s">
        <v>8</v>
      </c>
      <c r="C7">
        <v>2023</v>
      </c>
      <c r="D7" s="1">
        <v>156632142.85710001</v>
      </c>
      <c r="E7" s="2">
        <v>156.63210000000001</v>
      </c>
      <c r="F7" t="s">
        <v>9</v>
      </c>
      <c r="G7" t="s">
        <v>10</v>
      </c>
      <c r="H7" t="s">
        <v>11</v>
      </c>
    </row>
    <row r="8" spans="1:8" x14ac:dyDescent="0.25">
      <c r="A8" t="s">
        <v>12</v>
      </c>
      <c r="B8" t="s">
        <v>8</v>
      </c>
      <c r="C8">
        <v>2019</v>
      </c>
      <c r="D8" s="1">
        <v>69454856.061100006</v>
      </c>
      <c r="E8" s="2">
        <v>69.454899999999995</v>
      </c>
      <c r="F8" t="s">
        <v>9</v>
      </c>
      <c r="G8" t="s">
        <v>13</v>
      </c>
      <c r="H8" t="s">
        <v>11</v>
      </c>
    </row>
    <row r="9" spans="1:8" x14ac:dyDescent="0.25">
      <c r="A9" t="s">
        <v>16</v>
      </c>
      <c r="B9" t="s">
        <v>8</v>
      </c>
      <c r="C9">
        <v>2018</v>
      </c>
      <c r="D9" s="1">
        <v>46798327.248499997</v>
      </c>
      <c r="E9" s="2">
        <v>46.798299999999998</v>
      </c>
      <c r="F9" t="s">
        <v>9</v>
      </c>
      <c r="G9" t="s">
        <v>17</v>
      </c>
      <c r="H9" t="s">
        <v>11</v>
      </c>
    </row>
    <row r="10" spans="1:8" x14ac:dyDescent="0.25">
      <c r="A10" t="s">
        <v>16</v>
      </c>
      <c r="B10" t="s">
        <v>8</v>
      </c>
      <c r="C10">
        <v>2019</v>
      </c>
      <c r="D10" s="1">
        <v>66572433.835299999</v>
      </c>
      <c r="E10" s="2">
        <v>66.572400000000002</v>
      </c>
      <c r="F10" t="s">
        <v>9</v>
      </c>
      <c r="G10" t="s">
        <v>17</v>
      </c>
      <c r="H10" t="s">
        <v>11</v>
      </c>
    </row>
    <row r="11" spans="1:8" x14ac:dyDescent="0.25">
      <c r="A11" t="s">
        <v>16</v>
      </c>
      <c r="B11" t="s">
        <v>8</v>
      </c>
      <c r="C11">
        <v>2020</v>
      </c>
      <c r="D11" s="1">
        <v>107400381.08499999</v>
      </c>
      <c r="E11" s="2">
        <v>107.4004</v>
      </c>
      <c r="F11" t="s">
        <v>9</v>
      </c>
      <c r="G11" t="s">
        <v>17</v>
      </c>
      <c r="H11" t="s">
        <v>11</v>
      </c>
    </row>
    <row r="12" spans="1:8" x14ac:dyDescent="0.25">
      <c r="A12" t="s">
        <v>16</v>
      </c>
      <c r="B12" t="s">
        <v>8</v>
      </c>
      <c r="C12">
        <v>2021</v>
      </c>
      <c r="D12" s="1">
        <v>121572759.6675</v>
      </c>
      <c r="E12" s="2">
        <v>121.5728</v>
      </c>
      <c r="F12" t="s">
        <v>9</v>
      </c>
      <c r="G12" t="s">
        <v>17</v>
      </c>
      <c r="H12" t="s">
        <v>11</v>
      </c>
    </row>
    <row r="13" spans="1:8" x14ac:dyDescent="0.25">
      <c r="A13" t="s">
        <v>16</v>
      </c>
      <c r="B13" t="s">
        <v>8</v>
      </c>
      <c r="C13">
        <v>2022</v>
      </c>
      <c r="D13" s="1">
        <v>117769193.0862</v>
      </c>
      <c r="E13" s="2">
        <v>117.7692</v>
      </c>
      <c r="F13" t="s">
        <v>9</v>
      </c>
      <c r="G13" t="s">
        <v>17</v>
      </c>
      <c r="H13" t="s">
        <v>11</v>
      </c>
    </row>
    <row r="14" spans="1:8" x14ac:dyDescent="0.25">
      <c r="A14" t="s">
        <v>16</v>
      </c>
      <c r="B14" t="s">
        <v>8</v>
      </c>
      <c r="C14">
        <v>2023</v>
      </c>
      <c r="D14" s="1">
        <v>117700000</v>
      </c>
      <c r="E14" s="2">
        <v>117.7</v>
      </c>
      <c r="F14" t="s">
        <v>9</v>
      </c>
      <c r="G14" t="s">
        <v>17</v>
      </c>
      <c r="H14" t="s">
        <v>11</v>
      </c>
    </row>
    <row r="15" spans="1:8" x14ac:dyDescent="0.25">
      <c r="A15" t="s">
        <v>18</v>
      </c>
      <c r="B15" t="s">
        <v>8</v>
      </c>
      <c r="C15">
        <v>2018</v>
      </c>
      <c r="D15" s="1">
        <v>412578323.9192</v>
      </c>
      <c r="E15" s="2">
        <v>412.57830000000001</v>
      </c>
      <c r="F15" t="s">
        <v>9</v>
      </c>
      <c r="G15" t="s">
        <v>19</v>
      </c>
      <c r="H15" t="s">
        <v>20</v>
      </c>
    </row>
    <row r="16" spans="1:8" x14ac:dyDescent="0.25">
      <c r="A16" t="s">
        <v>18</v>
      </c>
      <c r="B16" t="s">
        <v>8</v>
      </c>
      <c r="C16">
        <v>2019</v>
      </c>
      <c r="D16" s="1">
        <v>390969080.14709997</v>
      </c>
      <c r="E16" s="2">
        <v>390.96910000000003</v>
      </c>
      <c r="F16" t="s">
        <v>9</v>
      </c>
      <c r="G16" t="s">
        <v>19</v>
      </c>
      <c r="H16" t="s">
        <v>20</v>
      </c>
    </row>
    <row r="17" spans="1:8" x14ac:dyDescent="0.25">
      <c r="A17" t="s">
        <v>18</v>
      </c>
      <c r="B17" t="s">
        <v>8</v>
      </c>
      <c r="C17">
        <v>2020</v>
      </c>
      <c r="D17" s="1">
        <v>431852069.14459997</v>
      </c>
      <c r="E17" s="2">
        <v>431.85210000000001</v>
      </c>
      <c r="F17" t="s">
        <v>9</v>
      </c>
      <c r="G17" t="s">
        <v>19</v>
      </c>
      <c r="H17" t="s">
        <v>20</v>
      </c>
    </row>
    <row r="18" spans="1:8" x14ac:dyDescent="0.25">
      <c r="A18" t="s">
        <v>18</v>
      </c>
      <c r="B18" t="s">
        <v>8</v>
      </c>
      <c r="C18">
        <v>2021</v>
      </c>
      <c r="D18" s="1">
        <v>478067907.75480002</v>
      </c>
      <c r="E18" s="2">
        <v>478.06790000000001</v>
      </c>
      <c r="F18" t="s">
        <v>9</v>
      </c>
      <c r="G18" t="s">
        <v>19</v>
      </c>
      <c r="H18" t="s">
        <v>20</v>
      </c>
    </row>
    <row r="19" spans="1:8" x14ac:dyDescent="0.25">
      <c r="A19" t="s">
        <v>18</v>
      </c>
      <c r="B19" t="s">
        <v>8</v>
      </c>
      <c r="C19">
        <v>2022</v>
      </c>
      <c r="D19" s="1">
        <v>775637835.64760005</v>
      </c>
      <c r="E19" s="2">
        <v>775.63779999999997</v>
      </c>
      <c r="F19" t="s">
        <v>9</v>
      </c>
      <c r="G19" t="s">
        <v>19</v>
      </c>
      <c r="H19" t="s">
        <v>20</v>
      </c>
    </row>
    <row r="20" spans="1:8" x14ac:dyDescent="0.25">
      <c r="A20" t="s">
        <v>18</v>
      </c>
      <c r="B20" t="s">
        <v>8</v>
      </c>
      <c r="C20">
        <v>2023</v>
      </c>
      <c r="D20" s="1">
        <v>596362380.95239997</v>
      </c>
      <c r="E20" s="2">
        <v>596.36239999999998</v>
      </c>
      <c r="F20" t="s">
        <v>9</v>
      </c>
      <c r="G20" t="s">
        <v>19</v>
      </c>
      <c r="H20" t="s">
        <v>20</v>
      </c>
    </row>
    <row r="21" spans="1:8" x14ac:dyDescent="0.25">
      <c r="A21" t="s">
        <v>21</v>
      </c>
      <c r="B21" t="s">
        <v>8</v>
      </c>
      <c r="C21">
        <v>2018</v>
      </c>
      <c r="D21" s="1">
        <v>126680563.662</v>
      </c>
      <c r="E21" s="2">
        <v>126.6806</v>
      </c>
      <c r="F21" t="s">
        <v>9</v>
      </c>
      <c r="G21" t="s">
        <v>22</v>
      </c>
      <c r="H21" t="s">
        <v>20</v>
      </c>
    </row>
    <row r="22" spans="1:8" x14ac:dyDescent="0.25">
      <c r="A22" t="s">
        <v>21</v>
      </c>
      <c r="B22" t="s">
        <v>8</v>
      </c>
      <c r="C22">
        <v>2019</v>
      </c>
      <c r="D22" s="1">
        <v>218512497.78600001</v>
      </c>
      <c r="E22" s="2">
        <v>218.51249999999999</v>
      </c>
      <c r="F22" t="s">
        <v>9</v>
      </c>
      <c r="G22" t="s">
        <v>22</v>
      </c>
      <c r="H22" t="s">
        <v>20</v>
      </c>
    </row>
    <row r="23" spans="1:8" x14ac:dyDescent="0.25">
      <c r="A23" t="s">
        <v>21</v>
      </c>
      <c r="B23" t="s">
        <v>8</v>
      </c>
      <c r="C23">
        <v>2020</v>
      </c>
      <c r="D23" s="1">
        <v>268707234.02960002</v>
      </c>
      <c r="E23" s="2">
        <v>268.7072</v>
      </c>
      <c r="F23" t="s">
        <v>9</v>
      </c>
      <c r="G23" t="s">
        <v>22</v>
      </c>
      <c r="H23" t="s">
        <v>20</v>
      </c>
    </row>
    <row r="24" spans="1:8" x14ac:dyDescent="0.25">
      <c r="A24" t="s">
        <v>21</v>
      </c>
      <c r="B24" t="s">
        <v>8</v>
      </c>
      <c r="C24">
        <v>2021</v>
      </c>
      <c r="D24" s="1">
        <v>214574257.74829999</v>
      </c>
      <c r="E24" s="2">
        <v>214.57429999999999</v>
      </c>
      <c r="F24" t="s">
        <v>9</v>
      </c>
      <c r="G24" t="s">
        <v>22</v>
      </c>
      <c r="H24" t="s">
        <v>20</v>
      </c>
    </row>
    <row r="25" spans="1:8" x14ac:dyDescent="0.25">
      <c r="A25" t="s">
        <v>21</v>
      </c>
      <c r="B25" t="s">
        <v>8</v>
      </c>
      <c r="C25">
        <v>2022</v>
      </c>
      <c r="D25" s="1">
        <v>358092109.18980002</v>
      </c>
      <c r="E25" s="2">
        <v>358.09210000000002</v>
      </c>
      <c r="F25" t="s">
        <v>9</v>
      </c>
      <c r="G25" t="s">
        <v>22</v>
      </c>
      <c r="H25" t="s">
        <v>20</v>
      </c>
    </row>
    <row r="26" spans="1:8" x14ac:dyDescent="0.25">
      <c r="A26" t="s">
        <v>21</v>
      </c>
      <c r="B26" t="s">
        <v>8</v>
      </c>
      <c r="C26">
        <v>2023</v>
      </c>
      <c r="D26" s="1">
        <v>297020952.38099998</v>
      </c>
      <c r="E26" s="2">
        <v>297.02100000000002</v>
      </c>
      <c r="F26" t="s">
        <v>9</v>
      </c>
      <c r="G26" t="s">
        <v>22</v>
      </c>
      <c r="H26" t="s">
        <v>20</v>
      </c>
    </row>
    <row r="27" spans="1:8" x14ac:dyDescent="0.25">
      <c r="A27" t="s">
        <v>23</v>
      </c>
      <c r="B27" t="s">
        <v>8</v>
      </c>
      <c r="C27">
        <v>2018</v>
      </c>
      <c r="D27" s="1">
        <v>3391728.5781</v>
      </c>
      <c r="E27" s="2">
        <v>3.3917000000000002</v>
      </c>
      <c r="F27" t="s">
        <v>9</v>
      </c>
      <c r="G27" t="s">
        <v>24</v>
      </c>
      <c r="H27" t="s">
        <v>20</v>
      </c>
    </row>
    <row r="28" spans="1:8" x14ac:dyDescent="0.25">
      <c r="A28" t="s">
        <v>23</v>
      </c>
      <c r="B28" t="s">
        <v>8</v>
      </c>
      <c r="C28">
        <v>2019</v>
      </c>
      <c r="D28" s="1">
        <v>2815737.4079</v>
      </c>
      <c r="E28" s="2">
        <v>2.8157000000000001</v>
      </c>
      <c r="F28" t="s">
        <v>9</v>
      </c>
      <c r="G28" t="s">
        <v>24</v>
      </c>
      <c r="H28" t="s">
        <v>20</v>
      </c>
    </row>
    <row r="29" spans="1:8" x14ac:dyDescent="0.25">
      <c r="A29" t="s">
        <v>23</v>
      </c>
      <c r="B29" t="s">
        <v>8</v>
      </c>
      <c r="C29">
        <v>2020</v>
      </c>
      <c r="D29" s="1">
        <v>8445052.4392000008</v>
      </c>
      <c r="E29" s="2">
        <v>8.4451000000000001</v>
      </c>
      <c r="F29" t="s">
        <v>9</v>
      </c>
      <c r="G29" t="s">
        <v>24</v>
      </c>
      <c r="H29" t="s">
        <v>20</v>
      </c>
    </row>
    <row r="30" spans="1:8" x14ac:dyDescent="0.25">
      <c r="A30" t="s">
        <v>23</v>
      </c>
      <c r="B30" t="s">
        <v>8</v>
      </c>
      <c r="C30">
        <v>2021</v>
      </c>
      <c r="D30" s="1">
        <v>28286930.277199998</v>
      </c>
      <c r="E30" s="2">
        <v>28.286899999999999</v>
      </c>
      <c r="F30" t="s">
        <v>9</v>
      </c>
      <c r="G30" t="s">
        <v>24</v>
      </c>
      <c r="H30" t="s">
        <v>20</v>
      </c>
    </row>
    <row r="31" spans="1:8" x14ac:dyDescent="0.25">
      <c r="A31" t="s">
        <v>23</v>
      </c>
      <c r="B31" t="s">
        <v>8</v>
      </c>
      <c r="C31">
        <v>2022</v>
      </c>
      <c r="D31" s="1">
        <v>18975716.885699999</v>
      </c>
      <c r="E31" s="2">
        <v>18.9757</v>
      </c>
      <c r="F31" t="s">
        <v>9</v>
      </c>
      <c r="G31" t="s">
        <v>24</v>
      </c>
      <c r="H31" t="s">
        <v>20</v>
      </c>
    </row>
    <row r="32" spans="1:8" x14ac:dyDescent="0.25">
      <c r="A32" t="s">
        <v>23</v>
      </c>
      <c r="B32" t="s">
        <v>8</v>
      </c>
      <c r="C32">
        <v>2023</v>
      </c>
      <c r="D32" s="1">
        <v>15083095.2381</v>
      </c>
      <c r="E32" s="2">
        <v>15.0831</v>
      </c>
      <c r="F32" t="s">
        <v>9</v>
      </c>
      <c r="G32" t="s">
        <v>24</v>
      </c>
      <c r="H32" t="s">
        <v>20</v>
      </c>
    </row>
    <row r="33" spans="1:8" x14ac:dyDescent="0.25">
      <c r="A33" t="s">
        <v>25</v>
      </c>
      <c r="B33" t="s">
        <v>8</v>
      </c>
      <c r="C33">
        <v>2018</v>
      </c>
      <c r="D33" s="1">
        <v>5652880.9634999996</v>
      </c>
      <c r="E33" s="2">
        <v>5.6528999999999998</v>
      </c>
      <c r="F33" t="s">
        <v>9</v>
      </c>
      <c r="G33" t="s">
        <v>26</v>
      </c>
      <c r="H33" t="s">
        <v>20</v>
      </c>
    </row>
    <row r="34" spans="1:8" x14ac:dyDescent="0.25">
      <c r="A34" t="s">
        <v>25</v>
      </c>
      <c r="B34" t="s">
        <v>8</v>
      </c>
      <c r="C34">
        <v>2019</v>
      </c>
      <c r="D34" s="1">
        <v>3754316.5438000001</v>
      </c>
      <c r="E34" s="2">
        <v>3.7543000000000002</v>
      </c>
      <c r="F34" t="s">
        <v>9</v>
      </c>
      <c r="G34" t="s">
        <v>26</v>
      </c>
      <c r="H34" t="s">
        <v>20</v>
      </c>
    </row>
    <row r="35" spans="1:8" x14ac:dyDescent="0.25">
      <c r="A35" t="s">
        <v>25</v>
      </c>
      <c r="B35" t="s">
        <v>8</v>
      </c>
      <c r="C35">
        <v>2020</v>
      </c>
      <c r="D35" s="1">
        <v>3753356.6397000002</v>
      </c>
      <c r="E35" s="2">
        <v>3.7534000000000001</v>
      </c>
      <c r="F35" t="s">
        <v>9</v>
      </c>
      <c r="G35" t="s">
        <v>26</v>
      </c>
      <c r="H35" t="s">
        <v>20</v>
      </c>
    </row>
    <row r="36" spans="1:8" x14ac:dyDescent="0.25">
      <c r="A36" t="s">
        <v>25</v>
      </c>
      <c r="B36" t="s">
        <v>8</v>
      </c>
      <c r="C36">
        <v>2021</v>
      </c>
      <c r="D36" s="1">
        <v>4919466.1352000004</v>
      </c>
      <c r="E36" s="2">
        <v>4.9195000000000002</v>
      </c>
      <c r="F36" t="s">
        <v>9</v>
      </c>
      <c r="G36" t="s">
        <v>26</v>
      </c>
      <c r="H36" t="s">
        <v>20</v>
      </c>
    </row>
    <row r="37" spans="1:8" x14ac:dyDescent="0.25">
      <c r="A37" t="s">
        <v>25</v>
      </c>
      <c r="B37" t="s">
        <v>8</v>
      </c>
      <c r="C37">
        <v>2022</v>
      </c>
      <c r="D37" s="1">
        <v>5421633.3958999999</v>
      </c>
      <c r="E37" s="2">
        <v>5.4215999999999998</v>
      </c>
      <c r="F37" t="s">
        <v>9</v>
      </c>
      <c r="G37" t="s">
        <v>26</v>
      </c>
      <c r="H37" t="s">
        <v>20</v>
      </c>
    </row>
    <row r="38" spans="1:8" x14ac:dyDescent="0.25">
      <c r="A38" t="s">
        <v>25</v>
      </c>
      <c r="B38" t="s">
        <v>8</v>
      </c>
      <c r="C38">
        <v>2023</v>
      </c>
      <c r="D38" s="1">
        <v>4640952.3810000001</v>
      </c>
      <c r="E38" s="2">
        <v>4.641</v>
      </c>
      <c r="F38" t="s">
        <v>9</v>
      </c>
      <c r="G38" t="s">
        <v>26</v>
      </c>
      <c r="H38" t="s">
        <v>20</v>
      </c>
    </row>
    <row r="39" spans="1:8" x14ac:dyDescent="0.25">
      <c r="A39" t="s">
        <v>27</v>
      </c>
      <c r="B39" t="s">
        <v>8</v>
      </c>
      <c r="C39">
        <v>2018</v>
      </c>
      <c r="D39" s="1">
        <v>2261152.3854</v>
      </c>
      <c r="E39" s="2">
        <v>2.2612000000000001</v>
      </c>
      <c r="F39" t="s">
        <v>9</v>
      </c>
      <c r="G39" t="s">
        <v>28</v>
      </c>
      <c r="H39" t="s">
        <v>20</v>
      </c>
    </row>
    <row r="40" spans="1:8" x14ac:dyDescent="0.25">
      <c r="A40" t="s">
        <v>27</v>
      </c>
      <c r="B40" t="s">
        <v>8</v>
      </c>
      <c r="C40">
        <v>2019</v>
      </c>
      <c r="D40" s="1">
        <v>1877158.2719000001</v>
      </c>
      <c r="E40" s="2">
        <v>1.8772</v>
      </c>
      <c r="F40" t="s">
        <v>9</v>
      </c>
      <c r="G40" t="s">
        <v>28</v>
      </c>
      <c r="H40" t="s">
        <v>20</v>
      </c>
    </row>
    <row r="41" spans="1:8" x14ac:dyDescent="0.25">
      <c r="A41" t="s">
        <v>27</v>
      </c>
      <c r="B41" t="s">
        <v>8</v>
      </c>
      <c r="C41">
        <v>2020</v>
      </c>
      <c r="D41" s="1">
        <v>10321730.759</v>
      </c>
      <c r="E41" s="2">
        <v>10.3217</v>
      </c>
      <c r="F41" t="s">
        <v>9</v>
      </c>
      <c r="G41" t="s">
        <v>28</v>
      </c>
      <c r="H41" t="s">
        <v>20</v>
      </c>
    </row>
    <row r="42" spans="1:8" x14ac:dyDescent="0.25">
      <c r="A42" t="s">
        <v>27</v>
      </c>
      <c r="B42" t="s">
        <v>8</v>
      </c>
      <c r="C42">
        <v>2021</v>
      </c>
      <c r="D42" s="1">
        <v>7379199.2027000003</v>
      </c>
      <c r="E42" s="2">
        <v>7.3792</v>
      </c>
      <c r="F42" t="s">
        <v>9</v>
      </c>
      <c r="G42" t="s">
        <v>28</v>
      </c>
      <c r="H42" t="s">
        <v>20</v>
      </c>
    </row>
    <row r="43" spans="1:8" x14ac:dyDescent="0.25">
      <c r="A43" t="s">
        <v>27</v>
      </c>
      <c r="B43" t="s">
        <v>8</v>
      </c>
      <c r="C43">
        <v>2022</v>
      </c>
      <c r="D43" s="1">
        <v>5421633.3958999999</v>
      </c>
      <c r="E43" s="2">
        <v>5.4215999999999998</v>
      </c>
      <c r="F43" t="s">
        <v>9</v>
      </c>
      <c r="G43" t="s">
        <v>28</v>
      </c>
      <c r="H43" t="s">
        <v>20</v>
      </c>
    </row>
    <row r="44" spans="1:8" x14ac:dyDescent="0.25">
      <c r="A44" t="s">
        <v>27</v>
      </c>
      <c r="B44" t="s">
        <v>8</v>
      </c>
      <c r="C44">
        <v>2023</v>
      </c>
      <c r="D44" s="1">
        <v>5801190.4762000004</v>
      </c>
      <c r="E44" s="2">
        <v>5.8011999999999997</v>
      </c>
      <c r="F44" t="s">
        <v>9</v>
      </c>
      <c r="G44" t="s">
        <v>28</v>
      </c>
      <c r="H44" t="s">
        <v>20</v>
      </c>
    </row>
    <row r="45" spans="1:8" x14ac:dyDescent="0.25">
      <c r="A45" t="s">
        <v>31</v>
      </c>
      <c r="B45" t="s">
        <v>8</v>
      </c>
      <c r="C45">
        <v>2020</v>
      </c>
      <c r="D45" s="1">
        <v>4691695.7995999996</v>
      </c>
      <c r="E45" s="2">
        <v>4.6917</v>
      </c>
      <c r="F45" t="s">
        <v>9</v>
      </c>
      <c r="G45" t="s">
        <v>32</v>
      </c>
      <c r="H45" t="s">
        <v>20</v>
      </c>
    </row>
    <row r="46" spans="1:8" x14ac:dyDescent="0.25">
      <c r="A46" t="s">
        <v>31</v>
      </c>
      <c r="B46" t="s">
        <v>8</v>
      </c>
      <c r="C46">
        <v>2021</v>
      </c>
      <c r="D46" s="1">
        <v>9838932.2703000009</v>
      </c>
      <c r="E46" s="2">
        <v>9.8389000000000006</v>
      </c>
      <c r="F46" t="s">
        <v>9</v>
      </c>
      <c r="G46" t="s">
        <v>32</v>
      </c>
      <c r="H46" t="s">
        <v>20</v>
      </c>
    </row>
    <row r="47" spans="1:8" x14ac:dyDescent="0.25">
      <c r="A47" t="s">
        <v>31</v>
      </c>
      <c r="B47" t="s">
        <v>8</v>
      </c>
      <c r="C47">
        <v>2022</v>
      </c>
      <c r="D47" s="1">
        <v>4066225.0469</v>
      </c>
      <c r="E47" s="2">
        <v>4.0662000000000003</v>
      </c>
      <c r="F47" t="s">
        <v>9</v>
      </c>
      <c r="G47" t="s">
        <v>32</v>
      </c>
      <c r="H47" t="s">
        <v>20</v>
      </c>
    </row>
    <row r="48" spans="1:8" x14ac:dyDescent="0.25">
      <c r="A48" t="s">
        <v>31</v>
      </c>
      <c r="B48" t="s">
        <v>8</v>
      </c>
      <c r="C48">
        <v>2023</v>
      </c>
      <c r="D48" s="1">
        <v>2320476.1905</v>
      </c>
      <c r="E48" s="2">
        <v>2.3205</v>
      </c>
      <c r="F48" t="s">
        <v>9</v>
      </c>
      <c r="G48" t="s">
        <v>32</v>
      </c>
      <c r="H48" t="s">
        <v>20</v>
      </c>
    </row>
    <row r="49" spans="1:8" x14ac:dyDescent="0.25">
      <c r="A49" t="s">
        <v>35</v>
      </c>
      <c r="B49" t="s">
        <v>8</v>
      </c>
      <c r="C49">
        <v>2018</v>
      </c>
      <c r="D49" s="1">
        <v>5552010588.1885996</v>
      </c>
      <c r="E49" s="2">
        <v>5552.0105999999996</v>
      </c>
      <c r="F49" t="s">
        <v>9</v>
      </c>
      <c r="G49" t="s">
        <v>36</v>
      </c>
      <c r="H49" t="s">
        <v>20</v>
      </c>
    </row>
    <row r="50" spans="1:8" x14ac:dyDescent="0.25">
      <c r="A50" t="s">
        <v>35</v>
      </c>
      <c r="B50" t="s">
        <v>8</v>
      </c>
      <c r="C50">
        <v>2019</v>
      </c>
      <c r="D50" s="1">
        <v>5709490689.3703003</v>
      </c>
      <c r="E50" s="2">
        <v>5709.4907000000003</v>
      </c>
      <c r="F50" t="s">
        <v>9</v>
      </c>
      <c r="G50" t="s">
        <v>36</v>
      </c>
      <c r="H50" t="s">
        <v>20</v>
      </c>
    </row>
    <row r="51" spans="1:8" x14ac:dyDescent="0.25">
      <c r="A51" t="s">
        <v>35</v>
      </c>
      <c r="B51" t="s">
        <v>8</v>
      </c>
      <c r="C51">
        <v>2020</v>
      </c>
      <c r="D51" s="1">
        <v>5765393236.5145998</v>
      </c>
      <c r="E51" s="2">
        <v>5765.3932000000004</v>
      </c>
      <c r="F51" t="s">
        <v>9</v>
      </c>
      <c r="G51" t="s">
        <v>36</v>
      </c>
      <c r="H51" t="s">
        <v>20</v>
      </c>
    </row>
    <row r="52" spans="1:8" x14ac:dyDescent="0.25">
      <c r="A52" t="s">
        <v>35</v>
      </c>
      <c r="B52" t="s">
        <v>8</v>
      </c>
      <c r="C52">
        <v>2021</v>
      </c>
      <c r="D52" s="1">
        <v>6353927165.6170998</v>
      </c>
      <c r="E52" s="2">
        <v>6353.9272000000001</v>
      </c>
      <c r="F52" t="s">
        <v>9</v>
      </c>
      <c r="G52" t="s">
        <v>36</v>
      </c>
      <c r="H52" t="s">
        <v>20</v>
      </c>
    </row>
    <row r="53" spans="1:8" x14ac:dyDescent="0.25">
      <c r="A53" t="s">
        <v>35</v>
      </c>
      <c r="B53" t="s">
        <v>8</v>
      </c>
      <c r="C53">
        <v>2022</v>
      </c>
      <c r="D53" s="1">
        <v>6548401537.8986998</v>
      </c>
      <c r="E53" s="2">
        <v>6548.4014999999999</v>
      </c>
      <c r="F53" t="s">
        <v>9</v>
      </c>
      <c r="G53" t="s">
        <v>36</v>
      </c>
      <c r="H53" t="s">
        <v>20</v>
      </c>
    </row>
    <row r="54" spans="1:8" x14ac:dyDescent="0.25">
      <c r="A54" t="s">
        <v>35</v>
      </c>
      <c r="B54" t="s">
        <v>8</v>
      </c>
      <c r="C54">
        <v>2023</v>
      </c>
      <c r="D54" s="1">
        <v>6644214000</v>
      </c>
      <c r="E54" s="2">
        <v>6644.2139999999999</v>
      </c>
      <c r="F54" t="s">
        <v>9</v>
      </c>
      <c r="G54" t="s">
        <v>36</v>
      </c>
      <c r="H54" t="s">
        <v>20</v>
      </c>
    </row>
    <row r="55" spans="1:8" x14ac:dyDescent="0.25">
      <c r="A55" t="s">
        <v>37</v>
      </c>
      <c r="B55" t="s">
        <v>8</v>
      </c>
      <c r="C55">
        <v>2018</v>
      </c>
      <c r="D55" s="1">
        <v>482330451.32770002</v>
      </c>
      <c r="E55" s="2">
        <v>482.33049999999997</v>
      </c>
      <c r="F55" t="s">
        <v>9</v>
      </c>
      <c r="G55" t="s">
        <v>38</v>
      </c>
      <c r="H55" t="s">
        <v>39</v>
      </c>
    </row>
    <row r="56" spans="1:8" x14ac:dyDescent="0.25">
      <c r="A56" t="s">
        <v>37</v>
      </c>
      <c r="B56" t="s">
        <v>8</v>
      </c>
      <c r="C56">
        <v>2019</v>
      </c>
      <c r="D56" s="1">
        <v>675666010.95550001</v>
      </c>
      <c r="E56" s="2">
        <v>675.66600000000005</v>
      </c>
      <c r="F56" t="s">
        <v>9</v>
      </c>
      <c r="G56" t="s">
        <v>38</v>
      </c>
      <c r="H56" t="s">
        <v>39</v>
      </c>
    </row>
    <row r="57" spans="1:8" x14ac:dyDescent="0.25">
      <c r="A57" t="s">
        <v>37</v>
      </c>
      <c r="B57" t="s">
        <v>8</v>
      </c>
      <c r="C57">
        <v>2020</v>
      </c>
      <c r="D57" s="1">
        <v>627586822.6681</v>
      </c>
      <c r="E57" s="2">
        <v>627.58680000000004</v>
      </c>
      <c r="F57" t="s">
        <v>9</v>
      </c>
      <c r="G57" t="s">
        <v>38</v>
      </c>
      <c r="H57" t="s">
        <v>39</v>
      </c>
    </row>
    <row r="58" spans="1:8" x14ac:dyDescent="0.25">
      <c r="A58" t="s">
        <v>37</v>
      </c>
      <c r="B58" t="s">
        <v>8</v>
      </c>
      <c r="C58">
        <v>2021</v>
      </c>
      <c r="D58" s="1">
        <v>605436311.73029995</v>
      </c>
      <c r="E58" s="2">
        <v>605.43629999999996</v>
      </c>
      <c r="F58" t="s">
        <v>9</v>
      </c>
      <c r="G58" t="s">
        <v>38</v>
      </c>
      <c r="H58" t="s">
        <v>39</v>
      </c>
    </row>
    <row r="59" spans="1:8" x14ac:dyDescent="0.25">
      <c r="A59" t="s">
        <v>37</v>
      </c>
      <c r="B59" t="s">
        <v>8</v>
      </c>
      <c r="C59">
        <v>2022</v>
      </c>
      <c r="D59" s="1">
        <v>616392997.34080005</v>
      </c>
      <c r="E59" s="2">
        <v>616.39300000000003</v>
      </c>
      <c r="F59" t="s">
        <v>9</v>
      </c>
      <c r="G59" t="s">
        <v>38</v>
      </c>
      <c r="H59" t="s">
        <v>39</v>
      </c>
    </row>
    <row r="60" spans="1:8" x14ac:dyDescent="0.25">
      <c r="A60" t="s">
        <v>37</v>
      </c>
      <c r="B60" t="s">
        <v>8</v>
      </c>
      <c r="C60">
        <v>2023</v>
      </c>
      <c r="D60" s="1">
        <v>695863200</v>
      </c>
      <c r="E60" s="2">
        <v>695.86320000000001</v>
      </c>
      <c r="F60" t="s">
        <v>9</v>
      </c>
      <c r="G60" t="s">
        <v>38</v>
      </c>
      <c r="H60" t="s">
        <v>39</v>
      </c>
    </row>
    <row r="61" spans="1:8" x14ac:dyDescent="0.25">
      <c r="A61" t="s">
        <v>40</v>
      </c>
      <c r="B61" t="s">
        <v>8</v>
      </c>
      <c r="C61">
        <v>2018</v>
      </c>
      <c r="D61" s="1">
        <v>94486681.876399994</v>
      </c>
      <c r="E61" s="2">
        <v>94.486699999999999</v>
      </c>
      <c r="F61" t="s">
        <v>9</v>
      </c>
      <c r="G61" t="s">
        <v>41</v>
      </c>
      <c r="H61" t="s">
        <v>39</v>
      </c>
    </row>
    <row r="62" spans="1:8" x14ac:dyDescent="0.25">
      <c r="A62" t="s">
        <v>40</v>
      </c>
      <c r="B62" t="s">
        <v>8</v>
      </c>
      <c r="C62">
        <v>2019</v>
      </c>
      <c r="D62" s="1">
        <v>150497903.55489999</v>
      </c>
      <c r="E62" s="2">
        <v>150.49789999999999</v>
      </c>
      <c r="F62" t="s">
        <v>9</v>
      </c>
      <c r="G62" t="s">
        <v>41</v>
      </c>
      <c r="H62" t="s">
        <v>39</v>
      </c>
    </row>
    <row r="63" spans="1:8" x14ac:dyDescent="0.25">
      <c r="A63" t="s">
        <v>40</v>
      </c>
      <c r="B63" t="s">
        <v>8</v>
      </c>
      <c r="C63">
        <v>2020</v>
      </c>
      <c r="D63" s="1">
        <v>161295717.70320001</v>
      </c>
      <c r="E63" s="2">
        <v>161.29570000000001</v>
      </c>
      <c r="F63" t="s">
        <v>9</v>
      </c>
      <c r="G63" t="s">
        <v>41</v>
      </c>
      <c r="H63" t="s">
        <v>39</v>
      </c>
    </row>
    <row r="64" spans="1:8" x14ac:dyDescent="0.25">
      <c r="A64" t="s">
        <v>40</v>
      </c>
      <c r="B64" t="s">
        <v>8</v>
      </c>
      <c r="C64">
        <v>2021</v>
      </c>
      <c r="D64" s="1">
        <v>86784179.312399998</v>
      </c>
      <c r="E64" s="2">
        <v>86.784199999999998</v>
      </c>
      <c r="F64" t="s">
        <v>9</v>
      </c>
      <c r="G64" t="s">
        <v>41</v>
      </c>
      <c r="H64" t="s">
        <v>39</v>
      </c>
    </row>
    <row r="65" spans="1:8" x14ac:dyDescent="0.25">
      <c r="A65" t="s">
        <v>40</v>
      </c>
      <c r="B65" t="s">
        <v>8</v>
      </c>
      <c r="C65">
        <v>2022</v>
      </c>
      <c r="D65" s="1">
        <v>177431638.48390001</v>
      </c>
      <c r="E65" s="2">
        <v>177.4316</v>
      </c>
      <c r="F65" t="s">
        <v>9</v>
      </c>
      <c r="G65" t="s">
        <v>41</v>
      </c>
      <c r="H65" t="s">
        <v>39</v>
      </c>
    </row>
    <row r="66" spans="1:8" x14ac:dyDescent="0.25">
      <c r="A66" t="s">
        <v>40</v>
      </c>
      <c r="B66" t="s">
        <v>8</v>
      </c>
      <c r="C66">
        <v>2023</v>
      </c>
      <c r="D66" s="1">
        <v>275632266.66670001</v>
      </c>
      <c r="E66" s="2">
        <v>275.63229999999999</v>
      </c>
      <c r="F66" t="s">
        <v>9</v>
      </c>
      <c r="G66" t="s">
        <v>41</v>
      </c>
      <c r="H66" t="s">
        <v>39</v>
      </c>
    </row>
    <row r="67" spans="1:8" x14ac:dyDescent="0.25">
      <c r="A67" t="s">
        <v>42</v>
      </c>
      <c r="B67" t="s">
        <v>8</v>
      </c>
      <c r="C67">
        <v>2019</v>
      </c>
      <c r="D67" s="1">
        <v>7508633.0877</v>
      </c>
      <c r="E67" s="2">
        <v>7.5086000000000004</v>
      </c>
      <c r="F67" t="s">
        <v>9</v>
      </c>
      <c r="G67" t="s">
        <v>43</v>
      </c>
      <c r="H67" t="s">
        <v>44</v>
      </c>
    </row>
    <row r="68" spans="1:8" x14ac:dyDescent="0.25">
      <c r="A68" t="s">
        <v>42</v>
      </c>
      <c r="B68" t="s">
        <v>8</v>
      </c>
      <c r="C68">
        <v>2020</v>
      </c>
      <c r="D68" s="1">
        <v>12198409.0789</v>
      </c>
      <c r="E68" s="2">
        <v>12.198399999999999</v>
      </c>
      <c r="F68" t="s">
        <v>9</v>
      </c>
      <c r="G68" t="s">
        <v>43</v>
      </c>
      <c r="H68" t="s">
        <v>44</v>
      </c>
    </row>
    <row r="69" spans="1:8" x14ac:dyDescent="0.25">
      <c r="A69" t="s">
        <v>42</v>
      </c>
      <c r="B69" t="s">
        <v>8</v>
      </c>
      <c r="C69">
        <v>2021</v>
      </c>
      <c r="D69" s="1">
        <v>11068798.804099999</v>
      </c>
      <c r="E69" s="2">
        <v>11.0688</v>
      </c>
      <c r="F69" t="s">
        <v>9</v>
      </c>
      <c r="G69" t="s">
        <v>43</v>
      </c>
      <c r="H69" t="s">
        <v>44</v>
      </c>
    </row>
    <row r="70" spans="1:8" x14ac:dyDescent="0.25">
      <c r="A70" t="s">
        <v>42</v>
      </c>
      <c r="B70" t="s">
        <v>8</v>
      </c>
      <c r="C70">
        <v>2022</v>
      </c>
      <c r="D70" s="1">
        <v>18975716.885699999</v>
      </c>
      <c r="E70" s="2">
        <v>18.9757</v>
      </c>
      <c r="F70" t="s">
        <v>9</v>
      </c>
      <c r="G70" t="s">
        <v>43</v>
      </c>
      <c r="H70" t="s">
        <v>44</v>
      </c>
    </row>
    <row r="71" spans="1:8" x14ac:dyDescent="0.25">
      <c r="A71" t="s">
        <v>42</v>
      </c>
      <c r="B71" t="s">
        <v>8</v>
      </c>
      <c r="C71">
        <v>2023</v>
      </c>
      <c r="D71" s="1">
        <v>23204761.904800002</v>
      </c>
      <c r="E71" s="2">
        <v>23.204799999999999</v>
      </c>
      <c r="F71" t="s">
        <v>9</v>
      </c>
      <c r="G71" t="s">
        <v>43</v>
      </c>
      <c r="H71" t="s">
        <v>44</v>
      </c>
    </row>
    <row r="72" spans="1:8" x14ac:dyDescent="0.25">
      <c r="A72" t="s">
        <v>45</v>
      </c>
      <c r="B72" t="s">
        <v>8</v>
      </c>
      <c r="C72">
        <v>2018</v>
      </c>
      <c r="D72" s="1">
        <v>627649110.75090003</v>
      </c>
      <c r="E72" s="2">
        <v>627.64909999999998</v>
      </c>
      <c r="F72" t="s">
        <v>9</v>
      </c>
      <c r="G72" t="s">
        <v>46</v>
      </c>
      <c r="H72" t="s">
        <v>47</v>
      </c>
    </row>
    <row r="73" spans="1:8" x14ac:dyDescent="0.25">
      <c r="A73" t="s">
        <v>45</v>
      </c>
      <c r="B73" t="s">
        <v>8</v>
      </c>
      <c r="C73">
        <v>2019</v>
      </c>
      <c r="D73" s="1">
        <v>624710177.81649995</v>
      </c>
      <c r="E73" s="2">
        <v>624.71019999999999</v>
      </c>
      <c r="F73" t="s">
        <v>9</v>
      </c>
      <c r="G73" t="s">
        <v>46</v>
      </c>
      <c r="H73" t="s">
        <v>47</v>
      </c>
    </row>
    <row r="74" spans="1:8" x14ac:dyDescent="0.25">
      <c r="A74" t="s">
        <v>45</v>
      </c>
      <c r="B74" t="s">
        <v>8</v>
      </c>
      <c r="C74">
        <v>2020</v>
      </c>
      <c r="D74" s="1">
        <v>531584901.472</v>
      </c>
      <c r="E74" s="2">
        <v>531.58489999999995</v>
      </c>
      <c r="F74" t="s">
        <v>9</v>
      </c>
      <c r="G74" t="s">
        <v>46</v>
      </c>
      <c r="H74" t="s">
        <v>47</v>
      </c>
    </row>
    <row r="75" spans="1:8" x14ac:dyDescent="0.25">
      <c r="A75" t="s">
        <v>45</v>
      </c>
      <c r="B75" t="s">
        <v>8</v>
      </c>
      <c r="C75">
        <v>2021</v>
      </c>
      <c r="D75" s="1">
        <v>541495928.52839994</v>
      </c>
      <c r="E75" s="2">
        <v>541.49590000000001</v>
      </c>
      <c r="F75" t="s">
        <v>9</v>
      </c>
      <c r="G75" t="s">
        <v>46</v>
      </c>
      <c r="H75" t="s">
        <v>47</v>
      </c>
    </row>
    <row r="76" spans="1:8" x14ac:dyDescent="0.25">
      <c r="A76" t="s">
        <v>45</v>
      </c>
      <c r="B76" t="s">
        <v>8</v>
      </c>
      <c r="C76">
        <v>2022</v>
      </c>
      <c r="D76" s="1">
        <v>740519306.35609996</v>
      </c>
      <c r="E76" s="2">
        <v>740.51930000000004</v>
      </c>
      <c r="F76" t="s">
        <v>9</v>
      </c>
      <c r="G76" t="s">
        <v>46</v>
      </c>
      <c r="H76" t="s">
        <v>47</v>
      </c>
    </row>
    <row r="77" spans="1:8" x14ac:dyDescent="0.25">
      <c r="A77" t="s">
        <v>45</v>
      </c>
      <c r="B77" t="s">
        <v>8</v>
      </c>
      <c r="C77">
        <v>2023</v>
      </c>
      <c r="D77" s="1">
        <v>693824000</v>
      </c>
      <c r="E77" s="2">
        <v>693.82399999999996</v>
      </c>
      <c r="F77" t="s">
        <v>9</v>
      </c>
      <c r="G77" t="s">
        <v>46</v>
      </c>
      <c r="H77" t="s">
        <v>47</v>
      </c>
    </row>
    <row r="78" spans="1:8" x14ac:dyDescent="0.25">
      <c r="A78" t="s">
        <v>48</v>
      </c>
      <c r="B78" t="s">
        <v>8</v>
      </c>
      <c r="C78">
        <v>2018</v>
      </c>
      <c r="D78" s="1">
        <v>14248058001.244301</v>
      </c>
      <c r="E78" s="2">
        <v>14248.058000000001</v>
      </c>
      <c r="F78" t="s">
        <v>9</v>
      </c>
      <c r="G78" t="s">
        <v>49</v>
      </c>
      <c r="H78" t="s">
        <v>47</v>
      </c>
    </row>
    <row r="79" spans="1:8" x14ac:dyDescent="0.25">
      <c r="A79" t="s">
        <v>48</v>
      </c>
      <c r="B79" t="s">
        <v>8</v>
      </c>
      <c r="C79">
        <v>2019</v>
      </c>
      <c r="D79" s="1">
        <v>16487152420.607201</v>
      </c>
      <c r="E79" s="2">
        <v>16487.152399999999</v>
      </c>
      <c r="F79" t="s">
        <v>9</v>
      </c>
      <c r="G79" t="s">
        <v>49</v>
      </c>
      <c r="H79" t="s">
        <v>47</v>
      </c>
    </row>
    <row r="80" spans="1:8" x14ac:dyDescent="0.25">
      <c r="A80" t="s">
        <v>48</v>
      </c>
      <c r="B80" t="s">
        <v>8</v>
      </c>
      <c r="C80">
        <v>2020</v>
      </c>
      <c r="D80" s="1">
        <v>18968405151.765999</v>
      </c>
      <c r="E80" s="2">
        <v>18968.405200000001</v>
      </c>
      <c r="F80" t="s">
        <v>9</v>
      </c>
      <c r="G80" t="s">
        <v>49</v>
      </c>
      <c r="H80" t="s">
        <v>47</v>
      </c>
    </row>
    <row r="81" spans="1:8" x14ac:dyDescent="0.25">
      <c r="A81" t="s">
        <v>48</v>
      </c>
      <c r="B81" t="s">
        <v>8</v>
      </c>
      <c r="C81">
        <v>2021</v>
      </c>
      <c r="D81" s="1">
        <v>19901743283.532902</v>
      </c>
      <c r="E81" s="2">
        <v>19901.743299999998</v>
      </c>
      <c r="F81" t="s">
        <v>9</v>
      </c>
      <c r="G81" t="s">
        <v>49</v>
      </c>
      <c r="H81" t="s">
        <v>47</v>
      </c>
    </row>
    <row r="82" spans="1:8" x14ac:dyDescent="0.25">
      <c r="A82" t="s">
        <v>48</v>
      </c>
      <c r="B82" t="s">
        <v>8</v>
      </c>
      <c r="C82">
        <v>2022</v>
      </c>
      <c r="D82" s="1">
        <v>24517928888.125401</v>
      </c>
      <c r="E82" s="2">
        <v>24517.928899999999</v>
      </c>
      <c r="F82" t="s">
        <v>9</v>
      </c>
      <c r="G82" t="s">
        <v>49</v>
      </c>
      <c r="H82" t="s">
        <v>47</v>
      </c>
    </row>
    <row r="83" spans="1:8" x14ac:dyDescent="0.25">
      <c r="A83" t="s">
        <v>48</v>
      </c>
      <c r="B83" t="s">
        <v>8</v>
      </c>
      <c r="C83">
        <v>2023</v>
      </c>
      <c r="D83" s="1">
        <v>24353427333.333302</v>
      </c>
      <c r="E83" s="2">
        <v>24353.427299999999</v>
      </c>
      <c r="F83" t="s">
        <v>9</v>
      </c>
      <c r="G83" t="s">
        <v>49</v>
      </c>
      <c r="H83" t="s">
        <v>47</v>
      </c>
    </row>
    <row r="84" spans="1:8" x14ac:dyDescent="0.25">
      <c r="A84" t="s">
        <v>50</v>
      </c>
      <c r="B84" t="s">
        <v>8</v>
      </c>
      <c r="C84">
        <v>2018</v>
      </c>
      <c r="D84" s="1">
        <v>603685582.17560005</v>
      </c>
      <c r="E84" s="2">
        <v>603.68560000000002</v>
      </c>
      <c r="F84" t="s">
        <v>9</v>
      </c>
      <c r="G84" t="s">
        <v>51</v>
      </c>
      <c r="H84" t="s">
        <v>47</v>
      </c>
    </row>
    <row r="85" spans="1:8" x14ac:dyDescent="0.25">
      <c r="A85" t="s">
        <v>50</v>
      </c>
      <c r="B85" t="s">
        <v>8</v>
      </c>
      <c r="C85">
        <v>2019</v>
      </c>
      <c r="D85" s="1">
        <v>653003185.2177</v>
      </c>
      <c r="E85" s="2">
        <v>653.00319999999999</v>
      </c>
      <c r="F85" t="s">
        <v>9</v>
      </c>
      <c r="G85" t="s">
        <v>51</v>
      </c>
      <c r="H85" t="s">
        <v>47</v>
      </c>
    </row>
    <row r="86" spans="1:8" x14ac:dyDescent="0.25">
      <c r="A86" t="s">
        <v>50</v>
      </c>
      <c r="B86" t="s">
        <v>8</v>
      </c>
      <c r="C86">
        <v>2020</v>
      </c>
      <c r="D86" s="1">
        <v>577028442.42809999</v>
      </c>
      <c r="E86" s="2">
        <v>577.02840000000003</v>
      </c>
      <c r="F86" t="s">
        <v>9</v>
      </c>
      <c r="G86" t="s">
        <v>51</v>
      </c>
      <c r="H86" t="s">
        <v>47</v>
      </c>
    </row>
    <row r="87" spans="1:8" x14ac:dyDescent="0.25">
      <c r="A87" t="s">
        <v>50</v>
      </c>
      <c r="B87" t="s">
        <v>8</v>
      </c>
      <c r="C87">
        <v>2021</v>
      </c>
      <c r="D87" s="1">
        <v>591673213.98380005</v>
      </c>
      <c r="E87" s="2">
        <v>591.67319999999995</v>
      </c>
      <c r="F87" t="s">
        <v>9</v>
      </c>
      <c r="G87" t="s">
        <v>51</v>
      </c>
      <c r="H87" t="s">
        <v>47</v>
      </c>
    </row>
    <row r="88" spans="1:8" x14ac:dyDescent="0.25">
      <c r="A88" t="s">
        <v>50</v>
      </c>
      <c r="B88" t="s">
        <v>8</v>
      </c>
      <c r="C88">
        <v>2022</v>
      </c>
      <c r="D88" s="1">
        <v>688988229.24580002</v>
      </c>
      <c r="E88" s="2">
        <v>688.98820000000001</v>
      </c>
      <c r="F88" t="s">
        <v>9</v>
      </c>
      <c r="G88" t="s">
        <v>51</v>
      </c>
      <c r="H88" t="s">
        <v>47</v>
      </c>
    </row>
    <row r="89" spans="1:8" x14ac:dyDescent="0.25">
      <c r="A89" t="s">
        <v>50</v>
      </c>
      <c r="B89" t="s">
        <v>8</v>
      </c>
      <c r="C89">
        <v>2023</v>
      </c>
      <c r="D89" s="1">
        <v>597597000</v>
      </c>
      <c r="E89" s="2">
        <v>597.59699999999998</v>
      </c>
      <c r="F89" t="s">
        <v>9</v>
      </c>
      <c r="G89" t="s">
        <v>51</v>
      </c>
      <c r="H89" t="s">
        <v>47</v>
      </c>
    </row>
    <row r="90" spans="1:8" x14ac:dyDescent="0.25">
      <c r="A90" t="s">
        <v>54</v>
      </c>
      <c r="B90" t="s">
        <v>8</v>
      </c>
      <c r="C90">
        <v>2018</v>
      </c>
      <c r="D90" s="1">
        <v>22677097273.362202</v>
      </c>
      <c r="E90" s="2">
        <v>22677.097300000001</v>
      </c>
      <c r="F90" t="s">
        <v>9</v>
      </c>
      <c r="G90" t="s">
        <v>55</v>
      </c>
      <c r="H90" t="s">
        <v>55</v>
      </c>
    </row>
    <row r="91" spans="1:8" x14ac:dyDescent="0.25">
      <c r="A91" t="s">
        <v>54</v>
      </c>
      <c r="B91" t="s">
        <v>8</v>
      </c>
      <c r="C91">
        <v>2019</v>
      </c>
      <c r="D91" s="1">
        <v>26081237030.096001</v>
      </c>
      <c r="E91" s="2">
        <v>26081.237000000001</v>
      </c>
      <c r="F91" t="s">
        <v>9</v>
      </c>
      <c r="G91" t="s">
        <v>55</v>
      </c>
      <c r="H91" t="s">
        <v>55</v>
      </c>
    </row>
    <row r="92" spans="1:8" x14ac:dyDescent="0.25">
      <c r="A92" t="s">
        <v>54</v>
      </c>
      <c r="B92" t="s">
        <v>8</v>
      </c>
      <c r="C92">
        <v>2020</v>
      </c>
      <c r="D92" s="1">
        <v>28165188223.9589</v>
      </c>
      <c r="E92" s="2">
        <v>28165.188200000001</v>
      </c>
      <c r="F92" t="s">
        <v>9</v>
      </c>
      <c r="G92" t="s">
        <v>55</v>
      </c>
      <c r="H92" t="s">
        <v>55</v>
      </c>
    </row>
    <row r="93" spans="1:8" x14ac:dyDescent="0.25">
      <c r="A93" t="s">
        <v>54</v>
      </c>
      <c r="B93" t="s">
        <v>8</v>
      </c>
      <c r="C93">
        <v>2021</v>
      </c>
      <c r="D93" s="1">
        <v>29012551532.1064</v>
      </c>
      <c r="E93" s="2">
        <v>29012.551500000001</v>
      </c>
      <c r="F93" t="s">
        <v>9</v>
      </c>
      <c r="G93" t="s">
        <v>55</v>
      </c>
      <c r="H93" t="s">
        <v>55</v>
      </c>
    </row>
    <row r="94" spans="1:8" x14ac:dyDescent="0.25">
      <c r="A94" t="s">
        <v>54</v>
      </c>
      <c r="B94" t="s">
        <v>8</v>
      </c>
      <c r="C94">
        <v>2022</v>
      </c>
      <c r="D94" s="1">
        <v>34611707599.429199</v>
      </c>
      <c r="E94" s="2">
        <v>34611.707600000002</v>
      </c>
      <c r="F94" t="s">
        <v>9</v>
      </c>
      <c r="G94" t="s">
        <v>55</v>
      </c>
      <c r="H94" t="s">
        <v>55</v>
      </c>
    </row>
    <row r="95" spans="1:8" x14ac:dyDescent="0.25">
      <c r="A95" t="s">
        <v>54</v>
      </c>
      <c r="B95" t="s">
        <v>8</v>
      </c>
      <c r="C95">
        <v>2023</v>
      </c>
      <c r="D95" s="1">
        <v>35302564523.809502</v>
      </c>
      <c r="E95" s="2">
        <v>35302.5645</v>
      </c>
      <c r="F95" t="s">
        <v>9</v>
      </c>
      <c r="G95" t="s">
        <v>55</v>
      </c>
      <c r="H95" t="s">
        <v>55</v>
      </c>
    </row>
    <row r="96" spans="1:8" x14ac:dyDescent="0.25">
      <c r="A96" t="s">
        <v>7</v>
      </c>
      <c r="B96" t="s">
        <v>56</v>
      </c>
      <c r="C96">
        <v>2018</v>
      </c>
      <c r="D96" s="1">
        <v>29491.724600000001</v>
      </c>
      <c r="E96" s="2">
        <v>2.9499999999999998E-2</v>
      </c>
      <c r="F96" t="s">
        <v>9</v>
      </c>
      <c r="G96" t="s">
        <v>10</v>
      </c>
      <c r="H96" t="s">
        <v>11</v>
      </c>
    </row>
    <row r="97" spans="1:8" x14ac:dyDescent="0.25">
      <c r="A97" t="s">
        <v>7</v>
      </c>
      <c r="B97" t="s">
        <v>56</v>
      </c>
      <c r="C97">
        <v>2019</v>
      </c>
      <c r="D97" s="1">
        <v>425482.76240000001</v>
      </c>
      <c r="E97" s="2">
        <v>0.42549999999999999</v>
      </c>
      <c r="F97" t="s">
        <v>9</v>
      </c>
      <c r="G97" t="s">
        <v>10</v>
      </c>
      <c r="H97" t="s">
        <v>11</v>
      </c>
    </row>
    <row r="98" spans="1:8" x14ac:dyDescent="0.25">
      <c r="A98" t="s">
        <v>7</v>
      </c>
      <c r="B98" t="s">
        <v>56</v>
      </c>
      <c r="C98">
        <v>2020</v>
      </c>
      <c r="D98" s="1">
        <v>434620.77510000003</v>
      </c>
      <c r="E98" s="2">
        <v>0.43459999999999999</v>
      </c>
      <c r="F98" t="s">
        <v>9</v>
      </c>
      <c r="G98" t="s">
        <v>10</v>
      </c>
      <c r="H98" t="s">
        <v>11</v>
      </c>
    </row>
    <row r="99" spans="1:8" x14ac:dyDescent="0.25">
      <c r="A99" t="s">
        <v>7</v>
      </c>
      <c r="B99" t="s">
        <v>56</v>
      </c>
      <c r="C99">
        <v>2021</v>
      </c>
      <c r="D99" s="1">
        <v>8409098.6227000002</v>
      </c>
      <c r="E99" s="2">
        <v>8.4091000000000005</v>
      </c>
      <c r="F99" t="s">
        <v>9</v>
      </c>
      <c r="G99" t="s">
        <v>10</v>
      </c>
      <c r="H99" t="s">
        <v>11</v>
      </c>
    </row>
    <row r="100" spans="1:8" x14ac:dyDescent="0.25">
      <c r="A100" t="s">
        <v>7</v>
      </c>
      <c r="B100" t="s">
        <v>56</v>
      </c>
      <c r="C100">
        <v>2022</v>
      </c>
      <c r="D100" s="1">
        <v>529101.68570000003</v>
      </c>
      <c r="E100" s="2">
        <v>0.52910000000000001</v>
      </c>
      <c r="F100" t="s">
        <v>9</v>
      </c>
      <c r="G100" t="s">
        <v>10</v>
      </c>
      <c r="H100" t="s">
        <v>11</v>
      </c>
    </row>
    <row r="101" spans="1:8" x14ac:dyDescent="0.25">
      <c r="A101" t="s">
        <v>7</v>
      </c>
      <c r="B101" t="s">
        <v>56</v>
      </c>
      <c r="C101">
        <v>2023</v>
      </c>
      <c r="D101" s="1">
        <v>574617.59999999998</v>
      </c>
      <c r="E101" s="2">
        <v>0.5746</v>
      </c>
      <c r="F101" t="s">
        <v>9</v>
      </c>
      <c r="G101" t="s">
        <v>10</v>
      </c>
      <c r="H101" t="s">
        <v>11</v>
      </c>
    </row>
    <row r="102" spans="1:8" x14ac:dyDescent="0.25">
      <c r="A102" t="s">
        <v>12</v>
      </c>
      <c r="B102" t="s">
        <v>56</v>
      </c>
      <c r="C102">
        <v>2018</v>
      </c>
      <c r="D102" s="1">
        <v>748352.51119999995</v>
      </c>
      <c r="E102" s="2">
        <v>0.74839999999999995</v>
      </c>
      <c r="F102" t="s">
        <v>9</v>
      </c>
      <c r="G102" t="s">
        <v>13</v>
      </c>
      <c r="H102" t="s">
        <v>11</v>
      </c>
    </row>
    <row r="103" spans="1:8" x14ac:dyDescent="0.25">
      <c r="A103" t="s">
        <v>12</v>
      </c>
      <c r="B103" t="s">
        <v>56</v>
      </c>
      <c r="C103">
        <v>2019</v>
      </c>
      <c r="D103" s="1">
        <v>897768.62879999995</v>
      </c>
      <c r="E103" s="2">
        <v>0.89780000000000004</v>
      </c>
      <c r="F103" t="s">
        <v>9</v>
      </c>
      <c r="G103" t="s">
        <v>13</v>
      </c>
      <c r="H103" t="s">
        <v>11</v>
      </c>
    </row>
    <row r="104" spans="1:8" x14ac:dyDescent="0.25">
      <c r="A104" t="s">
        <v>12</v>
      </c>
      <c r="B104" t="s">
        <v>56</v>
      </c>
      <c r="C104">
        <v>2020</v>
      </c>
      <c r="D104" s="1">
        <v>573126.29689999996</v>
      </c>
      <c r="E104" s="2">
        <v>0.57310000000000005</v>
      </c>
      <c r="F104" t="s">
        <v>9</v>
      </c>
      <c r="G104" t="s">
        <v>13</v>
      </c>
      <c r="H104" t="s">
        <v>11</v>
      </c>
    </row>
    <row r="105" spans="1:8" x14ac:dyDescent="0.25">
      <c r="A105" t="s">
        <v>12</v>
      </c>
      <c r="B105" t="s">
        <v>56</v>
      </c>
      <c r="C105">
        <v>2021</v>
      </c>
      <c r="D105" s="1">
        <v>566801.1226</v>
      </c>
      <c r="E105" s="2">
        <v>0.56679999999999997</v>
      </c>
      <c r="F105" t="s">
        <v>9</v>
      </c>
      <c r="G105" t="s">
        <v>13</v>
      </c>
      <c r="H105" t="s">
        <v>11</v>
      </c>
    </row>
    <row r="106" spans="1:8" x14ac:dyDescent="0.25">
      <c r="A106" t="s">
        <v>12</v>
      </c>
      <c r="B106" t="s">
        <v>56</v>
      </c>
      <c r="C106">
        <v>2022</v>
      </c>
      <c r="D106" s="1">
        <v>487109.48839999997</v>
      </c>
      <c r="E106" s="2">
        <v>0.48709999999999998</v>
      </c>
      <c r="F106" t="s">
        <v>9</v>
      </c>
      <c r="G106" t="s">
        <v>13</v>
      </c>
      <c r="H106" t="s">
        <v>11</v>
      </c>
    </row>
    <row r="107" spans="1:8" x14ac:dyDescent="0.25">
      <c r="A107" t="s">
        <v>12</v>
      </c>
      <c r="B107" t="s">
        <v>56</v>
      </c>
      <c r="C107">
        <v>2023</v>
      </c>
      <c r="D107" s="1">
        <v>534988.80000000005</v>
      </c>
      <c r="E107" s="2">
        <v>0.53500000000000003</v>
      </c>
      <c r="F107" t="s">
        <v>9</v>
      </c>
      <c r="G107" t="s">
        <v>13</v>
      </c>
      <c r="H107" t="s">
        <v>11</v>
      </c>
    </row>
    <row r="108" spans="1:8" x14ac:dyDescent="0.25">
      <c r="A108" t="s">
        <v>57</v>
      </c>
      <c r="B108" t="s">
        <v>56</v>
      </c>
      <c r="C108">
        <v>2018</v>
      </c>
      <c r="D108" s="1">
        <v>294917.24579999998</v>
      </c>
      <c r="E108" s="2">
        <v>0.2949</v>
      </c>
      <c r="F108" t="s">
        <v>9</v>
      </c>
      <c r="G108" t="s">
        <v>58</v>
      </c>
      <c r="H108" t="s">
        <v>11</v>
      </c>
    </row>
    <row r="109" spans="1:8" x14ac:dyDescent="0.25">
      <c r="A109" t="s">
        <v>57</v>
      </c>
      <c r="B109" t="s">
        <v>56</v>
      </c>
      <c r="C109">
        <v>2019</v>
      </c>
      <c r="D109" s="1">
        <v>455266.55579999997</v>
      </c>
      <c r="E109" s="2">
        <v>0.45529999999999998</v>
      </c>
      <c r="F109" t="s">
        <v>9</v>
      </c>
      <c r="G109" t="s">
        <v>58</v>
      </c>
      <c r="H109" t="s">
        <v>11</v>
      </c>
    </row>
    <row r="110" spans="1:8" x14ac:dyDescent="0.25">
      <c r="A110" t="s">
        <v>57</v>
      </c>
      <c r="B110" t="s">
        <v>56</v>
      </c>
      <c r="C110">
        <v>2020</v>
      </c>
      <c r="D110" s="1">
        <v>496709.45730000001</v>
      </c>
      <c r="E110" s="2">
        <v>0.49669999999999997</v>
      </c>
      <c r="F110" t="s">
        <v>9</v>
      </c>
      <c r="G110" t="s">
        <v>58</v>
      </c>
      <c r="H110" t="s">
        <v>11</v>
      </c>
    </row>
    <row r="111" spans="1:8" x14ac:dyDescent="0.25">
      <c r="A111" t="s">
        <v>57</v>
      </c>
      <c r="B111" t="s">
        <v>56</v>
      </c>
      <c r="C111">
        <v>2021</v>
      </c>
      <c r="D111" s="1">
        <v>497112.46</v>
      </c>
      <c r="E111" s="2">
        <v>0.49709999999999999</v>
      </c>
      <c r="F111" t="s">
        <v>9</v>
      </c>
      <c r="G111" t="s">
        <v>58</v>
      </c>
      <c r="H111" t="s">
        <v>11</v>
      </c>
    </row>
    <row r="112" spans="1:8" x14ac:dyDescent="0.25">
      <c r="A112" t="s">
        <v>57</v>
      </c>
      <c r="B112" t="s">
        <v>56</v>
      </c>
      <c r="C112">
        <v>2022</v>
      </c>
      <c r="D112" s="1">
        <v>419921.97279999999</v>
      </c>
      <c r="E112" s="2">
        <v>0.4199</v>
      </c>
      <c r="F112" t="s">
        <v>9</v>
      </c>
      <c r="G112" t="s">
        <v>58</v>
      </c>
      <c r="H112" t="s">
        <v>11</v>
      </c>
    </row>
    <row r="113" spans="1:8" x14ac:dyDescent="0.25">
      <c r="A113" t="s">
        <v>57</v>
      </c>
      <c r="B113" t="s">
        <v>56</v>
      </c>
      <c r="C113">
        <v>2023</v>
      </c>
      <c r="D113" s="1">
        <v>505267.20000000001</v>
      </c>
      <c r="E113" s="2">
        <v>0.50529999999999997</v>
      </c>
      <c r="F113" t="s">
        <v>9</v>
      </c>
      <c r="G113" t="s">
        <v>58</v>
      </c>
      <c r="H113" t="s">
        <v>11</v>
      </c>
    </row>
    <row r="114" spans="1:8" x14ac:dyDescent="0.25">
      <c r="A114" t="s">
        <v>16</v>
      </c>
      <c r="B114" t="s">
        <v>56</v>
      </c>
      <c r="C114">
        <v>2018</v>
      </c>
      <c r="D114" s="1">
        <v>3616422.7263000002</v>
      </c>
      <c r="E114" s="2">
        <v>3.6164000000000001</v>
      </c>
      <c r="F114" t="s">
        <v>9</v>
      </c>
      <c r="G114" t="s">
        <v>17</v>
      </c>
      <c r="H114" t="s">
        <v>11</v>
      </c>
    </row>
    <row r="115" spans="1:8" x14ac:dyDescent="0.25">
      <c r="A115" t="s">
        <v>16</v>
      </c>
      <c r="B115" t="s">
        <v>56</v>
      </c>
      <c r="C115">
        <v>2019</v>
      </c>
      <c r="D115" s="1">
        <v>6441809.0234000003</v>
      </c>
      <c r="E115" s="2">
        <v>6.4417999999999997</v>
      </c>
      <c r="F115" t="s">
        <v>9</v>
      </c>
      <c r="G115" t="s">
        <v>17</v>
      </c>
      <c r="H115" t="s">
        <v>11</v>
      </c>
    </row>
    <row r="116" spans="1:8" x14ac:dyDescent="0.25">
      <c r="A116" t="s">
        <v>16</v>
      </c>
      <c r="B116" t="s">
        <v>56</v>
      </c>
      <c r="C116">
        <v>2020</v>
      </c>
      <c r="D116" s="1">
        <v>6047481.4146999996</v>
      </c>
      <c r="E116" s="2">
        <v>6.0475000000000003</v>
      </c>
      <c r="F116" t="s">
        <v>9</v>
      </c>
      <c r="G116" t="s">
        <v>17</v>
      </c>
      <c r="H116" t="s">
        <v>11</v>
      </c>
    </row>
    <row r="117" spans="1:8" x14ac:dyDescent="0.25">
      <c r="A117" t="s">
        <v>16</v>
      </c>
      <c r="B117" t="s">
        <v>56</v>
      </c>
      <c r="C117">
        <v>2021</v>
      </c>
      <c r="D117" s="1">
        <v>6285917.3682000004</v>
      </c>
      <c r="E117" s="2">
        <v>6.2858999999999998</v>
      </c>
      <c r="F117" t="s">
        <v>9</v>
      </c>
      <c r="G117" t="s">
        <v>17</v>
      </c>
      <c r="H117" t="s">
        <v>11</v>
      </c>
    </row>
    <row r="118" spans="1:8" x14ac:dyDescent="0.25">
      <c r="A118" t="s">
        <v>16</v>
      </c>
      <c r="B118" t="s">
        <v>56</v>
      </c>
      <c r="C118">
        <v>2022</v>
      </c>
      <c r="D118" s="1">
        <v>6294630.3721000003</v>
      </c>
      <c r="E118" s="2">
        <v>6.2946</v>
      </c>
      <c r="F118" t="s">
        <v>9</v>
      </c>
      <c r="G118" t="s">
        <v>17</v>
      </c>
      <c r="H118" t="s">
        <v>11</v>
      </c>
    </row>
    <row r="119" spans="1:8" x14ac:dyDescent="0.25">
      <c r="A119" t="s">
        <v>16</v>
      </c>
      <c r="B119" t="s">
        <v>56</v>
      </c>
      <c r="C119">
        <v>2023</v>
      </c>
      <c r="D119" s="1">
        <v>7445260.7999999998</v>
      </c>
      <c r="E119" s="2">
        <v>7.4452999999999996</v>
      </c>
      <c r="F119" t="s">
        <v>9</v>
      </c>
      <c r="G119" t="s">
        <v>17</v>
      </c>
      <c r="H119" t="s">
        <v>11</v>
      </c>
    </row>
    <row r="120" spans="1:8" x14ac:dyDescent="0.25">
      <c r="A120" t="s">
        <v>18</v>
      </c>
      <c r="B120" t="s">
        <v>56</v>
      </c>
      <c r="C120">
        <v>2021</v>
      </c>
      <c r="D120" s="1">
        <v>1166123.6211999999</v>
      </c>
      <c r="E120" s="2">
        <v>1.1660999999999999</v>
      </c>
      <c r="F120" t="s">
        <v>9</v>
      </c>
      <c r="G120" t="s">
        <v>19</v>
      </c>
      <c r="H120" t="s">
        <v>20</v>
      </c>
    </row>
    <row r="121" spans="1:8" x14ac:dyDescent="0.25">
      <c r="A121" t="s">
        <v>18</v>
      </c>
      <c r="B121" t="s">
        <v>56</v>
      </c>
      <c r="C121">
        <v>2022</v>
      </c>
      <c r="D121" s="1">
        <v>1033008.0531</v>
      </c>
      <c r="E121" s="2">
        <v>1.0329999999999999</v>
      </c>
      <c r="F121" t="s">
        <v>9</v>
      </c>
      <c r="G121" t="s">
        <v>19</v>
      </c>
      <c r="H121" t="s">
        <v>20</v>
      </c>
    </row>
    <row r="122" spans="1:8" x14ac:dyDescent="0.25">
      <c r="A122" t="s">
        <v>18</v>
      </c>
      <c r="B122" t="s">
        <v>56</v>
      </c>
      <c r="C122">
        <v>2023</v>
      </c>
      <c r="D122" s="1">
        <v>817344</v>
      </c>
      <c r="E122" s="2">
        <v>0.81730000000000003</v>
      </c>
      <c r="F122" t="s">
        <v>9</v>
      </c>
      <c r="G122" t="s">
        <v>19</v>
      </c>
      <c r="H122" t="s">
        <v>20</v>
      </c>
    </row>
    <row r="123" spans="1:8" x14ac:dyDescent="0.25">
      <c r="A123" t="s">
        <v>21</v>
      </c>
      <c r="B123" t="s">
        <v>56</v>
      </c>
      <c r="C123">
        <v>2018</v>
      </c>
      <c r="D123" s="1">
        <v>213815.00320000001</v>
      </c>
      <c r="E123" s="2">
        <v>0.21379999999999999</v>
      </c>
      <c r="F123" t="s">
        <v>9</v>
      </c>
      <c r="G123" t="s">
        <v>22</v>
      </c>
      <c r="H123" t="s">
        <v>20</v>
      </c>
    </row>
    <row r="124" spans="1:8" x14ac:dyDescent="0.25">
      <c r="A124" t="s">
        <v>21</v>
      </c>
      <c r="B124" t="s">
        <v>56</v>
      </c>
      <c r="C124">
        <v>2019</v>
      </c>
      <c r="D124" s="1">
        <v>212741.3812</v>
      </c>
      <c r="E124" s="2">
        <v>0.2127</v>
      </c>
      <c r="F124" t="s">
        <v>9</v>
      </c>
      <c r="G124" t="s">
        <v>22</v>
      </c>
      <c r="H124" t="s">
        <v>20</v>
      </c>
    </row>
    <row r="125" spans="1:8" x14ac:dyDescent="0.25">
      <c r="A125" t="s">
        <v>21</v>
      </c>
      <c r="B125" t="s">
        <v>56</v>
      </c>
      <c r="C125">
        <v>2020</v>
      </c>
      <c r="D125" s="1">
        <v>248354.72870000001</v>
      </c>
      <c r="E125" s="2">
        <v>0.24840000000000001</v>
      </c>
      <c r="F125" t="s">
        <v>9</v>
      </c>
      <c r="G125" t="s">
        <v>22</v>
      </c>
      <c r="H125" t="s">
        <v>20</v>
      </c>
    </row>
    <row r="126" spans="1:8" x14ac:dyDescent="0.25">
      <c r="A126" t="s">
        <v>21</v>
      </c>
      <c r="B126" t="s">
        <v>56</v>
      </c>
      <c r="C126">
        <v>2021</v>
      </c>
      <c r="D126" s="1">
        <v>144023.23610000001</v>
      </c>
      <c r="E126" s="2">
        <v>0.14399999999999999</v>
      </c>
      <c r="F126" t="s">
        <v>9</v>
      </c>
      <c r="G126" t="s">
        <v>22</v>
      </c>
      <c r="H126" t="s">
        <v>20</v>
      </c>
    </row>
    <row r="127" spans="1:8" x14ac:dyDescent="0.25">
      <c r="A127" t="s">
        <v>21</v>
      </c>
      <c r="B127" t="s">
        <v>56</v>
      </c>
      <c r="C127">
        <v>2022</v>
      </c>
      <c r="D127" s="1">
        <v>201562.54689999999</v>
      </c>
      <c r="E127" s="2">
        <v>0.2016</v>
      </c>
      <c r="F127" t="s">
        <v>9</v>
      </c>
      <c r="G127" t="s">
        <v>22</v>
      </c>
      <c r="H127" t="s">
        <v>20</v>
      </c>
    </row>
    <row r="128" spans="1:8" x14ac:dyDescent="0.25">
      <c r="A128" t="s">
        <v>21</v>
      </c>
      <c r="B128" t="s">
        <v>56</v>
      </c>
      <c r="C128">
        <v>2023</v>
      </c>
      <c r="D128" s="1">
        <v>252633.60000000001</v>
      </c>
      <c r="E128" s="2">
        <v>0.25259999999999999</v>
      </c>
      <c r="F128" t="s">
        <v>9</v>
      </c>
      <c r="G128" t="s">
        <v>22</v>
      </c>
      <c r="H128" t="s">
        <v>20</v>
      </c>
    </row>
    <row r="129" spans="1:8" x14ac:dyDescent="0.25">
      <c r="A129" t="s">
        <v>23</v>
      </c>
      <c r="B129" t="s">
        <v>56</v>
      </c>
      <c r="C129">
        <v>2018</v>
      </c>
      <c r="D129" s="1">
        <v>2049674.8581000001</v>
      </c>
      <c r="E129" s="2">
        <v>2.0497000000000001</v>
      </c>
      <c r="F129" t="s">
        <v>9</v>
      </c>
      <c r="G129" t="s">
        <v>24</v>
      </c>
      <c r="H129" t="s">
        <v>20</v>
      </c>
    </row>
    <row r="130" spans="1:8" x14ac:dyDescent="0.25">
      <c r="A130" t="s">
        <v>23</v>
      </c>
      <c r="B130" t="s">
        <v>56</v>
      </c>
      <c r="C130">
        <v>2019</v>
      </c>
      <c r="D130" s="1">
        <v>1821066.2231999999</v>
      </c>
      <c r="E130" s="2">
        <v>1.8210999999999999</v>
      </c>
      <c r="F130" t="s">
        <v>9</v>
      </c>
      <c r="G130" t="s">
        <v>24</v>
      </c>
      <c r="H130" t="s">
        <v>20</v>
      </c>
    </row>
    <row r="131" spans="1:8" x14ac:dyDescent="0.25">
      <c r="A131" t="s">
        <v>23</v>
      </c>
      <c r="B131" t="s">
        <v>56</v>
      </c>
      <c r="C131">
        <v>2020</v>
      </c>
      <c r="D131" s="1">
        <v>2870407.5369000002</v>
      </c>
      <c r="E131" s="2">
        <v>2.8704000000000001</v>
      </c>
      <c r="F131" t="s">
        <v>9</v>
      </c>
      <c r="G131" t="s">
        <v>24</v>
      </c>
      <c r="H131" t="s">
        <v>20</v>
      </c>
    </row>
    <row r="132" spans="1:8" x14ac:dyDescent="0.25">
      <c r="A132" t="s">
        <v>23</v>
      </c>
      <c r="B132" t="s">
        <v>56</v>
      </c>
      <c r="C132">
        <v>2021</v>
      </c>
      <c r="D132" s="1">
        <v>2466978.6567000002</v>
      </c>
      <c r="E132" s="2">
        <v>2.4670000000000001</v>
      </c>
      <c r="F132" t="s">
        <v>9</v>
      </c>
      <c r="G132" t="s">
        <v>24</v>
      </c>
      <c r="H132" t="s">
        <v>20</v>
      </c>
    </row>
    <row r="133" spans="1:8" x14ac:dyDescent="0.25">
      <c r="A133" t="s">
        <v>23</v>
      </c>
      <c r="B133" t="s">
        <v>56</v>
      </c>
      <c r="C133">
        <v>2022</v>
      </c>
      <c r="D133" s="1">
        <v>2536328.7157000001</v>
      </c>
      <c r="E133" s="2">
        <v>2.5363000000000002</v>
      </c>
      <c r="F133" t="s">
        <v>9</v>
      </c>
      <c r="G133" t="s">
        <v>24</v>
      </c>
      <c r="H133" t="s">
        <v>20</v>
      </c>
    </row>
    <row r="134" spans="1:8" x14ac:dyDescent="0.25">
      <c r="A134" t="s">
        <v>23</v>
      </c>
      <c r="B134" t="s">
        <v>56</v>
      </c>
      <c r="C134">
        <v>2023</v>
      </c>
      <c r="D134" s="1">
        <v>2516428.7999999998</v>
      </c>
      <c r="E134" s="2">
        <v>2.5164</v>
      </c>
      <c r="F134" t="s">
        <v>9</v>
      </c>
      <c r="G134" t="s">
        <v>24</v>
      </c>
      <c r="H134" t="s">
        <v>20</v>
      </c>
    </row>
    <row r="135" spans="1:8" x14ac:dyDescent="0.25">
      <c r="A135" t="s">
        <v>27</v>
      </c>
      <c r="B135" t="s">
        <v>56</v>
      </c>
      <c r="C135">
        <v>2018</v>
      </c>
      <c r="D135" s="1">
        <v>2677100.8574000001</v>
      </c>
      <c r="E135" s="2">
        <v>2.6770999999999998</v>
      </c>
      <c r="F135" t="s">
        <v>9</v>
      </c>
      <c r="G135" t="s">
        <v>28</v>
      </c>
      <c r="H135" t="s">
        <v>20</v>
      </c>
    </row>
    <row r="136" spans="1:8" x14ac:dyDescent="0.25">
      <c r="A136" t="s">
        <v>27</v>
      </c>
      <c r="B136" t="s">
        <v>56</v>
      </c>
      <c r="C136">
        <v>2019</v>
      </c>
      <c r="D136" s="1">
        <v>1923457.7755</v>
      </c>
      <c r="E136" s="2">
        <v>1.9235</v>
      </c>
      <c r="F136" t="s">
        <v>9</v>
      </c>
      <c r="G136" t="s">
        <v>28</v>
      </c>
      <c r="H136" t="s">
        <v>20</v>
      </c>
    </row>
    <row r="137" spans="1:8" x14ac:dyDescent="0.25">
      <c r="A137" t="s">
        <v>27</v>
      </c>
      <c r="B137" t="s">
        <v>56</v>
      </c>
      <c r="C137">
        <v>2020</v>
      </c>
      <c r="D137" s="1">
        <v>5148102.3839999996</v>
      </c>
      <c r="E137" s="2">
        <v>5.1481000000000003</v>
      </c>
      <c r="F137" t="s">
        <v>9</v>
      </c>
      <c r="G137" t="s">
        <v>28</v>
      </c>
      <c r="H137" t="s">
        <v>20</v>
      </c>
    </row>
    <row r="138" spans="1:8" x14ac:dyDescent="0.25">
      <c r="A138" t="s">
        <v>27</v>
      </c>
      <c r="B138" t="s">
        <v>56</v>
      </c>
      <c r="C138">
        <v>2021</v>
      </c>
      <c r="D138" s="1">
        <v>2218633.0240000002</v>
      </c>
      <c r="E138" s="2">
        <v>2.2185999999999999</v>
      </c>
      <c r="F138" t="s">
        <v>9</v>
      </c>
      <c r="G138" t="s">
        <v>28</v>
      </c>
      <c r="H138" t="s">
        <v>20</v>
      </c>
    </row>
    <row r="139" spans="1:8" x14ac:dyDescent="0.25">
      <c r="A139" t="s">
        <v>27</v>
      </c>
      <c r="B139" t="s">
        <v>56</v>
      </c>
      <c r="C139">
        <v>2022</v>
      </c>
      <c r="D139" s="1">
        <v>6144295.0481000002</v>
      </c>
      <c r="E139" s="2">
        <v>6.1443000000000003</v>
      </c>
      <c r="F139" t="s">
        <v>9</v>
      </c>
      <c r="G139" t="s">
        <v>28</v>
      </c>
      <c r="H139" t="s">
        <v>20</v>
      </c>
    </row>
    <row r="140" spans="1:8" x14ac:dyDescent="0.25">
      <c r="A140" t="s">
        <v>27</v>
      </c>
      <c r="B140" t="s">
        <v>56</v>
      </c>
      <c r="C140">
        <v>2023</v>
      </c>
      <c r="D140" s="1">
        <v>5270000</v>
      </c>
      <c r="E140" s="2">
        <v>5.27</v>
      </c>
      <c r="F140" t="s">
        <v>9</v>
      </c>
      <c r="G140" t="s">
        <v>28</v>
      </c>
      <c r="H140" t="s">
        <v>20</v>
      </c>
    </row>
    <row r="141" spans="1:8" x14ac:dyDescent="0.25">
      <c r="A141" t="s">
        <v>29</v>
      </c>
      <c r="B141" t="s">
        <v>56</v>
      </c>
      <c r="C141">
        <v>2018</v>
      </c>
      <c r="D141" s="1">
        <v>379705.95390000002</v>
      </c>
      <c r="E141" s="2">
        <v>0.37969999999999998</v>
      </c>
      <c r="F141" t="s">
        <v>9</v>
      </c>
      <c r="G141" t="s">
        <v>30</v>
      </c>
      <c r="H141" t="s">
        <v>20</v>
      </c>
    </row>
    <row r="142" spans="1:8" x14ac:dyDescent="0.25">
      <c r="A142" t="s">
        <v>29</v>
      </c>
      <c r="B142" t="s">
        <v>56</v>
      </c>
      <c r="C142">
        <v>2019</v>
      </c>
      <c r="D142" s="1">
        <v>395698.96909999999</v>
      </c>
      <c r="E142" s="2">
        <v>0.3957</v>
      </c>
      <c r="F142" t="s">
        <v>9</v>
      </c>
      <c r="G142" t="s">
        <v>30</v>
      </c>
      <c r="H142" t="s">
        <v>20</v>
      </c>
    </row>
    <row r="143" spans="1:8" x14ac:dyDescent="0.25">
      <c r="A143" t="s">
        <v>29</v>
      </c>
      <c r="B143" t="s">
        <v>56</v>
      </c>
      <c r="C143">
        <v>2020</v>
      </c>
      <c r="D143" s="1">
        <v>357558.13890000002</v>
      </c>
      <c r="E143" s="2">
        <v>0.35759999999999997</v>
      </c>
      <c r="F143" t="s">
        <v>9</v>
      </c>
      <c r="G143" t="s">
        <v>30</v>
      </c>
      <c r="H143" t="s">
        <v>20</v>
      </c>
    </row>
    <row r="144" spans="1:8" x14ac:dyDescent="0.25">
      <c r="A144" t="s">
        <v>29</v>
      </c>
      <c r="B144" t="s">
        <v>56</v>
      </c>
      <c r="C144">
        <v>2021</v>
      </c>
      <c r="D144" s="1">
        <v>311276.02639999997</v>
      </c>
      <c r="E144" s="2">
        <v>0.31130000000000002</v>
      </c>
      <c r="F144" t="s">
        <v>9</v>
      </c>
      <c r="G144" t="s">
        <v>30</v>
      </c>
      <c r="H144" t="s">
        <v>20</v>
      </c>
    </row>
    <row r="145" spans="1:8" x14ac:dyDescent="0.25">
      <c r="A145" t="s">
        <v>29</v>
      </c>
      <c r="B145" t="s">
        <v>56</v>
      </c>
      <c r="C145">
        <v>2022</v>
      </c>
      <c r="D145" s="1">
        <v>281347.7218</v>
      </c>
      <c r="E145" s="2">
        <v>0.28129999999999999</v>
      </c>
      <c r="F145" t="s">
        <v>9</v>
      </c>
      <c r="G145" t="s">
        <v>30</v>
      </c>
      <c r="H145" t="s">
        <v>20</v>
      </c>
    </row>
    <row r="146" spans="1:8" x14ac:dyDescent="0.25">
      <c r="A146" t="s">
        <v>29</v>
      </c>
      <c r="B146" t="s">
        <v>56</v>
      </c>
      <c r="C146">
        <v>2023</v>
      </c>
      <c r="D146" s="1">
        <v>366566.40000000002</v>
      </c>
      <c r="E146" s="2">
        <v>0.36659999999999998</v>
      </c>
      <c r="F146" t="s">
        <v>9</v>
      </c>
      <c r="G146" t="s">
        <v>30</v>
      </c>
      <c r="H146" t="s">
        <v>20</v>
      </c>
    </row>
    <row r="147" spans="1:8" x14ac:dyDescent="0.25">
      <c r="A147" t="s">
        <v>31</v>
      </c>
      <c r="B147" t="s">
        <v>56</v>
      </c>
      <c r="C147">
        <v>2018</v>
      </c>
      <c r="D147" s="1">
        <v>13385556.4926</v>
      </c>
      <c r="E147" s="2">
        <v>13.3856</v>
      </c>
      <c r="F147" t="s">
        <v>9</v>
      </c>
      <c r="G147" t="s">
        <v>32</v>
      </c>
      <c r="H147" t="s">
        <v>20</v>
      </c>
    </row>
    <row r="148" spans="1:8" x14ac:dyDescent="0.25">
      <c r="A148" t="s">
        <v>31</v>
      </c>
      <c r="B148" t="s">
        <v>56</v>
      </c>
      <c r="C148">
        <v>2019</v>
      </c>
      <c r="D148" s="1">
        <v>22890972.6193</v>
      </c>
      <c r="E148" s="2">
        <v>22.890999999999998</v>
      </c>
      <c r="F148" t="s">
        <v>9</v>
      </c>
      <c r="G148" t="s">
        <v>32</v>
      </c>
      <c r="H148" t="s">
        <v>20</v>
      </c>
    </row>
    <row r="149" spans="1:8" x14ac:dyDescent="0.25">
      <c r="A149" t="s">
        <v>31</v>
      </c>
      <c r="B149" t="s">
        <v>56</v>
      </c>
      <c r="C149">
        <v>2020</v>
      </c>
      <c r="D149" s="1">
        <v>25422927.319600001</v>
      </c>
      <c r="E149" s="2">
        <v>25.422899999999998</v>
      </c>
      <c r="F149" t="s">
        <v>9</v>
      </c>
      <c r="G149" t="s">
        <v>32</v>
      </c>
      <c r="H149" t="s">
        <v>20</v>
      </c>
    </row>
    <row r="150" spans="1:8" x14ac:dyDescent="0.25">
      <c r="A150" t="s">
        <v>31</v>
      </c>
      <c r="B150" t="s">
        <v>56</v>
      </c>
      <c r="C150">
        <v>2021</v>
      </c>
      <c r="D150" s="1">
        <v>23224908.295600001</v>
      </c>
      <c r="E150" s="2">
        <v>23.224900000000002</v>
      </c>
      <c r="F150" t="s">
        <v>9</v>
      </c>
      <c r="G150" t="s">
        <v>32</v>
      </c>
      <c r="H150" t="s">
        <v>20</v>
      </c>
    </row>
    <row r="151" spans="1:8" x14ac:dyDescent="0.25">
      <c r="A151" t="s">
        <v>31</v>
      </c>
      <c r="B151" t="s">
        <v>56</v>
      </c>
      <c r="C151">
        <v>2022</v>
      </c>
      <c r="D151" s="1">
        <v>19345805.286499999</v>
      </c>
      <c r="E151" s="2">
        <v>19.345800000000001</v>
      </c>
      <c r="F151" t="s">
        <v>9</v>
      </c>
      <c r="G151" t="s">
        <v>32</v>
      </c>
      <c r="H151" t="s">
        <v>20</v>
      </c>
    </row>
    <row r="152" spans="1:8" x14ac:dyDescent="0.25">
      <c r="A152" t="s">
        <v>31</v>
      </c>
      <c r="B152" t="s">
        <v>56</v>
      </c>
      <c r="C152">
        <v>2023</v>
      </c>
      <c r="D152" s="1">
        <v>23787187.199999999</v>
      </c>
      <c r="E152" s="2">
        <v>23.787199999999999</v>
      </c>
      <c r="F152" t="s">
        <v>9</v>
      </c>
      <c r="G152" t="s">
        <v>32</v>
      </c>
      <c r="H152" t="s">
        <v>20</v>
      </c>
    </row>
    <row r="153" spans="1:8" x14ac:dyDescent="0.25">
      <c r="A153" t="s">
        <v>33</v>
      </c>
      <c r="B153" t="s">
        <v>56</v>
      </c>
      <c r="C153">
        <v>2018</v>
      </c>
      <c r="D153" s="1">
        <v>7044049.5807999996</v>
      </c>
      <c r="E153" s="2">
        <v>7.0439999999999996</v>
      </c>
      <c r="F153" t="s">
        <v>9</v>
      </c>
      <c r="G153" t="s">
        <v>34</v>
      </c>
      <c r="H153" t="s">
        <v>20</v>
      </c>
    </row>
    <row r="154" spans="1:8" x14ac:dyDescent="0.25">
      <c r="A154" t="s">
        <v>33</v>
      </c>
      <c r="B154" t="s">
        <v>56</v>
      </c>
      <c r="C154">
        <v>2019</v>
      </c>
      <c r="D154" s="1">
        <v>7156562.1420999998</v>
      </c>
      <c r="E154" s="2">
        <v>7.1566000000000001</v>
      </c>
      <c r="F154" t="s">
        <v>9</v>
      </c>
      <c r="G154" t="s">
        <v>34</v>
      </c>
      <c r="H154" t="s">
        <v>20</v>
      </c>
    </row>
    <row r="155" spans="1:8" x14ac:dyDescent="0.25">
      <c r="A155" t="s">
        <v>33</v>
      </c>
      <c r="B155" t="s">
        <v>56</v>
      </c>
      <c r="C155">
        <v>2020</v>
      </c>
      <c r="D155" s="1">
        <v>7876580.9060000004</v>
      </c>
      <c r="E155" s="2">
        <v>7.8765999999999998</v>
      </c>
      <c r="F155" t="s">
        <v>9</v>
      </c>
      <c r="G155" t="s">
        <v>34</v>
      </c>
      <c r="H155" t="s">
        <v>20</v>
      </c>
    </row>
    <row r="156" spans="1:8" x14ac:dyDescent="0.25">
      <c r="A156" t="s">
        <v>33</v>
      </c>
      <c r="B156" t="s">
        <v>56</v>
      </c>
      <c r="C156">
        <v>2021</v>
      </c>
      <c r="D156" s="1">
        <v>6396263.7422000002</v>
      </c>
      <c r="E156" s="2">
        <v>6.3963000000000001</v>
      </c>
      <c r="F156" t="s">
        <v>9</v>
      </c>
      <c r="G156" t="s">
        <v>34</v>
      </c>
      <c r="H156" t="s">
        <v>20</v>
      </c>
    </row>
    <row r="157" spans="1:8" x14ac:dyDescent="0.25">
      <c r="A157" t="s">
        <v>33</v>
      </c>
      <c r="B157" t="s">
        <v>56</v>
      </c>
      <c r="C157">
        <v>2022</v>
      </c>
      <c r="D157" s="1">
        <v>9426749.4066000003</v>
      </c>
      <c r="E157" s="2">
        <v>9.4267000000000003</v>
      </c>
      <c r="F157" t="s">
        <v>9</v>
      </c>
      <c r="G157" t="s">
        <v>34</v>
      </c>
      <c r="H157" t="s">
        <v>20</v>
      </c>
    </row>
    <row r="158" spans="1:8" x14ac:dyDescent="0.25">
      <c r="A158" t="s">
        <v>33</v>
      </c>
      <c r="B158" t="s">
        <v>56</v>
      </c>
      <c r="C158">
        <v>2023</v>
      </c>
      <c r="D158" s="1">
        <v>9872240</v>
      </c>
      <c r="E158" s="2">
        <v>9.8721999999999994</v>
      </c>
      <c r="F158" t="s">
        <v>9</v>
      </c>
      <c r="G158" t="s">
        <v>34</v>
      </c>
      <c r="H158" t="s">
        <v>20</v>
      </c>
    </row>
    <row r="159" spans="1:8" x14ac:dyDescent="0.25">
      <c r="A159" t="s">
        <v>35</v>
      </c>
      <c r="B159" t="s">
        <v>56</v>
      </c>
      <c r="C159">
        <v>2018</v>
      </c>
      <c r="D159" s="1">
        <v>17551262.5891</v>
      </c>
      <c r="E159" s="2">
        <v>17.551300000000001</v>
      </c>
      <c r="F159" t="s">
        <v>9</v>
      </c>
      <c r="G159" t="s">
        <v>36</v>
      </c>
      <c r="H159" t="s">
        <v>20</v>
      </c>
    </row>
    <row r="160" spans="1:8" x14ac:dyDescent="0.25">
      <c r="A160" t="s">
        <v>35</v>
      </c>
      <c r="B160" t="s">
        <v>56</v>
      </c>
      <c r="C160">
        <v>2019</v>
      </c>
      <c r="D160" s="1">
        <v>18125565.68</v>
      </c>
      <c r="E160" s="2">
        <v>18.125599999999999</v>
      </c>
      <c r="F160" t="s">
        <v>9</v>
      </c>
      <c r="G160" t="s">
        <v>36</v>
      </c>
      <c r="H160" t="s">
        <v>20</v>
      </c>
    </row>
    <row r="161" spans="1:8" x14ac:dyDescent="0.25">
      <c r="A161" t="s">
        <v>35</v>
      </c>
      <c r="B161" t="s">
        <v>56</v>
      </c>
      <c r="C161">
        <v>2020</v>
      </c>
      <c r="D161" s="1">
        <v>17838555.990699999</v>
      </c>
      <c r="E161" s="2">
        <v>17.8386</v>
      </c>
      <c r="F161" t="s">
        <v>9</v>
      </c>
      <c r="G161" t="s">
        <v>36</v>
      </c>
      <c r="H161" t="s">
        <v>20</v>
      </c>
    </row>
    <row r="162" spans="1:8" x14ac:dyDescent="0.25">
      <c r="A162" t="s">
        <v>35</v>
      </c>
      <c r="B162" t="s">
        <v>56</v>
      </c>
      <c r="C162">
        <v>2021</v>
      </c>
      <c r="D162" s="1">
        <v>17524375.693300001</v>
      </c>
      <c r="E162" s="2">
        <v>17.5244</v>
      </c>
      <c r="F162" t="s">
        <v>9</v>
      </c>
      <c r="G162" t="s">
        <v>36</v>
      </c>
      <c r="H162" t="s">
        <v>20</v>
      </c>
    </row>
    <row r="163" spans="1:8" x14ac:dyDescent="0.25">
      <c r="A163" t="s">
        <v>35</v>
      </c>
      <c r="B163" t="s">
        <v>56</v>
      </c>
      <c r="C163">
        <v>2022</v>
      </c>
      <c r="D163" s="1">
        <v>15524515.334100001</v>
      </c>
      <c r="E163" s="2">
        <v>15.5245</v>
      </c>
      <c r="F163" t="s">
        <v>9</v>
      </c>
      <c r="G163" t="s">
        <v>36</v>
      </c>
      <c r="H163" t="s">
        <v>20</v>
      </c>
    </row>
    <row r="164" spans="1:8" x14ac:dyDescent="0.25">
      <c r="A164" t="s">
        <v>35</v>
      </c>
      <c r="B164" t="s">
        <v>56</v>
      </c>
      <c r="C164">
        <v>2023</v>
      </c>
      <c r="D164" s="1">
        <v>18328320</v>
      </c>
      <c r="E164" s="2">
        <v>18.328299999999999</v>
      </c>
      <c r="F164" t="s">
        <v>9</v>
      </c>
      <c r="G164" t="s">
        <v>36</v>
      </c>
      <c r="H164" t="s">
        <v>20</v>
      </c>
    </row>
    <row r="165" spans="1:8" x14ac:dyDescent="0.25">
      <c r="A165" t="s">
        <v>37</v>
      </c>
      <c r="B165" t="s">
        <v>56</v>
      </c>
      <c r="C165">
        <v>2018</v>
      </c>
      <c r="D165" s="1">
        <v>44377672.557899997</v>
      </c>
      <c r="E165" s="2">
        <v>44.377699999999997</v>
      </c>
      <c r="F165" t="s">
        <v>9</v>
      </c>
      <c r="G165" t="s">
        <v>38</v>
      </c>
      <c r="H165" t="s">
        <v>39</v>
      </c>
    </row>
    <row r="166" spans="1:8" x14ac:dyDescent="0.25">
      <c r="A166" t="s">
        <v>37</v>
      </c>
      <c r="B166" t="s">
        <v>56</v>
      </c>
      <c r="C166">
        <v>2019</v>
      </c>
      <c r="D166" s="1">
        <v>32668566.5002</v>
      </c>
      <c r="E166" s="2">
        <v>32.668599999999998</v>
      </c>
      <c r="F166" t="s">
        <v>9</v>
      </c>
      <c r="G166" t="s">
        <v>38</v>
      </c>
      <c r="H166" t="s">
        <v>39</v>
      </c>
    </row>
    <row r="167" spans="1:8" x14ac:dyDescent="0.25">
      <c r="A167" t="s">
        <v>37</v>
      </c>
      <c r="B167" t="s">
        <v>56</v>
      </c>
      <c r="C167">
        <v>2020</v>
      </c>
      <c r="D167" s="1">
        <v>59218274.6263</v>
      </c>
      <c r="E167" s="2">
        <v>59.218299999999999</v>
      </c>
      <c r="F167" t="s">
        <v>9</v>
      </c>
      <c r="G167" t="s">
        <v>38</v>
      </c>
      <c r="H167" t="s">
        <v>39</v>
      </c>
    </row>
    <row r="168" spans="1:8" x14ac:dyDescent="0.25">
      <c r="A168" t="s">
        <v>37</v>
      </c>
      <c r="B168" t="s">
        <v>56</v>
      </c>
      <c r="C168">
        <v>2021</v>
      </c>
      <c r="D168" s="1">
        <v>98911441.810800001</v>
      </c>
      <c r="E168" s="2">
        <v>98.9114</v>
      </c>
      <c r="F168" t="s">
        <v>9</v>
      </c>
      <c r="G168" t="s">
        <v>38</v>
      </c>
      <c r="H168" t="s">
        <v>39</v>
      </c>
    </row>
    <row r="169" spans="1:8" x14ac:dyDescent="0.25">
      <c r="A169" t="s">
        <v>37</v>
      </c>
      <c r="B169" t="s">
        <v>56</v>
      </c>
      <c r="C169">
        <v>2022</v>
      </c>
      <c r="D169" s="1">
        <v>90480587.477400005</v>
      </c>
      <c r="E169" s="2">
        <v>90.480599999999995</v>
      </c>
      <c r="F169" t="s">
        <v>9</v>
      </c>
      <c r="G169" t="s">
        <v>38</v>
      </c>
      <c r="H169" t="s">
        <v>39</v>
      </c>
    </row>
    <row r="170" spans="1:8" x14ac:dyDescent="0.25">
      <c r="A170" t="s">
        <v>37</v>
      </c>
      <c r="B170" t="s">
        <v>56</v>
      </c>
      <c r="C170">
        <v>2023</v>
      </c>
      <c r="D170" s="1">
        <v>131587430.40000001</v>
      </c>
      <c r="E170" s="2">
        <v>131.5874</v>
      </c>
      <c r="F170" t="s">
        <v>9</v>
      </c>
      <c r="G170" t="s">
        <v>38</v>
      </c>
      <c r="H170" t="s">
        <v>39</v>
      </c>
    </row>
    <row r="171" spans="1:8" x14ac:dyDescent="0.25">
      <c r="A171" t="s">
        <v>59</v>
      </c>
      <c r="B171" t="s">
        <v>56</v>
      </c>
      <c r="C171">
        <v>2018</v>
      </c>
      <c r="D171" s="1">
        <v>11059.396699999999</v>
      </c>
      <c r="E171" s="2">
        <v>1.11E-2</v>
      </c>
      <c r="F171" t="s">
        <v>9</v>
      </c>
      <c r="G171" t="s">
        <v>60</v>
      </c>
      <c r="H171" t="s">
        <v>39</v>
      </c>
    </row>
    <row r="172" spans="1:8" x14ac:dyDescent="0.25">
      <c r="A172" t="s">
        <v>59</v>
      </c>
      <c r="B172" t="s">
        <v>56</v>
      </c>
      <c r="C172">
        <v>2019</v>
      </c>
      <c r="D172" s="1">
        <v>12764.482900000001</v>
      </c>
      <c r="E172" s="2">
        <v>1.2800000000000001E-2</v>
      </c>
      <c r="F172" t="s">
        <v>9</v>
      </c>
      <c r="G172" t="s">
        <v>60</v>
      </c>
      <c r="H172" t="s">
        <v>39</v>
      </c>
    </row>
    <row r="173" spans="1:8" x14ac:dyDescent="0.25">
      <c r="A173" t="s">
        <v>59</v>
      </c>
      <c r="B173" t="s">
        <v>56</v>
      </c>
      <c r="C173">
        <v>2020</v>
      </c>
      <c r="D173" s="1">
        <v>14328.1574</v>
      </c>
      <c r="E173" s="2">
        <v>1.43E-2</v>
      </c>
      <c r="F173" t="s">
        <v>9</v>
      </c>
      <c r="G173" t="s">
        <v>60</v>
      </c>
      <c r="H173" t="s">
        <v>39</v>
      </c>
    </row>
    <row r="174" spans="1:8" x14ac:dyDescent="0.25">
      <c r="A174" t="s">
        <v>59</v>
      </c>
      <c r="B174" t="s">
        <v>56</v>
      </c>
      <c r="C174">
        <v>2021</v>
      </c>
      <c r="D174" s="1">
        <v>13937.7325</v>
      </c>
      <c r="E174" s="2">
        <v>1.3899999999999999E-2</v>
      </c>
      <c r="F174" t="s">
        <v>9</v>
      </c>
      <c r="G174" t="s">
        <v>60</v>
      </c>
      <c r="H174" t="s">
        <v>39</v>
      </c>
    </row>
    <row r="175" spans="1:8" x14ac:dyDescent="0.25">
      <c r="A175" t="s">
        <v>59</v>
      </c>
      <c r="B175" t="s">
        <v>56</v>
      </c>
      <c r="C175">
        <v>2022</v>
      </c>
      <c r="D175" s="1">
        <v>12597.6592</v>
      </c>
      <c r="E175" s="2">
        <v>1.26E-2</v>
      </c>
      <c r="F175" t="s">
        <v>9</v>
      </c>
      <c r="G175" t="s">
        <v>60</v>
      </c>
      <c r="H175" t="s">
        <v>39</v>
      </c>
    </row>
    <row r="176" spans="1:8" x14ac:dyDescent="0.25">
      <c r="A176" t="s">
        <v>40</v>
      </c>
      <c r="B176" t="s">
        <v>56</v>
      </c>
      <c r="C176">
        <v>2018</v>
      </c>
      <c r="D176" s="1">
        <v>1447675966.6602001</v>
      </c>
      <c r="E176" s="2">
        <v>1447.6759999999999</v>
      </c>
      <c r="F176" t="s">
        <v>9</v>
      </c>
      <c r="G176" t="s">
        <v>41</v>
      </c>
      <c r="H176" t="s">
        <v>39</v>
      </c>
    </row>
    <row r="177" spans="1:8" x14ac:dyDescent="0.25">
      <c r="A177" t="s">
        <v>40</v>
      </c>
      <c r="B177" t="s">
        <v>56</v>
      </c>
      <c r="C177">
        <v>2019</v>
      </c>
      <c r="D177" s="1">
        <v>1822319930.6984999</v>
      </c>
      <c r="E177" s="2">
        <v>1822.3199</v>
      </c>
      <c r="F177" t="s">
        <v>9</v>
      </c>
      <c r="G177" t="s">
        <v>41</v>
      </c>
      <c r="H177" t="s">
        <v>39</v>
      </c>
    </row>
    <row r="178" spans="1:8" x14ac:dyDescent="0.25">
      <c r="A178" t="s">
        <v>40</v>
      </c>
      <c r="B178" t="s">
        <v>56</v>
      </c>
      <c r="C178">
        <v>2020</v>
      </c>
      <c r="D178" s="1">
        <v>2905957280.1942</v>
      </c>
      <c r="E178" s="2">
        <v>2905.9573</v>
      </c>
      <c r="F178" t="s">
        <v>9</v>
      </c>
      <c r="G178" t="s">
        <v>41</v>
      </c>
      <c r="H178" t="s">
        <v>39</v>
      </c>
    </row>
    <row r="179" spans="1:8" x14ac:dyDescent="0.25">
      <c r="A179" t="s">
        <v>40</v>
      </c>
      <c r="B179" t="s">
        <v>56</v>
      </c>
      <c r="C179">
        <v>2021</v>
      </c>
      <c r="D179" s="1">
        <v>2436632821.2965999</v>
      </c>
      <c r="E179" s="2">
        <v>2436.6327999999999</v>
      </c>
      <c r="F179" t="s">
        <v>9</v>
      </c>
      <c r="G179" t="s">
        <v>41</v>
      </c>
      <c r="H179" t="s">
        <v>39</v>
      </c>
    </row>
    <row r="180" spans="1:8" x14ac:dyDescent="0.25">
      <c r="A180" t="s">
        <v>40</v>
      </c>
      <c r="B180" t="s">
        <v>56</v>
      </c>
      <c r="C180">
        <v>2022</v>
      </c>
      <c r="D180" s="1">
        <v>2263424541.8133001</v>
      </c>
      <c r="E180" s="2">
        <v>2263.4245000000001</v>
      </c>
      <c r="F180" t="s">
        <v>9</v>
      </c>
      <c r="G180" t="s">
        <v>41</v>
      </c>
      <c r="H180" t="s">
        <v>39</v>
      </c>
    </row>
    <row r="181" spans="1:8" x14ac:dyDescent="0.25">
      <c r="A181" t="s">
        <v>40</v>
      </c>
      <c r="B181" t="s">
        <v>56</v>
      </c>
      <c r="C181">
        <v>2023</v>
      </c>
      <c r="D181" s="1">
        <v>2971310027.1999998</v>
      </c>
      <c r="E181" s="2">
        <v>2971.31</v>
      </c>
      <c r="F181" t="s">
        <v>9</v>
      </c>
      <c r="G181" t="s">
        <v>41</v>
      </c>
      <c r="H181" t="s">
        <v>39</v>
      </c>
    </row>
    <row r="182" spans="1:8" x14ac:dyDescent="0.25">
      <c r="A182" t="s">
        <v>42</v>
      </c>
      <c r="B182" t="s">
        <v>56</v>
      </c>
      <c r="C182">
        <v>2018</v>
      </c>
      <c r="D182" s="1">
        <v>12163637.7118</v>
      </c>
      <c r="E182" s="2">
        <v>12.163600000000001</v>
      </c>
      <c r="F182" t="s">
        <v>9</v>
      </c>
      <c r="G182" t="s">
        <v>43</v>
      </c>
      <c r="H182" t="s">
        <v>44</v>
      </c>
    </row>
    <row r="183" spans="1:8" x14ac:dyDescent="0.25">
      <c r="A183" t="s">
        <v>42</v>
      </c>
      <c r="B183" t="s">
        <v>56</v>
      </c>
      <c r="C183">
        <v>2019</v>
      </c>
      <c r="D183" s="1">
        <v>16789579.990699999</v>
      </c>
      <c r="E183" s="2">
        <v>16.7896</v>
      </c>
      <c r="F183" t="s">
        <v>9</v>
      </c>
      <c r="G183" t="s">
        <v>43</v>
      </c>
      <c r="H183" t="s">
        <v>44</v>
      </c>
    </row>
    <row r="184" spans="1:8" x14ac:dyDescent="0.25">
      <c r="A184" t="s">
        <v>42</v>
      </c>
      <c r="B184" t="s">
        <v>56</v>
      </c>
      <c r="C184">
        <v>2020</v>
      </c>
      <c r="D184" s="1">
        <v>27354813.861499999</v>
      </c>
      <c r="E184" s="2">
        <v>27.354800000000001</v>
      </c>
      <c r="F184" t="s">
        <v>9</v>
      </c>
      <c r="G184" t="s">
        <v>43</v>
      </c>
      <c r="H184" t="s">
        <v>44</v>
      </c>
    </row>
    <row r="185" spans="1:8" x14ac:dyDescent="0.25">
      <c r="A185" t="s">
        <v>42</v>
      </c>
      <c r="B185" t="s">
        <v>56</v>
      </c>
      <c r="C185">
        <v>2021</v>
      </c>
      <c r="D185" s="1">
        <v>19752452.075300001</v>
      </c>
      <c r="E185" s="2">
        <v>19.752500000000001</v>
      </c>
      <c r="F185" t="s">
        <v>9</v>
      </c>
      <c r="G185" t="s">
        <v>43</v>
      </c>
      <c r="H185" t="s">
        <v>44</v>
      </c>
    </row>
    <row r="186" spans="1:8" x14ac:dyDescent="0.25">
      <c r="A186" t="s">
        <v>42</v>
      </c>
      <c r="B186" t="s">
        <v>56</v>
      </c>
      <c r="C186">
        <v>2022</v>
      </c>
      <c r="D186" s="1">
        <v>11805005.531300001</v>
      </c>
      <c r="E186" s="2">
        <v>11.805</v>
      </c>
      <c r="F186" t="s">
        <v>9</v>
      </c>
      <c r="G186" t="s">
        <v>43</v>
      </c>
      <c r="H186" t="s">
        <v>44</v>
      </c>
    </row>
    <row r="187" spans="1:8" x14ac:dyDescent="0.25">
      <c r="A187" t="s">
        <v>42</v>
      </c>
      <c r="B187" t="s">
        <v>56</v>
      </c>
      <c r="C187">
        <v>2023</v>
      </c>
      <c r="D187" s="1">
        <v>21547500</v>
      </c>
      <c r="E187" s="2">
        <v>21.547499999999999</v>
      </c>
      <c r="F187" t="s">
        <v>9</v>
      </c>
      <c r="G187" t="s">
        <v>43</v>
      </c>
      <c r="H187" t="s">
        <v>44</v>
      </c>
    </row>
    <row r="188" spans="1:8" x14ac:dyDescent="0.25">
      <c r="A188" t="s">
        <v>61</v>
      </c>
      <c r="B188" t="s">
        <v>56</v>
      </c>
      <c r="C188">
        <v>2018</v>
      </c>
      <c r="D188" s="1">
        <v>685682.59640000004</v>
      </c>
      <c r="E188" s="2">
        <v>0.68569999999999998</v>
      </c>
      <c r="F188" t="s">
        <v>9</v>
      </c>
      <c r="G188" t="s">
        <v>62</v>
      </c>
      <c r="H188" t="s">
        <v>44</v>
      </c>
    </row>
    <row r="189" spans="1:8" x14ac:dyDescent="0.25">
      <c r="A189" t="s">
        <v>61</v>
      </c>
      <c r="B189" t="s">
        <v>56</v>
      </c>
      <c r="C189">
        <v>2019</v>
      </c>
      <c r="D189" s="1">
        <v>548872.7635</v>
      </c>
      <c r="E189" s="2">
        <v>0.54890000000000005</v>
      </c>
      <c r="F189" t="s">
        <v>9</v>
      </c>
      <c r="G189" t="s">
        <v>62</v>
      </c>
      <c r="H189" t="s">
        <v>44</v>
      </c>
    </row>
    <row r="190" spans="1:8" x14ac:dyDescent="0.25">
      <c r="A190" t="s">
        <v>61</v>
      </c>
      <c r="B190" t="s">
        <v>56</v>
      </c>
      <c r="C190">
        <v>2020</v>
      </c>
      <c r="D190" s="1">
        <v>395200.40480000002</v>
      </c>
      <c r="E190" s="2">
        <v>0.3952</v>
      </c>
      <c r="F190" t="s">
        <v>9</v>
      </c>
      <c r="G190" t="s">
        <v>62</v>
      </c>
      <c r="H190" t="s">
        <v>44</v>
      </c>
    </row>
    <row r="191" spans="1:8" x14ac:dyDescent="0.25">
      <c r="A191" t="s">
        <v>61</v>
      </c>
      <c r="B191" t="s">
        <v>56</v>
      </c>
      <c r="C191">
        <v>2021</v>
      </c>
      <c r="D191" s="1">
        <v>69688.662599999996</v>
      </c>
      <c r="E191" s="2">
        <v>6.9699999999999998E-2</v>
      </c>
      <c r="F191" t="s">
        <v>9</v>
      </c>
      <c r="G191" t="s">
        <v>62</v>
      </c>
      <c r="H191" t="s">
        <v>44</v>
      </c>
    </row>
    <row r="192" spans="1:8" x14ac:dyDescent="0.25">
      <c r="A192" t="s">
        <v>61</v>
      </c>
      <c r="B192" t="s">
        <v>56</v>
      </c>
      <c r="C192">
        <v>2022</v>
      </c>
      <c r="D192" s="1">
        <v>62988.295899999997</v>
      </c>
      <c r="E192" s="2">
        <v>6.3E-2</v>
      </c>
      <c r="F192" t="s">
        <v>9</v>
      </c>
      <c r="G192" t="s">
        <v>62</v>
      </c>
      <c r="H192" t="s">
        <v>44</v>
      </c>
    </row>
    <row r="193" spans="1:8" x14ac:dyDescent="0.25">
      <c r="A193" t="s">
        <v>61</v>
      </c>
      <c r="B193" t="s">
        <v>56</v>
      </c>
      <c r="C193">
        <v>2023</v>
      </c>
      <c r="D193" s="1">
        <v>74304</v>
      </c>
      <c r="E193" s="2">
        <v>7.4300000000000005E-2</v>
      </c>
      <c r="F193" t="s">
        <v>9</v>
      </c>
      <c r="G193" t="s">
        <v>62</v>
      </c>
      <c r="H193" t="s">
        <v>44</v>
      </c>
    </row>
    <row r="194" spans="1:8" x14ac:dyDescent="0.25">
      <c r="A194" t="s">
        <v>63</v>
      </c>
      <c r="B194" t="s">
        <v>56</v>
      </c>
      <c r="C194">
        <v>2018</v>
      </c>
      <c r="D194" s="1">
        <v>16113541.016000001</v>
      </c>
      <c r="E194" s="2">
        <v>16.113499999999998</v>
      </c>
      <c r="F194" t="s">
        <v>9</v>
      </c>
      <c r="G194" t="s">
        <v>64</v>
      </c>
      <c r="H194" t="s">
        <v>44</v>
      </c>
    </row>
    <row r="195" spans="1:8" x14ac:dyDescent="0.25">
      <c r="A195" t="s">
        <v>63</v>
      </c>
      <c r="B195" t="s">
        <v>56</v>
      </c>
      <c r="C195">
        <v>2019</v>
      </c>
      <c r="D195" s="1">
        <v>16036445.316400001</v>
      </c>
      <c r="E195" s="2">
        <v>16.0364</v>
      </c>
      <c r="F195" t="s">
        <v>9</v>
      </c>
      <c r="G195" t="s">
        <v>64</v>
      </c>
      <c r="H195" t="s">
        <v>44</v>
      </c>
    </row>
    <row r="196" spans="1:8" x14ac:dyDescent="0.25">
      <c r="A196" t="s">
        <v>63</v>
      </c>
      <c r="B196" t="s">
        <v>56</v>
      </c>
      <c r="C196">
        <v>2020</v>
      </c>
      <c r="D196" s="1">
        <v>13325186.4027</v>
      </c>
      <c r="E196" s="2">
        <v>13.325200000000001</v>
      </c>
      <c r="F196" t="s">
        <v>9</v>
      </c>
      <c r="G196" t="s">
        <v>64</v>
      </c>
      <c r="H196" t="s">
        <v>44</v>
      </c>
    </row>
    <row r="197" spans="1:8" x14ac:dyDescent="0.25">
      <c r="A197" t="s">
        <v>63</v>
      </c>
      <c r="B197" t="s">
        <v>56</v>
      </c>
      <c r="C197">
        <v>2021</v>
      </c>
      <c r="D197" s="1">
        <v>14207195.352600001</v>
      </c>
      <c r="E197" s="2">
        <v>14.2072</v>
      </c>
      <c r="F197" t="s">
        <v>9</v>
      </c>
      <c r="G197" t="s">
        <v>64</v>
      </c>
      <c r="H197" t="s">
        <v>44</v>
      </c>
    </row>
    <row r="198" spans="1:8" x14ac:dyDescent="0.25">
      <c r="A198" t="s">
        <v>63</v>
      </c>
      <c r="B198" t="s">
        <v>56</v>
      </c>
      <c r="C198">
        <v>2022</v>
      </c>
      <c r="D198" s="1">
        <v>9078713.0516999997</v>
      </c>
      <c r="E198" s="2">
        <v>9.0786999999999995</v>
      </c>
      <c r="F198" t="s">
        <v>9</v>
      </c>
      <c r="G198" t="s">
        <v>64</v>
      </c>
      <c r="H198" t="s">
        <v>44</v>
      </c>
    </row>
    <row r="199" spans="1:8" x14ac:dyDescent="0.25">
      <c r="A199" t="s">
        <v>63</v>
      </c>
      <c r="B199" t="s">
        <v>56</v>
      </c>
      <c r="C199">
        <v>2023</v>
      </c>
      <c r="D199" s="1">
        <v>13141900.800000001</v>
      </c>
      <c r="E199" s="2">
        <v>13.1419</v>
      </c>
      <c r="F199" t="s">
        <v>9</v>
      </c>
      <c r="G199" t="s">
        <v>64</v>
      </c>
      <c r="H199" t="s">
        <v>44</v>
      </c>
    </row>
    <row r="200" spans="1:8" x14ac:dyDescent="0.25">
      <c r="A200" t="s">
        <v>45</v>
      </c>
      <c r="B200" t="s">
        <v>56</v>
      </c>
      <c r="C200">
        <v>2018</v>
      </c>
      <c r="D200" s="1">
        <v>22487439.9903</v>
      </c>
      <c r="E200" s="2">
        <v>22.487400000000001</v>
      </c>
      <c r="F200" t="s">
        <v>9</v>
      </c>
      <c r="G200" t="s">
        <v>46</v>
      </c>
      <c r="H200" t="s">
        <v>47</v>
      </c>
    </row>
    <row r="201" spans="1:8" x14ac:dyDescent="0.25">
      <c r="A201" t="s">
        <v>45</v>
      </c>
      <c r="B201" t="s">
        <v>56</v>
      </c>
      <c r="C201">
        <v>2019</v>
      </c>
      <c r="D201" s="1">
        <v>26103367.4758</v>
      </c>
      <c r="E201" s="2">
        <v>26.103400000000001</v>
      </c>
      <c r="F201" t="s">
        <v>9</v>
      </c>
      <c r="G201" t="s">
        <v>46</v>
      </c>
      <c r="H201" t="s">
        <v>47</v>
      </c>
    </row>
    <row r="202" spans="1:8" x14ac:dyDescent="0.25">
      <c r="A202" t="s">
        <v>45</v>
      </c>
      <c r="B202" t="s">
        <v>56</v>
      </c>
      <c r="C202">
        <v>2020</v>
      </c>
      <c r="D202" s="1">
        <v>27319020.151799999</v>
      </c>
      <c r="E202" s="2">
        <v>27.318999999999999</v>
      </c>
      <c r="F202" t="s">
        <v>9</v>
      </c>
      <c r="G202" t="s">
        <v>46</v>
      </c>
      <c r="H202" t="s">
        <v>47</v>
      </c>
    </row>
    <row r="203" spans="1:8" x14ac:dyDescent="0.25">
      <c r="A203" t="s">
        <v>45</v>
      </c>
      <c r="B203" t="s">
        <v>56</v>
      </c>
      <c r="C203">
        <v>2021</v>
      </c>
      <c r="D203" s="1">
        <v>37961737.484099999</v>
      </c>
      <c r="E203" s="2">
        <v>37.9617</v>
      </c>
      <c r="F203" t="s">
        <v>9</v>
      </c>
      <c r="G203" t="s">
        <v>46</v>
      </c>
      <c r="H203" t="s">
        <v>47</v>
      </c>
    </row>
    <row r="204" spans="1:8" x14ac:dyDescent="0.25">
      <c r="A204" t="s">
        <v>45</v>
      </c>
      <c r="B204" t="s">
        <v>56</v>
      </c>
      <c r="C204">
        <v>2022</v>
      </c>
      <c r="D204" s="1">
        <v>93235275.618900001</v>
      </c>
      <c r="E204" s="2">
        <v>93.235299999999995</v>
      </c>
      <c r="F204" t="s">
        <v>9</v>
      </c>
      <c r="G204" t="s">
        <v>46</v>
      </c>
      <c r="H204" t="s">
        <v>47</v>
      </c>
    </row>
    <row r="205" spans="1:8" x14ac:dyDescent="0.25">
      <c r="A205" t="s">
        <v>45</v>
      </c>
      <c r="B205" t="s">
        <v>56</v>
      </c>
      <c r="C205">
        <v>2023</v>
      </c>
      <c r="D205" s="1">
        <v>115711142.40000001</v>
      </c>
      <c r="E205" s="2">
        <v>115.7111</v>
      </c>
      <c r="F205" t="s">
        <v>9</v>
      </c>
      <c r="G205" t="s">
        <v>46</v>
      </c>
      <c r="H205" t="s">
        <v>47</v>
      </c>
    </row>
    <row r="206" spans="1:8" x14ac:dyDescent="0.25">
      <c r="A206" t="s">
        <v>48</v>
      </c>
      <c r="B206" t="s">
        <v>56</v>
      </c>
      <c r="C206">
        <v>2018</v>
      </c>
      <c r="D206" s="1">
        <v>5743513.3614999996</v>
      </c>
      <c r="E206" s="2">
        <v>5.7435</v>
      </c>
      <c r="F206" t="s">
        <v>9</v>
      </c>
      <c r="G206" t="s">
        <v>49</v>
      </c>
      <c r="H206" t="s">
        <v>47</v>
      </c>
    </row>
    <row r="207" spans="1:8" x14ac:dyDescent="0.25">
      <c r="A207" t="s">
        <v>48</v>
      </c>
      <c r="B207" t="s">
        <v>56</v>
      </c>
      <c r="C207">
        <v>2019</v>
      </c>
      <c r="D207" s="1">
        <v>8437323.1791999992</v>
      </c>
      <c r="E207" s="2">
        <v>8.4373000000000005</v>
      </c>
      <c r="F207" t="s">
        <v>9</v>
      </c>
      <c r="G207" t="s">
        <v>49</v>
      </c>
      <c r="H207" t="s">
        <v>47</v>
      </c>
    </row>
    <row r="208" spans="1:8" x14ac:dyDescent="0.25">
      <c r="A208" t="s">
        <v>48</v>
      </c>
      <c r="B208" t="s">
        <v>56</v>
      </c>
      <c r="C208">
        <v>2020</v>
      </c>
      <c r="D208" s="1">
        <v>17074387.594900001</v>
      </c>
      <c r="E208" s="2">
        <v>17.074400000000001</v>
      </c>
      <c r="F208" t="s">
        <v>9</v>
      </c>
      <c r="G208" t="s">
        <v>49</v>
      </c>
      <c r="H208" t="s">
        <v>47</v>
      </c>
    </row>
    <row r="209" spans="1:8" x14ac:dyDescent="0.25">
      <c r="A209" t="s">
        <v>48</v>
      </c>
      <c r="B209" t="s">
        <v>56</v>
      </c>
      <c r="C209">
        <v>2021</v>
      </c>
      <c r="D209" s="1">
        <v>13566059.656500001</v>
      </c>
      <c r="E209" s="2">
        <v>13.5661</v>
      </c>
      <c r="F209" t="s">
        <v>9</v>
      </c>
      <c r="G209" t="s">
        <v>49</v>
      </c>
      <c r="H209" t="s">
        <v>47</v>
      </c>
    </row>
    <row r="210" spans="1:8" x14ac:dyDescent="0.25">
      <c r="A210" t="s">
        <v>48</v>
      </c>
      <c r="B210" t="s">
        <v>56</v>
      </c>
      <c r="C210">
        <v>2022</v>
      </c>
      <c r="D210" s="1">
        <v>12656448.2599</v>
      </c>
      <c r="E210" s="2">
        <v>12.6564</v>
      </c>
      <c r="F210" t="s">
        <v>9</v>
      </c>
      <c r="G210" t="s">
        <v>49</v>
      </c>
      <c r="H210" t="s">
        <v>47</v>
      </c>
    </row>
    <row r="211" spans="1:8" x14ac:dyDescent="0.25">
      <c r="A211" t="s">
        <v>48</v>
      </c>
      <c r="B211" t="s">
        <v>56</v>
      </c>
      <c r="C211">
        <v>2023</v>
      </c>
      <c r="D211" s="1">
        <v>16257715.199999999</v>
      </c>
      <c r="E211" s="2">
        <v>16.2577</v>
      </c>
      <c r="F211" t="s">
        <v>9</v>
      </c>
      <c r="G211" t="s">
        <v>49</v>
      </c>
      <c r="H211" t="s">
        <v>47</v>
      </c>
    </row>
    <row r="212" spans="1:8" x14ac:dyDescent="0.25">
      <c r="A212" t="s">
        <v>50</v>
      </c>
      <c r="B212" t="s">
        <v>56</v>
      </c>
      <c r="C212">
        <v>2018</v>
      </c>
      <c r="D212" s="1">
        <v>516105.1801</v>
      </c>
      <c r="E212" s="2">
        <v>0.5161</v>
      </c>
      <c r="F212" t="s">
        <v>9</v>
      </c>
      <c r="G212" t="s">
        <v>51</v>
      </c>
      <c r="H212" t="s">
        <v>47</v>
      </c>
    </row>
    <row r="213" spans="1:8" x14ac:dyDescent="0.25">
      <c r="A213" t="s">
        <v>50</v>
      </c>
      <c r="B213" t="s">
        <v>56</v>
      </c>
      <c r="C213">
        <v>2019</v>
      </c>
      <c r="D213" s="1">
        <v>833946.21440000006</v>
      </c>
      <c r="E213" s="2">
        <v>0.83389999999999997</v>
      </c>
      <c r="F213" t="s">
        <v>9</v>
      </c>
      <c r="G213" t="s">
        <v>51</v>
      </c>
      <c r="H213" t="s">
        <v>47</v>
      </c>
    </row>
    <row r="214" spans="1:8" x14ac:dyDescent="0.25">
      <c r="A214" t="s">
        <v>54</v>
      </c>
      <c r="B214" t="s">
        <v>56</v>
      </c>
      <c r="C214">
        <v>2018</v>
      </c>
      <c r="D214" s="1">
        <v>2056598040.4761</v>
      </c>
      <c r="E214" s="2">
        <v>2056.598</v>
      </c>
      <c r="F214" t="s">
        <v>9</v>
      </c>
      <c r="G214" t="s">
        <v>55</v>
      </c>
      <c r="H214" t="s">
        <v>55</v>
      </c>
    </row>
    <row r="215" spans="1:8" x14ac:dyDescent="0.25">
      <c r="A215" t="s">
        <v>54</v>
      </c>
      <c r="B215" t="s">
        <v>56</v>
      </c>
      <c r="C215">
        <v>2019</v>
      </c>
      <c r="D215" s="1">
        <v>2392489573.2052999</v>
      </c>
      <c r="E215" s="2">
        <v>2392.4895999999999</v>
      </c>
      <c r="F215" t="s">
        <v>9</v>
      </c>
      <c r="G215" t="s">
        <v>55</v>
      </c>
      <c r="H215" t="s">
        <v>55</v>
      </c>
    </row>
    <row r="216" spans="1:8" x14ac:dyDescent="0.25">
      <c r="A216" t="s">
        <v>54</v>
      </c>
      <c r="B216" t="s">
        <v>56</v>
      </c>
      <c r="C216">
        <v>2020</v>
      </c>
      <c r="D216" s="1">
        <v>3302014622.9607</v>
      </c>
      <c r="E216" s="2">
        <v>3302.0146</v>
      </c>
      <c r="F216" t="s">
        <v>9</v>
      </c>
      <c r="G216" t="s">
        <v>55</v>
      </c>
      <c r="H216" t="s">
        <v>55</v>
      </c>
    </row>
    <row r="217" spans="1:8" x14ac:dyDescent="0.25">
      <c r="A217" t="s">
        <v>54</v>
      </c>
      <c r="B217" t="s">
        <v>56</v>
      </c>
      <c r="C217">
        <v>2021</v>
      </c>
      <c r="D217" s="1">
        <v>3023363647.2486</v>
      </c>
      <c r="E217" s="2">
        <v>3023.3636000000001</v>
      </c>
      <c r="F217" t="s">
        <v>9</v>
      </c>
      <c r="G217" t="s">
        <v>55</v>
      </c>
      <c r="H217" t="s">
        <v>55</v>
      </c>
    </row>
    <row r="218" spans="1:8" x14ac:dyDescent="0.25">
      <c r="A218" t="s">
        <v>54</v>
      </c>
      <c r="B218" t="s">
        <v>56</v>
      </c>
      <c r="C218">
        <v>2022</v>
      </c>
      <c r="D218" s="1">
        <v>3555407956.8889999</v>
      </c>
      <c r="E218" s="2">
        <v>3555.4079999999999</v>
      </c>
      <c r="F218" t="s">
        <v>9</v>
      </c>
      <c r="G218" t="s">
        <v>55</v>
      </c>
      <c r="H218" t="s">
        <v>55</v>
      </c>
    </row>
    <row r="219" spans="1:8" x14ac:dyDescent="0.25">
      <c r="A219" t="s">
        <v>54</v>
      </c>
      <c r="B219" t="s">
        <v>56</v>
      </c>
      <c r="C219">
        <v>2023</v>
      </c>
      <c r="D219" s="1">
        <v>4112964172.8000002</v>
      </c>
      <c r="E219" s="2">
        <v>4112.9642000000003</v>
      </c>
      <c r="F219" t="s">
        <v>9</v>
      </c>
      <c r="G219" t="s">
        <v>55</v>
      </c>
      <c r="H219" t="s">
        <v>55</v>
      </c>
    </row>
    <row r="220" spans="1:8" x14ac:dyDescent="0.25">
      <c r="A220" t="s">
        <v>7</v>
      </c>
      <c r="B220" t="s">
        <v>65</v>
      </c>
      <c r="C220">
        <v>2018</v>
      </c>
      <c r="D220" s="1">
        <v>152201527.0508</v>
      </c>
      <c r="E220" s="2">
        <v>152.20150000000001</v>
      </c>
      <c r="F220" t="s">
        <v>9</v>
      </c>
      <c r="G220" t="s">
        <v>10</v>
      </c>
      <c r="H220" t="s">
        <v>11</v>
      </c>
    </row>
    <row r="221" spans="1:8" x14ac:dyDescent="0.25">
      <c r="A221" t="s">
        <v>7</v>
      </c>
      <c r="B221" t="s">
        <v>65</v>
      </c>
      <c r="C221">
        <v>2019</v>
      </c>
      <c r="D221" s="1">
        <v>187670226.50409999</v>
      </c>
      <c r="E221" s="2">
        <v>187.67019999999999</v>
      </c>
      <c r="F221" t="s">
        <v>9</v>
      </c>
      <c r="G221" t="s">
        <v>10</v>
      </c>
      <c r="H221" t="s">
        <v>11</v>
      </c>
    </row>
    <row r="222" spans="1:8" x14ac:dyDescent="0.25">
      <c r="A222" t="s">
        <v>7</v>
      </c>
      <c r="B222" t="s">
        <v>65</v>
      </c>
      <c r="C222">
        <v>2020</v>
      </c>
      <c r="D222" s="1">
        <v>215616145.4869</v>
      </c>
      <c r="E222" s="2">
        <v>215.61609999999999</v>
      </c>
      <c r="F222" t="s">
        <v>9</v>
      </c>
      <c r="G222" t="s">
        <v>10</v>
      </c>
      <c r="H222" t="s">
        <v>11</v>
      </c>
    </row>
    <row r="223" spans="1:8" x14ac:dyDescent="0.25">
      <c r="A223" t="s">
        <v>7</v>
      </c>
      <c r="B223" t="s">
        <v>65</v>
      </c>
      <c r="C223">
        <v>2021</v>
      </c>
      <c r="D223" s="1">
        <v>197208916.34220001</v>
      </c>
      <c r="E223" s="2">
        <v>197.2089</v>
      </c>
      <c r="F223" t="s">
        <v>9</v>
      </c>
      <c r="G223" t="s">
        <v>10</v>
      </c>
      <c r="H223" t="s">
        <v>11</v>
      </c>
    </row>
    <row r="224" spans="1:8" x14ac:dyDescent="0.25">
      <c r="A224" t="s">
        <v>7</v>
      </c>
      <c r="B224" t="s">
        <v>65</v>
      </c>
      <c r="C224">
        <v>2022</v>
      </c>
      <c r="D224" s="1">
        <v>190457919.2473</v>
      </c>
      <c r="E224" s="2">
        <v>190.4579</v>
      </c>
      <c r="F224" t="s">
        <v>9</v>
      </c>
      <c r="G224" t="s">
        <v>10</v>
      </c>
      <c r="H224" t="s">
        <v>11</v>
      </c>
    </row>
    <row r="225" spans="1:8" x14ac:dyDescent="0.25">
      <c r="A225" t="s">
        <v>7</v>
      </c>
      <c r="B225" t="s">
        <v>65</v>
      </c>
      <c r="C225">
        <v>2023</v>
      </c>
      <c r="D225" s="1">
        <v>191505442.9833</v>
      </c>
      <c r="E225" s="2">
        <v>191.50540000000001</v>
      </c>
      <c r="F225" t="s">
        <v>9</v>
      </c>
      <c r="G225" t="s">
        <v>10</v>
      </c>
      <c r="H225" t="s">
        <v>11</v>
      </c>
    </row>
    <row r="226" spans="1:8" x14ac:dyDescent="0.25">
      <c r="A226" t="s">
        <v>12</v>
      </c>
      <c r="B226" t="s">
        <v>65</v>
      </c>
      <c r="C226">
        <v>2018</v>
      </c>
      <c r="D226" s="1">
        <v>12538850.9911</v>
      </c>
      <c r="E226" s="2">
        <v>12.5389</v>
      </c>
      <c r="F226" t="s">
        <v>9</v>
      </c>
      <c r="G226" t="s">
        <v>13</v>
      </c>
      <c r="H226" t="s">
        <v>11</v>
      </c>
    </row>
    <row r="227" spans="1:8" x14ac:dyDescent="0.25">
      <c r="A227" t="s">
        <v>12</v>
      </c>
      <c r="B227" t="s">
        <v>65</v>
      </c>
      <c r="C227">
        <v>2019</v>
      </c>
      <c r="D227" s="1">
        <v>14198469.561000001</v>
      </c>
      <c r="E227" s="2">
        <v>14.198499999999999</v>
      </c>
      <c r="F227" t="s">
        <v>9</v>
      </c>
      <c r="G227" t="s">
        <v>13</v>
      </c>
      <c r="H227" t="s">
        <v>11</v>
      </c>
    </row>
    <row r="228" spans="1:8" x14ac:dyDescent="0.25">
      <c r="A228" t="s">
        <v>12</v>
      </c>
      <c r="B228" t="s">
        <v>65</v>
      </c>
      <c r="C228">
        <v>2021</v>
      </c>
      <c r="D228" s="1">
        <v>8147490.8644000003</v>
      </c>
      <c r="E228" s="2">
        <v>8.1475000000000009</v>
      </c>
      <c r="F228" t="s">
        <v>9</v>
      </c>
      <c r="G228" t="s">
        <v>13</v>
      </c>
      <c r="H228" t="s">
        <v>11</v>
      </c>
    </row>
    <row r="229" spans="1:8" x14ac:dyDescent="0.25">
      <c r="A229" t="s">
        <v>12</v>
      </c>
      <c r="B229" t="s">
        <v>65</v>
      </c>
      <c r="C229">
        <v>2022</v>
      </c>
      <c r="D229" s="1">
        <v>7318698.6003</v>
      </c>
      <c r="E229" s="2">
        <v>7.3186999999999998</v>
      </c>
      <c r="F229" t="s">
        <v>9</v>
      </c>
      <c r="G229" t="s">
        <v>13</v>
      </c>
      <c r="H229" t="s">
        <v>11</v>
      </c>
    </row>
    <row r="230" spans="1:8" x14ac:dyDescent="0.25">
      <c r="A230" t="s">
        <v>12</v>
      </c>
      <c r="B230" t="s">
        <v>65</v>
      </c>
      <c r="C230">
        <v>2023</v>
      </c>
      <c r="D230" s="1">
        <v>8434069.4426000006</v>
      </c>
      <c r="E230" s="2">
        <v>8.4341000000000008</v>
      </c>
      <c r="F230" t="s">
        <v>9</v>
      </c>
      <c r="G230" t="s">
        <v>13</v>
      </c>
      <c r="H230" t="s">
        <v>11</v>
      </c>
    </row>
    <row r="231" spans="1:8" x14ac:dyDescent="0.25">
      <c r="A231" t="s">
        <v>66</v>
      </c>
      <c r="B231" t="s">
        <v>65</v>
      </c>
      <c r="C231">
        <v>2018</v>
      </c>
      <c r="D231" s="1">
        <v>16480710.3006</v>
      </c>
      <c r="E231" s="2">
        <v>16.480699999999999</v>
      </c>
      <c r="F231" t="s">
        <v>9</v>
      </c>
      <c r="G231" t="s">
        <v>67</v>
      </c>
      <c r="H231" t="s">
        <v>11</v>
      </c>
    </row>
    <row r="232" spans="1:8" x14ac:dyDescent="0.25">
      <c r="A232" t="s">
        <v>66</v>
      </c>
      <c r="B232" t="s">
        <v>65</v>
      </c>
      <c r="C232">
        <v>2019</v>
      </c>
      <c r="D232" s="1">
        <v>21192712.541499998</v>
      </c>
      <c r="E232" s="2">
        <v>21.192699999999999</v>
      </c>
      <c r="F232" t="s">
        <v>9</v>
      </c>
      <c r="G232" t="s">
        <v>67</v>
      </c>
      <c r="H232" t="s">
        <v>11</v>
      </c>
    </row>
    <row r="233" spans="1:8" x14ac:dyDescent="0.25">
      <c r="A233" t="s">
        <v>66</v>
      </c>
      <c r="B233" t="s">
        <v>65</v>
      </c>
      <c r="C233">
        <v>2020</v>
      </c>
      <c r="D233" s="1">
        <v>27169835.431899998</v>
      </c>
      <c r="E233" s="2">
        <v>27.169799999999999</v>
      </c>
      <c r="F233" t="s">
        <v>9</v>
      </c>
      <c r="G233" t="s">
        <v>67</v>
      </c>
      <c r="H233" t="s">
        <v>11</v>
      </c>
    </row>
    <row r="234" spans="1:8" x14ac:dyDescent="0.25">
      <c r="A234" t="s">
        <v>66</v>
      </c>
      <c r="B234" t="s">
        <v>65</v>
      </c>
      <c r="C234">
        <v>2021</v>
      </c>
      <c r="D234" s="1">
        <v>5536511.8683000002</v>
      </c>
      <c r="E234" s="2">
        <v>5.5365000000000002</v>
      </c>
      <c r="F234" t="s">
        <v>9</v>
      </c>
      <c r="G234" t="s">
        <v>67</v>
      </c>
      <c r="H234" t="s">
        <v>11</v>
      </c>
    </row>
    <row r="235" spans="1:8" x14ac:dyDescent="0.25">
      <c r="A235" t="s">
        <v>66</v>
      </c>
      <c r="B235" t="s">
        <v>65</v>
      </c>
      <c r="C235">
        <v>2022</v>
      </c>
      <c r="D235" s="1">
        <v>4467236.9336000001</v>
      </c>
      <c r="E235" s="2">
        <v>4.4672000000000001</v>
      </c>
      <c r="F235" t="s">
        <v>9</v>
      </c>
      <c r="G235" t="s">
        <v>67</v>
      </c>
      <c r="H235" t="s">
        <v>11</v>
      </c>
    </row>
    <row r="236" spans="1:8" x14ac:dyDescent="0.25">
      <c r="A236" t="s">
        <v>66</v>
      </c>
      <c r="B236" t="s">
        <v>65</v>
      </c>
      <c r="C236">
        <v>2023</v>
      </c>
      <c r="D236" s="1">
        <v>5095999.3684999999</v>
      </c>
      <c r="E236" s="2">
        <v>5.0960000000000001</v>
      </c>
      <c r="F236" t="s">
        <v>9</v>
      </c>
      <c r="G236" t="s">
        <v>67</v>
      </c>
      <c r="H236" t="s">
        <v>11</v>
      </c>
    </row>
    <row r="237" spans="1:8" x14ac:dyDescent="0.25">
      <c r="A237" t="s">
        <v>14</v>
      </c>
      <c r="B237" t="s">
        <v>65</v>
      </c>
      <c r="C237">
        <v>2018</v>
      </c>
      <c r="D237" s="1">
        <v>71250435.863499999</v>
      </c>
      <c r="E237" s="2">
        <v>71.250399999999999</v>
      </c>
      <c r="F237" t="s">
        <v>9</v>
      </c>
      <c r="G237" t="s">
        <v>15</v>
      </c>
      <c r="H237" t="s">
        <v>11</v>
      </c>
    </row>
    <row r="238" spans="1:8" x14ac:dyDescent="0.25">
      <c r="A238" t="s">
        <v>14</v>
      </c>
      <c r="B238" t="s">
        <v>65</v>
      </c>
      <c r="C238">
        <v>2019</v>
      </c>
      <c r="D238" s="1">
        <v>72006322.444000006</v>
      </c>
      <c r="E238" s="2">
        <v>72.006299999999996</v>
      </c>
      <c r="F238" t="s">
        <v>9</v>
      </c>
      <c r="G238" t="s">
        <v>15</v>
      </c>
      <c r="H238" t="s">
        <v>11</v>
      </c>
    </row>
    <row r="239" spans="1:8" x14ac:dyDescent="0.25">
      <c r="A239" t="s">
        <v>14</v>
      </c>
      <c r="B239" t="s">
        <v>65</v>
      </c>
      <c r="C239">
        <v>2020</v>
      </c>
      <c r="D239" s="1">
        <v>83890866.383200005</v>
      </c>
      <c r="E239" s="2">
        <v>83.890900000000002</v>
      </c>
      <c r="F239" t="s">
        <v>9</v>
      </c>
      <c r="G239" t="s">
        <v>15</v>
      </c>
      <c r="H239" t="s">
        <v>11</v>
      </c>
    </row>
    <row r="240" spans="1:8" x14ac:dyDescent="0.25">
      <c r="A240" t="s">
        <v>14</v>
      </c>
      <c r="B240" t="s">
        <v>65</v>
      </c>
      <c r="C240">
        <v>2021</v>
      </c>
      <c r="D240" s="1">
        <v>88143635.439099997</v>
      </c>
      <c r="E240" s="2">
        <v>88.143600000000006</v>
      </c>
      <c r="F240" t="s">
        <v>9</v>
      </c>
      <c r="G240" t="s">
        <v>15</v>
      </c>
      <c r="H240" t="s">
        <v>11</v>
      </c>
    </row>
    <row r="241" spans="1:8" x14ac:dyDescent="0.25">
      <c r="A241" t="s">
        <v>14</v>
      </c>
      <c r="B241" t="s">
        <v>65</v>
      </c>
      <c r="C241">
        <v>2022</v>
      </c>
      <c r="D241" s="1">
        <v>79764027.251200005</v>
      </c>
      <c r="E241" s="2">
        <v>79.763999999999996</v>
      </c>
      <c r="F241" t="s">
        <v>9</v>
      </c>
      <c r="G241" t="s">
        <v>15</v>
      </c>
      <c r="H241" t="s">
        <v>11</v>
      </c>
    </row>
    <row r="242" spans="1:8" x14ac:dyDescent="0.25">
      <c r="A242" t="s">
        <v>14</v>
      </c>
      <c r="B242" t="s">
        <v>65</v>
      </c>
      <c r="C242">
        <v>2023</v>
      </c>
      <c r="D242" s="1">
        <v>82069500</v>
      </c>
      <c r="E242" s="2">
        <v>82.069500000000005</v>
      </c>
      <c r="F242" t="s">
        <v>9</v>
      </c>
      <c r="G242" t="s">
        <v>15</v>
      </c>
      <c r="H242" t="s">
        <v>11</v>
      </c>
    </row>
    <row r="243" spans="1:8" x14ac:dyDescent="0.25">
      <c r="A243" t="s">
        <v>57</v>
      </c>
      <c r="B243" t="s">
        <v>65</v>
      </c>
      <c r="C243">
        <v>2018</v>
      </c>
      <c r="D243" s="1">
        <v>152066348.10100001</v>
      </c>
      <c r="E243" s="2">
        <v>152.06630000000001</v>
      </c>
      <c r="F243" t="s">
        <v>9</v>
      </c>
      <c r="G243" t="s">
        <v>58</v>
      </c>
      <c r="H243" t="s">
        <v>11</v>
      </c>
    </row>
    <row r="244" spans="1:8" x14ac:dyDescent="0.25">
      <c r="A244" t="s">
        <v>57</v>
      </c>
      <c r="B244" t="s">
        <v>65</v>
      </c>
      <c r="C244">
        <v>2019</v>
      </c>
      <c r="D244" s="1">
        <v>130651111.1223</v>
      </c>
      <c r="E244" s="2">
        <v>130.65110000000001</v>
      </c>
      <c r="F244" t="s">
        <v>9</v>
      </c>
      <c r="G244" t="s">
        <v>58</v>
      </c>
      <c r="H244" t="s">
        <v>11</v>
      </c>
    </row>
    <row r="245" spans="1:8" x14ac:dyDescent="0.25">
      <c r="A245" t="s">
        <v>57</v>
      </c>
      <c r="B245" t="s">
        <v>65</v>
      </c>
      <c r="C245">
        <v>2020</v>
      </c>
      <c r="D245" s="1">
        <v>182662513.34400001</v>
      </c>
      <c r="E245" s="2">
        <v>182.66249999999999</v>
      </c>
      <c r="F245" t="s">
        <v>9</v>
      </c>
      <c r="G245" t="s">
        <v>58</v>
      </c>
      <c r="H245" t="s">
        <v>11</v>
      </c>
    </row>
    <row r="246" spans="1:8" x14ac:dyDescent="0.25">
      <c r="A246" t="s">
        <v>57</v>
      </c>
      <c r="B246" t="s">
        <v>65</v>
      </c>
      <c r="C246">
        <v>2021</v>
      </c>
      <c r="D246" s="1">
        <v>231563322.27399999</v>
      </c>
      <c r="E246" s="2">
        <v>231.5633</v>
      </c>
      <c r="F246" t="s">
        <v>9</v>
      </c>
      <c r="G246" t="s">
        <v>58</v>
      </c>
      <c r="H246" t="s">
        <v>11</v>
      </c>
    </row>
    <row r="247" spans="1:8" x14ac:dyDescent="0.25">
      <c r="A247" t="s">
        <v>57</v>
      </c>
      <c r="B247" t="s">
        <v>65</v>
      </c>
      <c r="C247">
        <v>2022</v>
      </c>
      <c r="D247" s="1">
        <v>188466010.03979999</v>
      </c>
      <c r="E247" s="2">
        <v>188.46600000000001</v>
      </c>
      <c r="F247" t="s">
        <v>9</v>
      </c>
      <c r="G247" t="s">
        <v>58</v>
      </c>
      <c r="H247" t="s">
        <v>11</v>
      </c>
    </row>
    <row r="248" spans="1:8" x14ac:dyDescent="0.25">
      <c r="A248" t="s">
        <v>57</v>
      </c>
      <c r="B248" t="s">
        <v>65</v>
      </c>
      <c r="C248">
        <v>2023</v>
      </c>
      <c r="D248" s="1">
        <v>228797634</v>
      </c>
      <c r="E248" s="2">
        <v>228.79759999999999</v>
      </c>
      <c r="F248" t="s">
        <v>9</v>
      </c>
      <c r="G248" t="s">
        <v>58</v>
      </c>
      <c r="H248" t="s">
        <v>11</v>
      </c>
    </row>
    <row r="249" spans="1:8" x14ac:dyDescent="0.25">
      <c r="A249" t="s">
        <v>68</v>
      </c>
      <c r="B249" t="s">
        <v>65</v>
      </c>
      <c r="C249">
        <v>2018</v>
      </c>
      <c r="D249" s="1">
        <v>1152738.5744</v>
      </c>
      <c r="E249" s="2">
        <v>1.1527000000000001</v>
      </c>
      <c r="F249" t="s">
        <v>9</v>
      </c>
      <c r="G249" t="s">
        <v>69</v>
      </c>
      <c r="H249" t="s">
        <v>11</v>
      </c>
    </row>
    <row r="250" spans="1:8" x14ac:dyDescent="0.25">
      <c r="A250" t="s">
        <v>68</v>
      </c>
      <c r="B250" t="s">
        <v>65</v>
      </c>
      <c r="C250">
        <v>2019</v>
      </c>
      <c r="D250" s="1">
        <v>1223287.6449</v>
      </c>
      <c r="E250" s="2">
        <v>1.2233000000000001</v>
      </c>
      <c r="F250" t="s">
        <v>9</v>
      </c>
      <c r="G250" t="s">
        <v>69</v>
      </c>
      <c r="H250" t="s">
        <v>11</v>
      </c>
    </row>
    <row r="251" spans="1:8" x14ac:dyDescent="0.25">
      <c r="A251" t="s">
        <v>68</v>
      </c>
      <c r="B251" t="s">
        <v>65</v>
      </c>
      <c r="C251">
        <v>2020</v>
      </c>
      <c r="D251" s="1">
        <v>1595415.7936</v>
      </c>
      <c r="E251" s="2">
        <v>1.5953999999999999</v>
      </c>
      <c r="F251" t="s">
        <v>9</v>
      </c>
      <c r="G251" t="s">
        <v>69</v>
      </c>
      <c r="H251" t="s">
        <v>11</v>
      </c>
    </row>
    <row r="252" spans="1:8" x14ac:dyDescent="0.25">
      <c r="A252" t="s">
        <v>68</v>
      </c>
      <c r="B252" t="s">
        <v>65</v>
      </c>
      <c r="C252">
        <v>2021</v>
      </c>
      <c r="D252" s="1">
        <v>1481857.8563999999</v>
      </c>
      <c r="E252" s="2">
        <v>1.4819</v>
      </c>
      <c r="F252" t="s">
        <v>9</v>
      </c>
      <c r="G252" t="s">
        <v>69</v>
      </c>
      <c r="H252" t="s">
        <v>11</v>
      </c>
    </row>
    <row r="253" spans="1:8" x14ac:dyDescent="0.25">
      <c r="A253" t="s">
        <v>68</v>
      </c>
      <c r="B253" t="s">
        <v>65</v>
      </c>
      <c r="C253">
        <v>2022</v>
      </c>
      <c r="D253" s="1">
        <v>1415393.6884999999</v>
      </c>
      <c r="E253" s="2">
        <v>1.4154</v>
      </c>
      <c r="F253" t="s">
        <v>9</v>
      </c>
      <c r="G253" t="s">
        <v>69</v>
      </c>
      <c r="H253" t="s">
        <v>11</v>
      </c>
    </row>
    <row r="254" spans="1:8" x14ac:dyDescent="0.25">
      <c r="A254" t="s">
        <v>68</v>
      </c>
      <c r="B254" t="s">
        <v>65</v>
      </c>
      <c r="C254">
        <v>2023</v>
      </c>
      <c r="D254" s="1">
        <v>1777885.1481000001</v>
      </c>
      <c r="E254" s="2">
        <v>1.7779</v>
      </c>
      <c r="F254" t="s">
        <v>9</v>
      </c>
      <c r="G254" t="s">
        <v>69</v>
      </c>
      <c r="H254" t="s">
        <v>11</v>
      </c>
    </row>
    <row r="255" spans="1:8" x14ac:dyDescent="0.25">
      <c r="A255" t="s">
        <v>16</v>
      </c>
      <c r="B255" t="s">
        <v>65</v>
      </c>
      <c r="C255">
        <v>2018</v>
      </c>
      <c r="D255" s="1">
        <v>920302818.96990001</v>
      </c>
      <c r="E255" s="2">
        <v>920.30280000000005</v>
      </c>
      <c r="F255" t="s">
        <v>9</v>
      </c>
      <c r="G255" t="s">
        <v>17</v>
      </c>
      <c r="H255" t="s">
        <v>11</v>
      </c>
    </row>
    <row r="256" spans="1:8" x14ac:dyDescent="0.25">
      <c r="A256" t="s">
        <v>16</v>
      </c>
      <c r="B256" t="s">
        <v>65</v>
      </c>
      <c r="C256">
        <v>2019</v>
      </c>
      <c r="D256" s="1">
        <v>1030719720.9559</v>
      </c>
      <c r="E256" s="2">
        <v>1030.7197000000001</v>
      </c>
      <c r="F256" t="s">
        <v>9</v>
      </c>
      <c r="G256" t="s">
        <v>17</v>
      </c>
      <c r="H256" t="s">
        <v>11</v>
      </c>
    </row>
    <row r="257" spans="1:8" x14ac:dyDescent="0.25">
      <c r="A257" t="s">
        <v>16</v>
      </c>
      <c r="B257" t="s">
        <v>65</v>
      </c>
      <c r="C257">
        <v>2020</v>
      </c>
      <c r="D257" s="1">
        <v>1552495987.0274</v>
      </c>
      <c r="E257" s="2">
        <v>1552.4960000000001</v>
      </c>
      <c r="F257" t="s">
        <v>9</v>
      </c>
      <c r="G257" t="s">
        <v>17</v>
      </c>
      <c r="H257" t="s">
        <v>11</v>
      </c>
    </row>
    <row r="258" spans="1:8" x14ac:dyDescent="0.25">
      <c r="A258" t="s">
        <v>16</v>
      </c>
      <c r="B258" t="s">
        <v>65</v>
      </c>
      <c r="C258">
        <v>2021</v>
      </c>
      <c r="D258" s="1">
        <v>1305647918.2471001</v>
      </c>
      <c r="E258" s="2">
        <v>1305.6478999999999</v>
      </c>
      <c r="F258" t="s">
        <v>9</v>
      </c>
      <c r="G258" t="s">
        <v>17</v>
      </c>
      <c r="H258" t="s">
        <v>11</v>
      </c>
    </row>
    <row r="259" spans="1:8" x14ac:dyDescent="0.25">
      <c r="A259" t="s">
        <v>16</v>
      </c>
      <c r="B259" t="s">
        <v>65</v>
      </c>
      <c r="C259">
        <v>2022</v>
      </c>
      <c r="D259" s="1">
        <v>1110108105.2477</v>
      </c>
      <c r="E259" s="2">
        <v>1110.1080999999999</v>
      </c>
      <c r="F259" t="s">
        <v>9</v>
      </c>
      <c r="G259" t="s">
        <v>17</v>
      </c>
      <c r="H259" t="s">
        <v>11</v>
      </c>
    </row>
    <row r="260" spans="1:8" x14ac:dyDescent="0.25">
      <c r="A260" t="s">
        <v>16</v>
      </c>
      <c r="B260" t="s">
        <v>65</v>
      </c>
      <c r="C260">
        <v>2023</v>
      </c>
      <c r="D260" s="1">
        <v>1399158333.3333001</v>
      </c>
      <c r="E260" s="2">
        <v>1399.1583000000001</v>
      </c>
      <c r="F260" t="s">
        <v>9</v>
      </c>
      <c r="G260" t="s">
        <v>17</v>
      </c>
      <c r="H260" t="s">
        <v>11</v>
      </c>
    </row>
    <row r="261" spans="1:8" x14ac:dyDescent="0.25">
      <c r="A261" t="s">
        <v>18</v>
      </c>
      <c r="B261" t="s">
        <v>65</v>
      </c>
      <c r="C261">
        <v>2020</v>
      </c>
      <c r="D261" s="1">
        <v>299831175.48140001</v>
      </c>
      <c r="E261" s="2">
        <v>299.83120000000002</v>
      </c>
      <c r="F261" t="s">
        <v>9</v>
      </c>
      <c r="G261" t="s">
        <v>19</v>
      </c>
      <c r="H261" t="s">
        <v>20</v>
      </c>
    </row>
    <row r="262" spans="1:8" x14ac:dyDescent="0.25">
      <c r="A262" t="s">
        <v>18</v>
      </c>
      <c r="B262" t="s">
        <v>65</v>
      </c>
      <c r="C262">
        <v>2021</v>
      </c>
      <c r="D262" s="1">
        <v>318617704.19630003</v>
      </c>
      <c r="E262" s="2">
        <v>318.61770000000001</v>
      </c>
      <c r="F262" t="s">
        <v>9</v>
      </c>
      <c r="G262" t="s">
        <v>19</v>
      </c>
      <c r="H262" t="s">
        <v>20</v>
      </c>
    </row>
    <row r="263" spans="1:8" x14ac:dyDescent="0.25">
      <c r="A263" t="s">
        <v>18</v>
      </c>
      <c r="B263" t="s">
        <v>65</v>
      </c>
      <c r="C263">
        <v>2022</v>
      </c>
      <c r="D263" s="1">
        <v>307722095.9738</v>
      </c>
      <c r="E263" s="2">
        <v>307.72210000000001</v>
      </c>
      <c r="F263" t="s">
        <v>9</v>
      </c>
      <c r="G263" t="s">
        <v>19</v>
      </c>
      <c r="H263" t="s">
        <v>20</v>
      </c>
    </row>
    <row r="264" spans="1:8" x14ac:dyDescent="0.25">
      <c r="A264" t="s">
        <v>18</v>
      </c>
      <c r="B264" t="s">
        <v>65</v>
      </c>
      <c r="C264">
        <v>2023</v>
      </c>
      <c r="D264" s="1">
        <v>315839095</v>
      </c>
      <c r="E264" s="2">
        <v>315.83909999999997</v>
      </c>
      <c r="F264" t="s">
        <v>9</v>
      </c>
      <c r="G264" t="s">
        <v>19</v>
      </c>
      <c r="H264" t="s">
        <v>20</v>
      </c>
    </row>
    <row r="265" spans="1:8" x14ac:dyDescent="0.25">
      <c r="A265" t="s">
        <v>21</v>
      </c>
      <c r="B265" t="s">
        <v>65</v>
      </c>
      <c r="C265">
        <v>2018</v>
      </c>
      <c r="D265" s="1">
        <v>141060968.78389999</v>
      </c>
      <c r="E265" s="2">
        <v>141.06100000000001</v>
      </c>
      <c r="F265" t="s">
        <v>9</v>
      </c>
      <c r="G265" t="s">
        <v>22</v>
      </c>
      <c r="H265" t="s">
        <v>20</v>
      </c>
    </row>
    <row r="266" spans="1:8" x14ac:dyDescent="0.25">
      <c r="A266" t="s">
        <v>21</v>
      </c>
      <c r="B266" t="s">
        <v>65</v>
      </c>
      <c r="C266">
        <v>2019</v>
      </c>
      <c r="D266" s="1">
        <v>107000600.26010001</v>
      </c>
      <c r="E266" s="2">
        <v>107.00060000000001</v>
      </c>
      <c r="F266" t="s">
        <v>9</v>
      </c>
      <c r="G266" t="s">
        <v>22</v>
      </c>
      <c r="H266" t="s">
        <v>20</v>
      </c>
    </row>
    <row r="267" spans="1:8" x14ac:dyDescent="0.25">
      <c r="A267" t="s">
        <v>21</v>
      </c>
      <c r="B267" t="s">
        <v>65</v>
      </c>
      <c r="C267">
        <v>2020</v>
      </c>
      <c r="D267" s="1">
        <v>167278711.91240001</v>
      </c>
      <c r="E267" s="2">
        <v>167.27869999999999</v>
      </c>
      <c r="F267" t="s">
        <v>9</v>
      </c>
      <c r="G267" t="s">
        <v>22</v>
      </c>
      <c r="H267" t="s">
        <v>20</v>
      </c>
    </row>
    <row r="268" spans="1:8" x14ac:dyDescent="0.25">
      <c r="A268" t="s">
        <v>21</v>
      </c>
      <c r="B268" t="s">
        <v>65</v>
      </c>
      <c r="C268">
        <v>2021</v>
      </c>
      <c r="D268" s="1">
        <v>181765559.76100001</v>
      </c>
      <c r="E268" s="2">
        <v>181.76560000000001</v>
      </c>
      <c r="F268" t="s">
        <v>9</v>
      </c>
      <c r="G268" t="s">
        <v>22</v>
      </c>
      <c r="H268" t="s">
        <v>20</v>
      </c>
    </row>
    <row r="269" spans="1:8" x14ac:dyDescent="0.25">
      <c r="A269" t="s">
        <v>21</v>
      </c>
      <c r="B269" t="s">
        <v>65</v>
      </c>
      <c r="C269">
        <v>2022</v>
      </c>
      <c r="D269" s="1">
        <v>129429776.264</v>
      </c>
      <c r="E269" s="2">
        <v>129.4298</v>
      </c>
      <c r="F269" t="s">
        <v>9</v>
      </c>
      <c r="G269" t="s">
        <v>22</v>
      </c>
      <c r="H269" t="s">
        <v>20</v>
      </c>
    </row>
    <row r="270" spans="1:8" x14ac:dyDescent="0.25">
      <c r="A270" t="s">
        <v>21</v>
      </c>
      <c r="B270" t="s">
        <v>65</v>
      </c>
      <c r="C270">
        <v>2023</v>
      </c>
      <c r="D270" s="1">
        <v>152466948</v>
      </c>
      <c r="E270" s="2">
        <v>152.46690000000001</v>
      </c>
      <c r="F270" t="s">
        <v>9</v>
      </c>
      <c r="G270" t="s">
        <v>22</v>
      </c>
      <c r="H270" t="s">
        <v>20</v>
      </c>
    </row>
    <row r="271" spans="1:8" x14ac:dyDescent="0.25">
      <c r="A271" t="s">
        <v>23</v>
      </c>
      <c r="B271" t="s">
        <v>65</v>
      </c>
      <c r="C271">
        <v>2018</v>
      </c>
      <c r="D271" s="1">
        <v>25368715.292300001</v>
      </c>
      <c r="E271" s="2">
        <v>25.3687</v>
      </c>
      <c r="F271" t="s">
        <v>9</v>
      </c>
      <c r="G271" t="s">
        <v>24</v>
      </c>
      <c r="H271" t="s">
        <v>20</v>
      </c>
    </row>
    <row r="272" spans="1:8" x14ac:dyDescent="0.25">
      <c r="A272" t="s">
        <v>23</v>
      </c>
      <c r="B272" t="s">
        <v>65</v>
      </c>
      <c r="C272">
        <v>2019</v>
      </c>
      <c r="D272" s="1">
        <v>23480979.392099999</v>
      </c>
      <c r="E272" s="2">
        <v>23.481000000000002</v>
      </c>
      <c r="F272" t="s">
        <v>9</v>
      </c>
      <c r="G272" t="s">
        <v>24</v>
      </c>
      <c r="H272" t="s">
        <v>20</v>
      </c>
    </row>
    <row r="273" spans="1:8" x14ac:dyDescent="0.25">
      <c r="A273" t="s">
        <v>23</v>
      </c>
      <c r="B273" t="s">
        <v>65</v>
      </c>
      <c r="C273">
        <v>2020</v>
      </c>
      <c r="D273" s="1">
        <v>35438367.012699999</v>
      </c>
      <c r="E273" s="2">
        <v>35.438400000000001</v>
      </c>
      <c r="F273" t="s">
        <v>9</v>
      </c>
      <c r="G273" t="s">
        <v>24</v>
      </c>
      <c r="H273" t="s">
        <v>20</v>
      </c>
    </row>
    <row r="274" spans="1:8" x14ac:dyDescent="0.25">
      <c r="A274" t="s">
        <v>23</v>
      </c>
      <c r="B274" t="s">
        <v>65</v>
      </c>
      <c r="C274">
        <v>2021</v>
      </c>
      <c r="D274" s="1">
        <v>30449913.949000001</v>
      </c>
      <c r="E274" s="2">
        <v>30.4499</v>
      </c>
      <c r="F274" t="s">
        <v>9</v>
      </c>
      <c r="G274" t="s">
        <v>24</v>
      </c>
      <c r="H274" t="s">
        <v>20</v>
      </c>
    </row>
    <row r="275" spans="1:8" x14ac:dyDescent="0.25">
      <c r="A275" t="s">
        <v>23</v>
      </c>
      <c r="B275" t="s">
        <v>65</v>
      </c>
      <c r="C275">
        <v>2022</v>
      </c>
      <c r="D275" s="1">
        <v>22666764.1569</v>
      </c>
      <c r="E275" s="2">
        <v>22.666799999999999</v>
      </c>
      <c r="F275" t="s">
        <v>9</v>
      </c>
      <c r="G275" t="s">
        <v>24</v>
      </c>
      <c r="H275" t="s">
        <v>20</v>
      </c>
    </row>
    <row r="276" spans="1:8" x14ac:dyDescent="0.25">
      <c r="A276" t="s">
        <v>23</v>
      </c>
      <c r="B276" t="s">
        <v>65</v>
      </c>
      <c r="C276">
        <v>2023</v>
      </c>
      <c r="D276" s="1">
        <v>32509899.8519</v>
      </c>
      <c r="E276" s="2">
        <v>32.509900000000002</v>
      </c>
      <c r="F276" t="s">
        <v>9</v>
      </c>
      <c r="G276" t="s">
        <v>24</v>
      </c>
      <c r="H276" t="s">
        <v>20</v>
      </c>
    </row>
    <row r="277" spans="1:8" x14ac:dyDescent="0.25">
      <c r="A277" t="s">
        <v>25</v>
      </c>
      <c r="B277" t="s">
        <v>65</v>
      </c>
      <c r="C277">
        <v>2018</v>
      </c>
      <c r="D277" s="1">
        <v>4203699.3520999998</v>
      </c>
      <c r="E277" s="2">
        <v>4.2037000000000004</v>
      </c>
      <c r="F277" t="s">
        <v>9</v>
      </c>
      <c r="G277" t="s">
        <v>26</v>
      </c>
      <c r="H277" t="s">
        <v>20</v>
      </c>
    </row>
    <row r="278" spans="1:8" x14ac:dyDescent="0.25">
      <c r="A278" t="s">
        <v>25</v>
      </c>
      <c r="B278" t="s">
        <v>65</v>
      </c>
      <c r="C278">
        <v>2019</v>
      </c>
      <c r="D278" s="1">
        <v>4554508.7560999999</v>
      </c>
      <c r="E278" s="2">
        <v>4.5545</v>
      </c>
      <c r="F278" t="s">
        <v>9</v>
      </c>
      <c r="G278" t="s">
        <v>26</v>
      </c>
      <c r="H278" t="s">
        <v>20</v>
      </c>
    </row>
    <row r="279" spans="1:8" x14ac:dyDescent="0.25">
      <c r="A279" t="s">
        <v>25</v>
      </c>
      <c r="B279" t="s">
        <v>65</v>
      </c>
      <c r="C279">
        <v>2020</v>
      </c>
      <c r="D279" s="1">
        <v>6014813.0758999996</v>
      </c>
      <c r="E279" s="2">
        <v>6.0148000000000001</v>
      </c>
      <c r="F279" t="s">
        <v>9</v>
      </c>
      <c r="G279" t="s">
        <v>26</v>
      </c>
      <c r="H279" t="s">
        <v>20</v>
      </c>
    </row>
    <row r="280" spans="1:8" x14ac:dyDescent="0.25">
      <c r="A280" t="s">
        <v>25</v>
      </c>
      <c r="B280" t="s">
        <v>65</v>
      </c>
      <c r="C280">
        <v>2021</v>
      </c>
      <c r="D280" s="1">
        <v>6924388.8475000001</v>
      </c>
      <c r="E280" s="2">
        <v>6.9244000000000003</v>
      </c>
      <c r="F280" t="s">
        <v>9</v>
      </c>
      <c r="G280" t="s">
        <v>26</v>
      </c>
      <c r="H280" t="s">
        <v>20</v>
      </c>
    </row>
    <row r="281" spans="1:8" x14ac:dyDescent="0.25">
      <c r="A281" t="s">
        <v>25</v>
      </c>
      <c r="B281" t="s">
        <v>65</v>
      </c>
      <c r="C281">
        <v>2022</v>
      </c>
      <c r="D281" s="1">
        <v>2298874.6132999999</v>
      </c>
      <c r="E281" s="2">
        <v>2.2989000000000002</v>
      </c>
      <c r="F281" t="s">
        <v>9</v>
      </c>
      <c r="G281" t="s">
        <v>26</v>
      </c>
      <c r="H281" t="s">
        <v>20</v>
      </c>
    </row>
    <row r="282" spans="1:8" x14ac:dyDescent="0.25">
      <c r="A282" t="s">
        <v>25</v>
      </c>
      <c r="B282" t="s">
        <v>65</v>
      </c>
      <c r="C282">
        <v>2023</v>
      </c>
      <c r="D282" s="1">
        <v>4190700</v>
      </c>
      <c r="E282" s="2">
        <v>4.1906999999999996</v>
      </c>
      <c r="F282" t="s">
        <v>9</v>
      </c>
      <c r="G282" t="s">
        <v>26</v>
      </c>
      <c r="H282" t="s">
        <v>20</v>
      </c>
    </row>
    <row r="283" spans="1:8" x14ac:dyDescent="0.25">
      <c r="A283" t="s">
        <v>27</v>
      </c>
      <c r="B283" t="s">
        <v>65</v>
      </c>
      <c r="C283">
        <v>2018</v>
      </c>
      <c r="D283" s="1">
        <v>2552591.1664999998</v>
      </c>
      <c r="E283" s="2">
        <v>2.5526</v>
      </c>
      <c r="F283" t="s">
        <v>9</v>
      </c>
      <c r="G283" t="s">
        <v>28</v>
      </c>
      <c r="H283" t="s">
        <v>20</v>
      </c>
    </row>
    <row r="284" spans="1:8" x14ac:dyDescent="0.25">
      <c r="A284" t="s">
        <v>27</v>
      </c>
      <c r="B284" t="s">
        <v>65</v>
      </c>
      <c r="C284">
        <v>2019</v>
      </c>
      <c r="D284" s="1">
        <v>2983628.4023000002</v>
      </c>
      <c r="E284" s="2">
        <v>2.9836</v>
      </c>
      <c r="F284" t="s">
        <v>9</v>
      </c>
      <c r="G284" t="s">
        <v>28</v>
      </c>
      <c r="H284" t="s">
        <v>20</v>
      </c>
    </row>
    <row r="285" spans="1:8" x14ac:dyDescent="0.25">
      <c r="A285" t="s">
        <v>27</v>
      </c>
      <c r="B285" t="s">
        <v>65</v>
      </c>
      <c r="C285">
        <v>2020</v>
      </c>
      <c r="D285" s="1">
        <v>4637214.5284000002</v>
      </c>
      <c r="E285" s="2">
        <v>4.6372</v>
      </c>
      <c r="F285" t="s">
        <v>9</v>
      </c>
      <c r="G285" t="s">
        <v>28</v>
      </c>
      <c r="H285" t="s">
        <v>20</v>
      </c>
    </row>
    <row r="286" spans="1:8" x14ac:dyDescent="0.25">
      <c r="A286" t="s">
        <v>27</v>
      </c>
      <c r="B286" t="s">
        <v>65</v>
      </c>
      <c r="C286">
        <v>2021</v>
      </c>
      <c r="D286" s="1">
        <v>7665430.6929000001</v>
      </c>
      <c r="E286" s="2">
        <v>7.6654</v>
      </c>
      <c r="F286" t="s">
        <v>9</v>
      </c>
      <c r="G286" t="s">
        <v>28</v>
      </c>
      <c r="H286" t="s">
        <v>20</v>
      </c>
    </row>
    <row r="287" spans="1:8" x14ac:dyDescent="0.25">
      <c r="A287" t="s">
        <v>27</v>
      </c>
      <c r="B287" t="s">
        <v>65</v>
      </c>
      <c r="C287">
        <v>2022</v>
      </c>
      <c r="D287" s="1">
        <v>7785929.1673999997</v>
      </c>
      <c r="E287" s="2">
        <v>7.7858999999999998</v>
      </c>
      <c r="F287" t="s">
        <v>9</v>
      </c>
      <c r="G287" t="s">
        <v>28</v>
      </c>
      <c r="H287" t="s">
        <v>20</v>
      </c>
    </row>
    <row r="288" spans="1:8" x14ac:dyDescent="0.25">
      <c r="A288" t="s">
        <v>27</v>
      </c>
      <c r="B288" t="s">
        <v>65</v>
      </c>
      <c r="C288">
        <v>2023</v>
      </c>
      <c r="D288" s="1">
        <v>11035000</v>
      </c>
      <c r="E288" s="2">
        <v>11.035</v>
      </c>
      <c r="F288" t="s">
        <v>9</v>
      </c>
      <c r="G288" t="s">
        <v>28</v>
      </c>
      <c r="H288" t="s">
        <v>20</v>
      </c>
    </row>
    <row r="289" spans="1:8" x14ac:dyDescent="0.25">
      <c r="A289" t="s">
        <v>29</v>
      </c>
      <c r="B289" t="s">
        <v>65</v>
      </c>
      <c r="C289">
        <v>2018</v>
      </c>
      <c r="D289" s="1">
        <v>4234070.9073999999</v>
      </c>
      <c r="E289" s="2">
        <v>4.2340999999999998</v>
      </c>
      <c r="F289" t="s">
        <v>9</v>
      </c>
      <c r="G289" t="s">
        <v>30</v>
      </c>
      <c r="H289" t="s">
        <v>20</v>
      </c>
    </row>
    <row r="290" spans="1:8" x14ac:dyDescent="0.25">
      <c r="A290" t="s">
        <v>29</v>
      </c>
      <c r="B290" t="s">
        <v>65</v>
      </c>
      <c r="C290">
        <v>2019</v>
      </c>
      <c r="D290" s="1">
        <v>4508262.5159</v>
      </c>
      <c r="E290" s="2">
        <v>4.5083000000000002</v>
      </c>
      <c r="F290" t="s">
        <v>9</v>
      </c>
      <c r="G290" t="s">
        <v>30</v>
      </c>
      <c r="H290" t="s">
        <v>20</v>
      </c>
    </row>
    <row r="291" spans="1:8" x14ac:dyDescent="0.25">
      <c r="A291" t="s">
        <v>29</v>
      </c>
      <c r="B291" t="s">
        <v>65</v>
      </c>
      <c r="C291">
        <v>2020</v>
      </c>
      <c r="D291" s="1">
        <v>6920474.2570000002</v>
      </c>
      <c r="E291" s="2">
        <v>6.9204999999999997</v>
      </c>
      <c r="F291" t="s">
        <v>9</v>
      </c>
      <c r="G291" t="s">
        <v>30</v>
      </c>
      <c r="H291" t="s">
        <v>20</v>
      </c>
    </row>
    <row r="292" spans="1:8" x14ac:dyDescent="0.25">
      <c r="A292" t="s">
        <v>29</v>
      </c>
      <c r="B292" t="s">
        <v>65</v>
      </c>
      <c r="C292">
        <v>2021</v>
      </c>
      <c r="D292" s="1">
        <v>10494826.438100001</v>
      </c>
      <c r="E292" s="2">
        <v>10.4948</v>
      </c>
      <c r="F292" t="s">
        <v>9</v>
      </c>
      <c r="G292" t="s">
        <v>30</v>
      </c>
      <c r="H292" t="s">
        <v>20</v>
      </c>
    </row>
    <row r="293" spans="1:8" x14ac:dyDescent="0.25">
      <c r="A293" t="s">
        <v>29</v>
      </c>
      <c r="B293" t="s">
        <v>65</v>
      </c>
      <c r="C293">
        <v>2022</v>
      </c>
      <c r="D293" s="1">
        <v>7652667.8975999998</v>
      </c>
      <c r="E293" s="2">
        <v>7.6527000000000003</v>
      </c>
      <c r="F293" t="s">
        <v>9</v>
      </c>
      <c r="G293" t="s">
        <v>30</v>
      </c>
      <c r="H293" t="s">
        <v>20</v>
      </c>
    </row>
    <row r="294" spans="1:8" x14ac:dyDescent="0.25">
      <c r="A294" t="s">
        <v>29</v>
      </c>
      <c r="B294" t="s">
        <v>65</v>
      </c>
      <c r="C294">
        <v>2023</v>
      </c>
      <c r="D294" s="1">
        <v>8740663.9221999999</v>
      </c>
      <c r="E294" s="2">
        <v>8.7407000000000004</v>
      </c>
      <c r="F294" t="s">
        <v>9</v>
      </c>
      <c r="G294" t="s">
        <v>30</v>
      </c>
      <c r="H294" t="s">
        <v>20</v>
      </c>
    </row>
    <row r="295" spans="1:8" x14ac:dyDescent="0.25">
      <c r="A295" t="s">
        <v>31</v>
      </c>
      <c r="B295" t="s">
        <v>65</v>
      </c>
      <c r="C295">
        <v>2018</v>
      </c>
      <c r="D295" s="1">
        <v>23255746.013700001</v>
      </c>
      <c r="E295" s="2">
        <v>23.255700000000001</v>
      </c>
      <c r="F295" t="s">
        <v>9</v>
      </c>
      <c r="G295" t="s">
        <v>32</v>
      </c>
      <c r="H295" t="s">
        <v>20</v>
      </c>
    </row>
    <row r="296" spans="1:8" x14ac:dyDescent="0.25">
      <c r="A296" t="s">
        <v>31</v>
      </c>
      <c r="B296" t="s">
        <v>65</v>
      </c>
      <c r="C296">
        <v>2019</v>
      </c>
      <c r="D296" s="1">
        <v>26999295.7575</v>
      </c>
      <c r="E296" s="2">
        <v>26.999300000000002</v>
      </c>
      <c r="F296" t="s">
        <v>9</v>
      </c>
      <c r="G296" t="s">
        <v>32</v>
      </c>
      <c r="H296" t="s">
        <v>20</v>
      </c>
    </row>
    <row r="297" spans="1:8" x14ac:dyDescent="0.25">
      <c r="A297" t="s">
        <v>31</v>
      </c>
      <c r="B297" t="s">
        <v>65</v>
      </c>
      <c r="C297">
        <v>2020</v>
      </c>
      <c r="D297" s="1">
        <v>25167423.335299999</v>
      </c>
      <c r="E297" s="2">
        <v>25.167400000000001</v>
      </c>
      <c r="F297" t="s">
        <v>9</v>
      </c>
      <c r="G297" t="s">
        <v>32</v>
      </c>
      <c r="H297" t="s">
        <v>20</v>
      </c>
    </row>
    <row r="298" spans="1:8" x14ac:dyDescent="0.25">
      <c r="A298" t="s">
        <v>31</v>
      </c>
      <c r="B298" t="s">
        <v>65</v>
      </c>
      <c r="C298">
        <v>2021</v>
      </c>
      <c r="D298" s="1">
        <v>35496777.401100002</v>
      </c>
      <c r="E298" s="2">
        <v>35.4968</v>
      </c>
      <c r="F298" t="s">
        <v>9</v>
      </c>
      <c r="G298" t="s">
        <v>32</v>
      </c>
      <c r="H298" t="s">
        <v>20</v>
      </c>
    </row>
    <row r="299" spans="1:8" x14ac:dyDescent="0.25">
      <c r="A299" t="s">
        <v>31</v>
      </c>
      <c r="B299" t="s">
        <v>65</v>
      </c>
      <c r="C299">
        <v>2022</v>
      </c>
      <c r="D299" s="1">
        <v>22058020.373300001</v>
      </c>
      <c r="E299" s="2">
        <v>22.058</v>
      </c>
      <c r="F299" t="s">
        <v>9</v>
      </c>
      <c r="G299" t="s">
        <v>32</v>
      </c>
      <c r="H299" t="s">
        <v>20</v>
      </c>
    </row>
    <row r="300" spans="1:8" x14ac:dyDescent="0.25">
      <c r="A300" t="s">
        <v>31</v>
      </c>
      <c r="B300" t="s">
        <v>65</v>
      </c>
      <c r="C300">
        <v>2023</v>
      </c>
      <c r="D300" s="1">
        <v>36588945.600000001</v>
      </c>
      <c r="E300" s="2">
        <v>36.588900000000002</v>
      </c>
      <c r="F300" t="s">
        <v>9</v>
      </c>
      <c r="G300" t="s">
        <v>32</v>
      </c>
      <c r="H300" t="s">
        <v>20</v>
      </c>
    </row>
    <row r="301" spans="1:8" x14ac:dyDescent="0.25">
      <c r="A301" t="s">
        <v>33</v>
      </c>
      <c r="B301" t="s">
        <v>65</v>
      </c>
      <c r="C301">
        <v>2018</v>
      </c>
      <c r="D301" s="1">
        <v>24743289.1569</v>
      </c>
      <c r="E301" s="2">
        <v>24.743300000000001</v>
      </c>
      <c r="F301" t="s">
        <v>9</v>
      </c>
      <c r="G301" t="s">
        <v>34</v>
      </c>
      <c r="H301" t="s">
        <v>20</v>
      </c>
    </row>
    <row r="302" spans="1:8" x14ac:dyDescent="0.25">
      <c r="A302" t="s">
        <v>33</v>
      </c>
      <c r="B302" t="s">
        <v>65</v>
      </c>
      <c r="C302">
        <v>2019</v>
      </c>
      <c r="D302" s="1">
        <v>42032844.472199999</v>
      </c>
      <c r="E302" s="2">
        <v>42.032800000000002</v>
      </c>
      <c r="F302" t="s">
        <v>9</v>
      </c>
      <c r="G302" t="s">
        <v>34</v>
      </c>
      <c r="H302" t="s">
        <v>20</v>
      </c>
    </row>
    <row r="303" spans="1:8" x14ac:dyDescent="0.25">
      <c r="A303" t="s">
        <v>33</v>
      </c>
      <c r="B303" t="s">
        <v>65</v>
      </c>
      <c r="C303">
        <v>2020</v>
      </c>
      <c r="D303" s="1">
        <v>46804271.934299998</v>
      </c>
      <c r="E303" s="2">
        <v>46.804299999999998</v>
      </c>
      <c r="F303" t="s">
        <v>9</v>
      </c>
      <c r="G303" t="s">
        <v>34</v>
      </c>
      <c r="H303" t="s">
        <v>20</v>
      </c>
    </row>
    <row r="304" spans="1:8" x14ac:dyDescent="0.25">
      <c r="A304" t="s">
        <v>33</v>
      </c>
      <c r="B304" t="s">
        <v>65</v>
      </c>
      <c r="C304">
        <v>2021</v>
      </c>
      <c r="D304" s="1">
        <v>59785277.364600003</v>
      </c>
      <c r="E304" s="2">
        <v>59.785299999999999</v>
      </c>
      <c r="F304" t="s">
        <v>9</v>
      </c>
      <c r="G304" t="s">
        <v>34</v>
      </c>
      <c r="H304" t="s">
        <v>20</v>
      </c>
    </row>
    <row r="305" spans="1:8" x14ac:dyDescent="0.25">
      <c r="A305" t="s">
        <v>33</v>
      </c>
      <c r="B305" t="s">
        <v>65</v>
      </c>
      <c r="C305">
        <v>2022</v>
      </c>
      <c r="D305" s="1">
        <v>53638511.948899999</v>
      </c>
      <c r="E305" s="2">
        <v>53.638500000000001</v>
      </c>
      <c r="F305" t="s">
        <v>9</v>
      </c>
      <c r="G305" t="s">
        <v>34</v>
      </c>
      <c r="H305" t="s">
        <v>20</v>
      </c>
    </row>
    <row r="306" spans="1:8" x14ac:dyDescent="0.25">
      <c r="A306" t="s">
        <v>33</v>
      </c>
      <c r="B306" t="s">
        <v>65</v>
      </c>
      <c r="C306">
        <v>2023</v>
      </c>
      <c r="D306" s="1">
        <v>59065025</v>
      </c>
      <c r="E306" s="2">
        <v>59.064999999999998</v>
      </c>
      <c r="F306" t="s">
        <v>9</v>
      </c>
      <c r="G306" t="s">
        <v>34</v>
      </c>
      <c r="H306" t="s">
        <v>20</v>
      </c>
    </row>
    <row r="307" spans="1:8" x14ac:dyDescent="0.25">
      <c r="A307" t="s">
        <v>35</v>
      </c>
      <c r="B307" t="s">
        <v>65</v>
      </c>
      <c r="C307">
        <v>2018</v>
      </c>
      <c r="D307" s="1">
        <v>11460790.9156</v>
      </c>
      <c r="E307" s="2">
        <v>11.460800000000001</v>
      </c>
      <c r="F307" t="s">
        <v>9</v>
      </c>
      <c r="G307" t="s">
        <v>36</v>
      </c>
      <c r="H307" t="s">
        <v>20</v>
      </c>
    </row>
    <row r="308" spans="1:8" x14ac:dyDescent="0.25">
      <c r="A308" t="s">
        <v>35</v>
      </c>
      <c r="B308" t="s">
        <v>65</v>
      </c>
      <c r="C308">
        <v>2021</v>
      </c>
      <c r="D308" s="1">
        <v>1363672.8740000001</v>
      </c>
      <c r="E308" s="2">
        <v>1.3636999999999999</v>
      </c>
      <c r="F308" t="s">
        <v>9</v>
      </c>
      <c r="G308" t="s">
        <v>36</v>
      </c>
      <c r="H308" t="s">
        <v>20</v>
      </c>
    </row>
    <row r="309" spans="1:8" x14ac:dyDescent="0.25">
      <c r="A309" t="s">
        <v>35</v>
      </c>
      <c r="B309" t="s">
        <v>65</v>
      </c>
      <c r="C309">
        <v>2022</v>
      </c>
      <c r="D309" s="1">
        <v>1192747.4902999999</v>
      </c>
      <c r="E309" s="2">
        <v>1.1927000000000001</v>
      </c>
      <c r="F309" t="s">
        <v>9</v>
      </c>
      <c r="G309" t="s">
        <v>36</v>
      </c>
      <c r="H309" t="s">
        <v>20</v>
      </c>
    </row>
    <row r="310" spans="1:8" x14ac:dyDescent="0.25">
      <c r="A310" t="s">
        <v>35</v>
      </c>
      <c r="B310" t="s">
        <v>65</v>
      </c>
      <c r="C310">
        <v>2023</v>
      </c>
      <c r="D310" s="1">
        <v>1360626.3888999999</v>
      </c>
      <c r="E310" s="2">
        <v>1.3606</v>
      </c>
      <c r="F310" t="s">
        <v>9</v>
      </c>
      <c r="G310" t="s">
        <v>36</v>
      </c>
      <c r="H310" t="s">
        <v>20</v>
      </c>
    </row>
    <row r="311" spans="1:8" x14ac:dyDescent="0.25">
      <c r="A311" t="s">
        <v>37</v>
      </c>
      <c r="B311" t="s">
        <v>65</v>
      </c>
      <c r="C311">
        <v>2018</v>
      </c>
      <c r="D311" s="1">
        <v>16340993.3287</v>
      </c>
      <c r="E311" s="2">
        <v>16.341000000000001</v>
      </c>
      <c r="F311" t="s">
        <v>9</v>
      </c>
      <c r="G311" t="s">
        <v>38</v>
      </c>
      <c r="H311" t="s">
        <v>39</v>
      </c>
    </row>
    <row r="312" spans="1:8" x14ac:dyDescent="0.25">
      <c r="A312" t="s">
        <v>37</v>
      </c>
      <c r="B312" t="s">
        <v>65</v>
      </c>
      <c r="C312">
        <v>2019</v>
      </c>
      <c r="D312" s="1">
        <v>14849898.919199999</v>
      </c>
      <c r="E312" s="2">
        <v>14.8499</v>
      </c>
      <c r="F312" t="s">
        <v>9</v>
      </c>
      <c r="G312" t="s">
        <v>38</v>
      </c>
      <c r="H312" t="s">
        <v>39</v>
      </c>
    </row>
    <row r="313" spans="1:8" x14ac:dyDescent="0.25">
      <c r="A313" t="s">
        <v>37</v>
      </c>
      <c r="B313" t="s">
        <v>65</v>
      </c>
      <c r="C313">
        <v>2020</v>
      </c>
      <c r="D313" s="1">
        <v>14995088.296399999</v>
      </c>
      <c r="E313" s="2">
        <v>14.995100000000001</v>
      </c>
      <c r="F313" t="s">
        <v>9</v>
      </c>
      <c r="G313" t="s">
        <v>38</v>
      </c>
      <c r="H313" t="s">
        <v>39</v>
      </c>
    </row>
    <row r="314" spans="1:8" x14ac:dyDescent="0.25">
      <c r="A314" t="s">
        <v>37</v>
      </c>
      <c r="B314" t="s">
        <v>65</v>
      </c>
      <c r="C314">
        <v>2021</v>
      </c>
      <c r="D314" s="1">
        <v>15972516.513900001</v>
      </c>
      <c r="E314" s="2">
        <v>15.9725</v>
      </c>
      <c r="F314" t="s">
        <v>9</v>
      </c>
      <c r="G314" t="s">
        <v>38</v>
      </c>
      <c r="H314" t="s">
        <v>39</v>
      </c>
    </row>
    <row r="315" spans="1:8" x14ac:dyDescent="0.25">
      <c r="A315" t="s">
        <v>37</v>
      </c>
      <c r="B315" t="s">
        <v>65</v>
      </c>
      <c r="C315">
        <v>2022</v>
      </c>
      <c r="D315" s="1">
        <v>17619365.989500001</v>
      </c>
      <c r="E315" s="2">
        <v>17.619399999999999</v>
      </c>
      <c r="F315" t="s">
        <v>9</v>
      </c>
      <c r="G315" t="s">
        <v>38</v>
      </c>
      <c r="H315" t="s">
        <v>39</v>
      </c>
    </row>
    <row r="316" spans="1:8" x14ac:dyDescent="0.25">
      <c r="A316" t="s">
        <v>37</v>
      </c>
      <c r="B316" t="s">
        <v>65</v>
      </c>
      <c r="C316">
        <v>2023</v>
      </c>
      <c r="D316" s="1">
        <v>17108800</v>
      </c>
      <c r="E316" s="2">
        <v>17.108799999999999</v>
      </c>
      <c r="F316" t="s">
        <v>9</v>
      </c>
      <c r="G316" t="s">
        <v>38</v>
      </c>
      <c r="H316" t="s">
        <v>39</v>
      </c>
    </row>
    <row r="317" spans="1:8" x14ac:dyDescent="0.25">
      <c r="A317" t="s">
        <v>59</v>
      </c>
      <c r="B317" t="s">
        <v>65</v>
      </c>
      <c r="C317">
        <v>2018</v>
      </c>
      <c r="D317" s="1">
        <v>560493.24690000003</v>
      </c>
      <c r="E317" s="2">
        <v>0.5605</v>
      </c>
      <c r="F317" t="s">
        <v>9</v>
      </c>
      <c r="G317" t="s">
        <v>60</v>
      </c>
      <c r="H317" t="s">
        <v>39</v>
      </c>
    </row>
    <row r="318" spans="1:8" x14ac:dyDescent="0.25">
      <c r="A318" t="s">
        <v>59</v>
      </c>
      <c r="B318" t="s">
        <v>65</v>
      </c>
      <c r="C318">
        <v>2019</v>
      </c>
      <c r="D318" s="1">
        <v>528102.22719999996</v>
      </c>
      <c r="E318" s="2">
        <v>0.52810000000000001</v>
      </c>
      <c r="F318" t="s">
        <v>9</v>
      </c>
      <c r="G318" t="s">
        <v>60</v>
      </c>
      <c r="H318" t="s">
        <v>39</v>
      </c>
    </row>
    <row r="319" spans="1:8" x14ac:dyDescent="0.25">
      <c r="A319" t="s">
        <v>59</v>
      </c>
      <c r="B319" t="s">
        <v>65</v>
      </c>
      <c r="C319">
        <v>2020</v>
      </c>
      <c r="D319" s="1">
        <v>651541.06059999997</v>
      </c>
      <c r="E319" s="2">
        <v>0.65149999999999997</v>
      </c>
      <c r="F319" t="s">
        <v>9</v>
      </c>
      <c r="G319" t="s">
        <v>60</v>
      </c>
      <c r="H319" t="s">
        <v>39</v>
      </c>
    </row>
    <row r="320" spans="1:8" x14ac:dyDescent="0.25">
      <c r="A320" t="s">
        <v>59</v>
      </c>
      <c r="B320" t="s">
        <v>65</v>
      </c>
      <c r="C320">
        <v>2021</v>
      </c>
      <c r="D320" s="1">
        <v>674563.51500000001</v>
      </c>
      <c r="E320" s="2">
        <v>0.67459999999999998</v>
      </c>
      <c r="F320" t="s">
        <v>9</v>
      </c>
      <c r="G320" t="s">
        <v>60</v>
      </c>
      <c r="H320" t="s">
        <v>39</v>
      </c>
    </row>
    <row r="321" spans="1:8" x14ac:dyDescent="0.25">
      <c r="A321" t="s">
        <v>59</v>
      </c>
      <c r="B321" t="s">
        <v>65</v>
      </c>
      <c r="C321">
        <v>2022</v>
      </c>
      <c r="D321" s="1">
        <v>593193.08519999997</v>
      </c>
      <c r="E321" s="2">
        <v>0.59319999999999995</v>
      </c>
      <c r="F321" t="s">
        <v>9</v>
      </c>
      <c r="G321" t="s">
        <v>60</v>
      </c>
      <c r="H321" t="s">
        <v>39</v>
      </c>
    </row>
    <row r="322" spans="1:8" x14ac:dyDescent="0.25">
      <c r="A322" t="s">
        <v>59</v>
      </c>
      <c r="B322" t="s">
        <v>65</v>
      </c>
      <c r="C322">
        <v>2023</v>
      </c>
      <c r="D322" s="1">
        <v>662171.50930000003</v>
      </c>
      <c r="E322" s="2">
        <v>0.66220000000000001</v>
      </c>
      <c r="F322" t="s">
        <v>9</v>
      </c>
      <c r="G322" t="s">
        <v>60</v>
      </c>
      <c r="H322" t="s">
        <v>39</v>
      </c>
    </row>
    <row r="323" spans="1:8" x14ac:dyDescent="0.25">
      <c r="A323" t="s">
        <v>70</v>
      </c>
      <c r="B323" t="s">
        <v>65</v>
      </c>
      <c r="C323">
        <v>2018</v>
      </c>
      <c r="D323" s="1">
        <v>523602.00209999998</v>
      </c>
      <c r="E323" s="2">
        <v>0.52359999999999995</v>
      </c>
      <c r="F323" t="s">
        <v>9</v>
      </c>
      <c r="G323" t="s">
        <v>71</v>
      </c>
      <c r="H323" t="s">
        <v>39</v>
      </c>
    </row>
    <row r="324" spans="1:8" x14ac:dyDescent="0.25">
      <c r="A324" t="s">
        <v>70</v>
      </c>
      <c r="B324" t="s">
        <v>65</v>
      </c>
      <c r="C324">
        <v>2019</v>
      </c>
      <c r="D324" s="1">
        <v>832421.16020000004</v>
      </c>
      <c r="E324" s="2">
        <v>0.83240000000000003</v>
      </c>
      <c r="F324" t="s">
        <v>9</v>
      </c>
      <c r="G324" t="s">
        <v>71</v>
      </c>
      <c r="H324" t="s">
        <v>39</v>
      </c>
    </row>
    <row r="325" spans="1:8" x14ac:dyDescent="0.25">
      <c r="A325" t="s">
        <v>70</v>
      </c>
      <c r="B325" t="s">
        <v>65</v>
      </c>
      <c r="C325">
        <v>2020</v>
      </c>
      <c r="D325" s="1">
        <v>227259.66029999999</v>
      </c>
      <c r="E325" s="2">
        <v>0.2273</v>
      </c>
      <c r="F325" t="s">
        <v>9</v>
      </c>
      <c r="G325" t="s">
        <v>71</v>
      </c>
      <c r="H325" t="s">
        <v>39</v>
      </c>
    </row>
    <row r="326" spans="1:8" x14ac:dyDescent="0.25">
      <c r="A326" t="s">
        <v>70</v>
      </c>
      <c r="B326" t="s">
        <v>65</v>
      </c>
      <c r="C326">
        <v>2021</v>
      </c>
      <c r="D326" s="1">
        <v>1437219.3130000001</v>
      </c>
      <c r="E326" s="2">
        <v>1.4372</v>
      </c>
      <c r="F326" t="s">
        <v>9</v>
      </c>
      <c r="G326" t="s">
        <v>71</v>
      </c>
      <c r="H326" t="s">
        <v>39</v>
      </c>
    </row>
    <row r="327" spans="1:8" x14ac:dyDescent="0.25">
      <c r="A327" t="s">
        <v>70</v>
      </c>
      <c r="B327" t="s">
        <v>65</v>
      </c>
      <c r="C327">
        <v>2022</v>
      </c>
      <c r="D327" s="1">
        <v>1289288.3568</v>
      </c>
      <c r="E327" s="2">
        <v>1.2892999999999999</v>
      </c>
      <c r="F327" t="s">
        <v>9</v>
      </c>
      <c r="G327" t="s">
        <v>71</v>
      </c>
      <c r="H327" t="s">
        <v>39</v>
      </c>
    </row>
    <row r="328" spans="1:8" x14ac:dyDescent="0.25">
      <c r="A328" t="s">
        <v>70</v>
      </c>
      <c r="B328" t="s">
        <v>65</v>
      </c>
      <c r="C328">
        <v>2023</v>
      </c>
      <c r="D328" s="1">
        <v>1370200</v>
      </c>
      <c r="E328" s="2">
        <v>1.3702000000000001</v>
      </c>
      <c r="F328" t="s">
        <v>9</v>
      </c>
      <c r="G328" t="s">
        <v>71</v>
      </c>
      <c r="H328" t="s">
        <v>39</v>
      </c>
    </row>
    <row r="329" spans="1:8" x14ac:dyDescent="0.25">
      <c r="A329" t="s">
        <v>40</v>
      </c>
      <c r="B329" t="s">
        <v>65</v>
      </c>
      <c r="C329">
        <v>2018</v>
      </c>
      <c r="D329" s="1">
        <v>66144595.323299997</v>
      </c>
      <c r="E329" s="2">
        <v>66.144599999999997</v>
      </c>
      <c r="F329" t="s">
        <v>9</v>
      </c>
      <c r="G329" t="s">
        <v>41</v>
      </c>
      <c r="H329" t="s">
        <v>39</v>
      </c>
    </row>
    <row r="330" spans="1:8" x14ac:dyDescent="0.25">
      <c r="A330" t="s">
        <v>40</v>
      </c>
      <c r="B330" t="s">
        <v>65</v>
      </c>
      <c r="C330">
        <v>2019</v>
      </c>
      <c r="D330" s="1">
        <v>66410001.047300003</v>
      </c>
      <c r="E330" s="2">
        <v>66.41</v>
      </c>
      <c r="F330" t="s">
        <v>9</v>
      </c>
      <c r="G330" t="s">
        <v>41</v>
      </c>
      <c r="H330" t="s">
        <v>39</v>
      </c>
    </row>
    <row r="331" spans="1:8" x14ac:dyDescent="0.25">
      <c r="A331" t="s">
        <v>40</v>
      </c>
      <c r="B331" t="s">
        <v>65</v>
      </c>
      <c r="C331">
        <v>2020</v>
      </c>
      <c r="D331" s="1">
        <v>107965384.3785</v>
      </c>
      <c r="E331" s="2">
        <v>107.9654</v>
      </c>
      <c r="F331" t="s">
        <v>9</v>
      </c>
      <c r="G331" t="s">
        <v>41</v>
      </c>
      <c r="H331" t="s">
        <v>39</v>
      </c>
    </row>
    <row r="332" spans="1:8" x14ac:dyDescent="0.25">
      <c r="A332" t="s">
        <v>40</v>
      </c>
      <c r="B332" t="s">
        <v>65</v>
      </c>
      <c r="C332">
        <v>2021</v>
      </c>
      <c r="D332" s="1">
        <v>70537019.542899996</v>
      </c>
      <c r="E332" s="2">
        <v>70.537000000000006</v>
      </c>
      <c r="F332" t="s">
        <v>9</v>
      </c>
      <c r="G332" t="s">
        <v>41</v>
      </c>
      <c r="H332" t="s">
        <v>39</v>
      </c>
    </row>
    <row r="333" spans="1:8" x14ac:dyDescent="0.25">
      <c r="A333" t="s">
        <v>40</v>
      </c>
      <c r="B333" t="s">
        <v>65</v>
      </c>
      <c r="C333">
        <v>2022</v>
      </c>
      <c r="D333" s="1">
        <v>51311315.6285</v>
      </c>
      <c r="E333" s="2">
        <v>51.311300000000003</v>
      </c>
      <c r="F333" t="s">
        <v>9</v>
      </c>
      <c r="G333" t="s">
        <v>41</v>
      </c>
      <c r="H333" t="s">
        <v>39</v>
      </c>
    </row>
    <row r="334" spans="1:8" x14ac:dyDescent="0.25">
      <c r="A334" t="s">
        <v>40</v>
      </c>
      <c r="B334" t="s">
        <v>65</v>
      </c>
      <c r="C334">
        <v>2023</v>
      </c>
      <c r="D334" s="1">
        <v>78972850</v>
      </c>
      <c r="E334" s="2">
        <v>78.972800000000007</v>
      </c>
      <c r="F334" t="s">
        <v>9</v>
      </c>
      <c r="G334" t="s">
        <v>41</v>
      </c>
      <c r="H334" t="s">
        <v>39</v>
      </c>
    </row>
    <row r="335" spans="1:8" x14ac:dyDescent="0.25">
      <c r="A335" t="s">
        <v>42</v>
      </c>
      <c r="B335" t="s">
        <v>65</v>
      </c>
      <c r="C335">
        <v>2018</v>
      </c>
      <c r="D335" s="1">
        <v>204534962.5632</v>
      </c>
      <c r="E335" s="2">
        <v>204.535</v>
      </c>
      <c r="F335" t="s">
        <v>9</v>
      </c>
      <c r="G335" t="s">
        <v>43</v>
      </c>
      <c r="H335" t="s">
        <v>44</v>
      </c>
    </row>
    <row r="336" spans="1:8" x14ac:dyDescent="0.25">
      <c r="A336" t="s">
        <v>42</v>
      </c>
      <c r="B336" t="s">
        <v>65</v>
      </c>
      <c r="C336">
        <v>2019</v>
      </c>
      <c r="D336" s="1">
        <v>212521929.38789999</v>
      </c>
      <c r="E336" s="2">
        <v>212.52189999999999</v>
      </c>
      <c r="F336" t="s">
        <v>9</v>
      </c>
      <c r="G336" t="s">
        <v>43</v>
      </c>
      <c r="H336" t="s">
        <v>44</v>
      </c>
    </row>
    <row r="337" spans="1:8" x14ac:dyDescent="0.25">
      <c r="A337" t="s">
        <v>42</v>
      </c>
      <c r="B337" t="s">
        <v>65</v>
      </c>
      <c r="C337">
        <v>2020</v>
      </c>
      <c r="D337" s="1">
        <v>346737449.8186</v>
      </c>
      <c r="E337" s="2">
        <v>346.73739999999998</v>
      </c>
      <c r="F337" t="s">
        <v>9</v>
      </c>
      <c r="G337" t="s">
        <v>43</v>
      </c>
      <c r="H337" t="s">
        <v>44</v>
      </c>
    </row>
    <row r="338" spans="1:8" x14ac:dyDescent="0.25">
      <c r="A338" t="s">
        <v>42</v>
      </c>
      <c r="B338" t="s">
        <v>65</v>
      </c>
      <c r="C338">
        <v>2021</v>
      </c>
      <c r="D338" s="1">
        <v>294571551.19209999</v>
      </c>
      <c r="E338" s="2">
        <v>294.57159999999999</v>
      </c>
      <c r="F338" t="s">
        <v>9</v>
      </c>
      <c r="G338" t="s">
        <v>43</v>
      </c>
      <c r="H338" t="s">
        <v>44</v>
      </c>
    </row>
    <row r="339" spans="1:8" x14ac:dyDescent="0.25">
      <c r="A339" t="s">
        <v>42</v>
      </c>
      <c r="B339" t="s">
        <v>65</v>
      </c>
      <c r="C339">
        <v>2022</v>
      </c>
      <c r="D339" s="1">
        <v>228175284.85589999</v>
      </c>
      <c r="E339" s="2">
        <v>228.17529999999999</v>
      </c>
      <c r="F339" t="s">
        <v>9</v>
      </c>
      <c r="G339" t="s">
        <v>43</v>
      </c>
      <c r="H339" t="s">
        <v>44</v>
      </c>
    </row>
    <row r="340" spans="1:8" x14ac:dyDescent="0.25">
      <c r="A340" t="s">
        <v>42</v>
      </c>
      <c r="B340" t="s">
        <v>65</v>
      </c>
      <c r="C340">
        <v>2023</v>
      </c>
      <c r="D340" s="1">
        <v>321956250</v>
      </c>
      <c r="E340" s="2">
        <v>321.95620000000002</v>
      </c>
      <c r="F340" t="s">
        <v>9</v>
      </c>
      <c r="G340" t="s">
        <v>43</v>
      </c>
      <c r="H340" t="s">
        <v>44</v>
      </c>
    </row>
    <row r="341" spans="1:8" x14ac:dyDescent="0.25">
      <c r="A341" t="s">
        <v>61</v>
      </c>
      <c r="B341" t="s">
        <v>65</v>
      </c>
      <c r="C341">
        <v>2018</v>
      </c>
      <c r="D341" s="1">
        <v>1357805334.9295001</v>
      </c>
      <c r="E341" s="2">
        <v>1357.8053</v>
      </c>
      <c r="F341" t="s">
        <v>9</v>
      </c>
      <c r="G341" t="s">
        <v>62</v>
      </c>
      <c r="H341" t="s">
        <v>44</v>
      </c>
    </row>
    <row r="342" spans="1:8" x14ac:dyDescent="0.25">
      <c r="A342" t="s">
        <v>61</v>
      </c>
      <c r="B342" t="s">
        <v>65</v>
      </c>
      <c r="C342">
        <v>2019</v>
      </c>
      <c r="D342" s="1">
        <v>1407694406.2300999</v>
      </c>
      <c r="E342" s="2">
        <v>1407.6944000000001</v>
      </c>
      <c r="F342" t="s">
        <v>9</v>
      </c>
      <c r="G342" t="s">
        <v>62</v>
      </c>
      <c r="H342" t="s">
        <v>44</v>
      </c>
    </row>
    <row r="343" spans="1:8" x14ac:dyDescent="0.25">
      <c r="A343" t="s">
        <v>61</v>
      </c>
      <c r="B343" t="s">
        <v>65</v>
      </c>
      <c r="C343">
        <v>2020</v>
      </c>
      <c r="D343" s="1">
        <v>2221507708.7543998</v>
      </c>
      <c r="E343" s="2">
        <v>2221.5077000000001</v>
      </c>
      <c r="F343" t="s">
        <v>9</v>
      </c>
      <c r="G343" t="s">
        <v>62</v>
      </c>
      <c r="H343" t="s">
        <v>44</v>
      </c>
    </row>
    <row r="344" spans="1:8" x14ac:dyDescent="0.25">
      <c r="A344" t="s">
        <v>61</v>
      </c>
      <c r="B344" t="s">
        <v>65</v>
      </c>
      <c r="C344">
        <v>2021</v>
      </c>
      <c r="D344" s="1">
        <v>2052672296.3519001</v>
      </c>
      <c r="E344" s="2">
        <v>2052.6723000000002</v>
      </c>
      <c r="F344" t="s">
        <v>9</v>
      </c>
      <c r="G344" t="s">
        <v>62</v>
      </c>
      <c r="H344" t="s">
        <v>44</v>
      </c>
    </row>
    <row r="345" spans="1:8" x14ac:dyDescent="0.25">
      <c r="A345" t="s">
        <v>61</v>
      </c>
      <c r="B345" t="s">
        <v>65</v>
      </c>
      <c r="C345">
        <v>2022</v>
      </c>
      <c r="D345" s="1">
        <v>1657474842.5372</v>
      </c>
      <c r="E345" s="2">
        <v>1657.4748</v>
      </c>
      <c r="F345" t="s">
        <v>9</v>
      </c>
      <c r="G345" t="s">
        <v>62</v>
      </c>
      <c r="H345" t="s">
        <v>44</v>
      </c>
    </row>
    <row r="346" spans="1:8" x14ac:dyDescent="0.25">
      <c r="A346" t="s">
        <v>61</v>
      </c>
      <c r="B346" t="s">
        <v>65</v>
      </c>
      <c r="C346">
        <v>2023</v>
      </c>
      <c r="D346" s="1">
        <v>1939110740</v>
      </c>
      <c r="E346" s="2">
        <v>1939.1107</v>
      </c>
      <c r="F346" t="s">
        <v>9</v>
      </c>
      <c r="G346" t="s">
        <v>62</v>
      </c>
      <c r="H346" t="s">
        <v>44</v>
      </c>
    </row>
    <row r="347" spans="1:8" x14ac:dyDescent="0.25">
      <c r="A347" t="s">
        <v>63</v>
      </c>
      <c r="B347" t="s">
        <v>65</v>
      </c>
      <c r="C347">
        <v>2018</v>
      </c>
      <c r="D347" s="1">
        <v>11397975797.0651</v>
      </c>
      <c r="E347" s="2">
        <v>11397.9758</v>
      </c>
      <c r="F347" t="s">
        <v>9</v>
      </c>
      <c r="G347" t="s">
        <v>64</v>
      </c>
      <c r="H347" t="s">
        <v>44</v>
      </c>
    </row>
    <row r="348" spans="1:8" x14ac:dyDescent="0.25">
      <c r="A348" t="s">
        <v>63</v>
      </c>
      <c r="B348" t="s">
        <v>65</v>
      </c>
      <c r="C348">
        <v>2019</v>
      </c>
      <c r="D348" s="1">
        <v>10387658081.124001</v>
      </c>
      <c r="E348" s="2">
        <v>10387.658100000001</v>
      </c>
      <c r="F348" t="s">
        <v>9</v>
      </c>
      <c r="G348" t="s">
        <v>64</v>
      </c>
      <c r="H348" t="s">
        <v>44</v>
      </c>
    </row>
    <row r="349" spans="1:8" x14ac:dyDescent="0.25">
      <c r="A349" t="s">
        <v>63</v>
      </c>
      <c r="B349" t="s">
        <v>65</v>
      </c>
      <c r="C349">
        <v>2020</v>
      </c>
      <c r="D349" s="1">
        <v>15948398375.773399</v>
      </c>
      <c r="E349" s="2">
        <v>15948.3984</v>
      </c>
      <c r="F349" t="s">
        <v>9</v>
      </c>
      <c r="G349" t="s">
        <v>64</v>
      </c>
      <c r="H349" t="s">
        <v>44</v>
      </c>
    </row>
    <row r="350" spans="1:8" x14ac:dyDescent="0.25">
      <c r="A350" t="s">
        <v>63</v>
      </c>
      <c r="B350" t="s">
        <v>65</v>
      </c>
      <c r="C350">
        <v>2021</v>
      </c>
      <c r="D350" s="1">
        <v>14058978488.3932</v>
      </c>
      <c r="E350" s="2">
        <v>14058.978499999999</v>
      </c>
      <c r="F350" t="s">
        <v>9</v>
      </c>
      <c r="G350" t="s">
        <v>64</v>
      </c>
      <c r="H350" t="s">
        <v>44</v>
      </c>
    </row>
    <row r="351" spans="1:8" x14ac:dyDescent="0.25">
      <c r="A351" t="s">
        <v>63</v>
      </c>
      <c r="B351" t="s">
        <v>65</v>
      </c>
      <c r="C351">
        <v>2022</v>
      </c>
      <c r="D351" s="1">
        <v>11120125493.876101</v>
      </c>
      <c r="E351" s="2">
        <v>11120.1255</v>
      </c>
      <c r="F351" t="s">
        <v>9</v>
      </c>
      <c r="G351" t="s">
        <v>64</v>
      </c>
      <c r="H351" t="s">
        <v>44</v>
      </c>
    </row>
    <row r="352" spans="1:8" x14ac:dyDescent="0.25">
      <c r="A352" t="s">
        <v>63</v>
      </c>
      <c r="B352" t="s">
        <v>65</v>
      </c>
      <c r="C352">
        <v>2023</v>
      </c>
      <c r="D352" s="1">
        <v>12849490899.200001</v>
      </c>
      <c r="E352" s="2">
        <v>12849.490900000001</v>
      </c>
      <c r="F352" t="s">
        <v>9</v>
      </c>
      <c r="G352" t="s">
        <v>64</v>
      </c>
      <c r="H352" t="s">
        <v>44</v>
      </c>
    </row>
    <row r="353" spans="1:8" x14ac:dyDescent="0.25">
      <c r="A353" t="s">
        <v>45</v>
      </c>
      <c r="B353" t="s">
        <v>65</v>
      </c>
      <c r="C353">
        <v>2018</v>
      </c>
      <c r="D353" s="1">
        <v>107414350.3062</v>
      </c>
      <c r="E353" s="2">
        <v>107.4144</v>
      </c>
      <c r="F353" t="s">
        <v>9</v>
      </c>
      <c r="G353" t="s">
        <v>46</v>
      </c>
      <c r="H353" t="s">
        <v>47</v>
      </c>
    </row>
    <row r="354" spans="1:8" x14ac:dyDescent="0.25">
      <c r="A354" t="s">
        <v>45</v>
      </c>
      <c r="B354" t="s">
        <v>65</v>
      </c>
      <c r="C354">
        <v>2019</v>
      </c>
      <c r="D354" s="1">
        <v>78096070.057600006</v>
      </c>
      <c r="E354" s="2">
        <v>78.096100000000007</v>
      </c>
      <c r="F354" t="s">
        <v>9</v>
      </c>
      <c r="G354" t="s">
        <v>46</v>
      </c>
      <c r="H354" t="s">
        <v>47</v>
      </c>
    </row>
    <row r="355" spans="1:8" x14ac:dyDescent="0.25">
      <c r="A355" t="s">
        <v>45</v>
      </c>
      <c r="B355" t="s">
        <v>65</v>
      </c>
      <c r="C355">
        <v>2020</v>
      </c>
      <c r="D355" s="1">
        <v>100779979.81119999</v>
      </c>
      <c r="E355" s="2">
        <v>100.78</v>
      </c>
      <c r="F355" t="s">
        <v>9</v>
      </c>
      <c r="G355" t="s">
        <v>46</v>
      </c>
      <c r="H355" t="s">
        <v>47</v>
      </c>
    </row>
    <row r="356" spans="1:8" x14ac:dyDescent="0.25">
      <c r="A356" t="s">
        <v>45</v>
      </c>
      <c r="B356" t="s">
        <v>65</v>
      </c>
      <c r="C356">
        <v>2021</v>
      </c>
      <c r="D356" s="1">
        <v>118028558.5051</v>
      </c>
      <c r="E356" s="2">
        <v>118.0286</v>
      </c>
      <c r="F356" t="s">
        <v>9</v>
      </c>
      <c r="G356" t="s">
        <v>46</v>
      </c>
      <c r="H356" t="s">
        <v>47</v>
      </c>
    </row>
    <row r="357" spans="1:8" x14ac:dyDescent="0.25">
      <c r="A357" t="s">
        <v>45</v>
      </c>
      <c r="B357" t="s">
        <v>65</v>
      </c>
      <c r="C357">
        <v>2022</v>
      </c>
      <c r="D357" s="1">
        <v>95724258.453899994</v>
      </c>
      <c r="E357" s="2">
        <v>95.724299999999999</v>
      </c>
      <c r="F357" t="s">
        <v>9</v>
      </c>
      <c r="G357" t="s">
        <v>46</v>
      </c>
      <c r="H357" t="s">
        <v>47</v>
      </c>
    </row>
    <row r="358" spans="1:8" x14ac:dyDescent="0.25">
      <c r="A358" t="s">
        <v>45</v>
      </c>
      <c r="B358" t="s">
        <v>65</v>
      </c>
      <c r="C358">
        <v>2023</v>
      </c>
      <c r="D358" s="1">
        <v>78723390.333299994</v>
      </c>
      <c r="E358" s="2">
        <v>78.723399999999998</v>
      </c>
      <c r="F358" t="s">
        <v>9</v>
      </c>
      <c r="G358" t="s">
        <v>46</v>
      </c>
      <c r="H358" t="s">
        <v>47</v>
      </c>
    </row>
    <row r="359" spans="1:8" x14ac:dyDescent="0.25">
      <c r="A359" t="s">
        <v>48</v>
      </c>
      <c r="B359" t="s">
        <v>65</v>
      </c>
      <c r="C359">
        <v>2018</v>
      </c>
      <c r="D359" s="1">
        <v>594299806.42809999</v>
      </c>
      <c r="E359" s="2">
        <v>594.2998</v>
      </c>
      <c r="F359" t="s">
        <v>9</v>
      </c>
      <c r="G359" t="s">
        <v>49</v>
      </c>
      <c r="H359" t="s">
        <v>47</v>
      </c>
    </row>
    <row r="360" spans="1:8" x14ac:dyDescent="0.25">
      <c r="A360" t="s">
        <v>48</v>
      </c>
      <c r="B360" t="s">
        <v>65</v>
      </c>
      <c r="C360">
        <v>2019</v>
      </c>
      <c r="D360" s="1">
        <v>671828097.77929997</v>
      </c>
      <c r="E360" s="2">
        <v>671.82809999999995</v>
      </c>
      <c r="F360" t="s">
        <v>9</v>
      </c>
      <c r="G360" t="s">
        <v>49</v>
      </c>
      <c r="H360" t="s">
        <v>47</v>
      </c>
    </row>
    <row r="361" spans="1:8" x14ac:dyDescent="0.25">
      <c r="A361" t="s">
        <v>48</v>
      </c>
      <c r="B361" t="s">
        <v>65</v>
      </c>
      <c r="C361">
        <v>2020</v>
      </c>
      <c r="D361" s="1">
        <v>770224058.7852</v>
      </c>
      <c r="E361" s="2">
        <v>770.22410000000002</v>
      </c>
      <c r="F361" t="s">
        <v>9</v>
      </c>
      <c r="G361" t="s">
        <v>49</v>
      </c>
      <c r="H361" t="s">
        <v>47</v>
      </c>
    </row>
    <row r="362" spans="1:8" x14ac:dyDescent="0.25">
      <c r="A362" t="s">
        <v>48</v>
      </c>
      <c r="B362" t="s">
        <v>65</v>
      </c>
      <c r="C362">
        <v>2021</v>
      </c>
      <c r="D362" s="1">
        <v>637238985.7924</v>
      </c>
      <c r="E362" s="2">
        <v>637.23900000000003</v>
      </c>
      <c r="F362" t="s">
        <v>9</v>
      </c>
      <c r="G362" t="s">
        <v>49</v>
      </c>
      <c r="H362" t="s">
        <v>47</v>
      </c>
    </row>
    <row r="363" spans="1:8" x14ac:dyDescent="0.25">
      <c r="A363" t="s">
        <v>48</v>
      </c>
      <c r="B363" t="s">
        <v>65</v>
      </c>
      <c r="C363">
        <v>2022</v>
      </c>
      <c r="D363" s="1">
        <v>487721800.85650003</v>
      </c>
      <c r="E363" s="2">
        <v>487.72179999999997</v>
      </c>
      <c r="F363" t="s">
        <v>9</v>
      </c>
      <c r="G363" t="s">
        <v>49</v>
      </c>
      <c r="H363" t="s">
        <v>47</v>
      </c>
    </row>
    <row r="364" spans="1:8" x14ac:dyDescent="0.25">
      <c r="A364" t="s">
        <v>48</v>
      </c>
      <c r="B364" t="s">
        <v>65</v>
      </c>
      <c r="C364">
        <v>2023</v>
      </c>
      <c r="D364" s="1">
        <v>645663166.66670001</v>
      </c>
      <c r="E364" s="2">
        <v>645.66319999999996</v>
      </c>
      <c r="F364" t="s">
        <v>9</v>
      </c>
      <c r="G364" t="s">
        <v>49</v>
      </c>
      <c r="H364" t="s">
        <v>47</v>
      </c>
    </row>
    <row r="365" spans="1:8" x14ac:dyDescent="0.25">
      <c r="A365" t="s">
        <v>50</v>
      </c>
      <c r="B365" t="s">
        <v>65</v>
      </c>
      <c r="C365">
        <v>2018</v>
      </c>
      <c r="D365" s="1">
        <v>178800290.7358</v>
      </c>
      <c r="E365" s="2">
        <v>178.80029999999999</v>
      </c>
      <c r="F365" t="s">
        <v>9</v>
      </c>
      <c r="G365" t="s">
        <v>51</v>
      </c>
      <c r="H365" t="s">
        <v>47</v>
      </c>
    </row>
    <row r="366" spans="1:8" x14ac:dyDescent="0.25">
      <c r="A366" t="s">
        <v>50</v>
      </c>
      <c r="B366" t="s">
        <v>65</v>
      </c>
      <c r="C366">
        <v>2019</v>
      </c>
      <c r="D366" s="1">
        <v>129171198.5528</v>
      </c>
      <c r="E366" s="2">
        <v>129.1712</v>
      </c>
      <c r="F366" t="s">
        <v>9</v>
      </c>
      <c r="G366" t="s">
        <v>51</v>
      </c>
      <c r="H366" t="s">
        <v>47</v>
      </c>
    </row>
    <row r="367" spans="1:8" x14ac:dyDescent="0.25">
      <c r="A367" t="s">
        <v>50</v>
      </c>
      <c r="B367" t="s">
        <v>65</v>
      </c>
      <c r="C367">
        <v>2020</v>
      </c>
      <c r="D367" s="1">
        <v>203141951.72369999</v>
      </c>
      <c r="E367" s="2">
        <v>203.142</v>
      </c>
      <c r="F367" t="s">
        <v>9</v>
      </c>
      <c r="G367" t="s">
        <v>51</v>
      </c>
      <c r="H367" t="s">
        <v>47</v>
      </c>
    </row>
    <row r="368" spans="1:8" x14ac:dyDescent="0.25">
      <c r="A368" t="s">
        <v>50</v>
      </c>
      <c r="B368" t="s">
        <v>65</v>
      </c>
      <c r="C368">
        <v>2021</v>
      </c>
      <c r="D368" s="1">
        <v>243175319.4341</v>
      </c>
      <c r="E368" s="2">
        <v>243.17529999999999</v>
      </c>
      <c r="F368" t="s">
        <v>9</v>
      </c>
      <c r="G368" t="s">
        <v>51</v>
      </c>
      <c r="H368" t="s">
        <v>47</v>
      </c>
    </row>
    <row r="369" spans="1:8" x14ac:dyDescent="0.25">
      <c r="A369" t="s">
        <v>50</v>
      </c>
      <c r="B369" t="s">
        <v>65</v>
      </c>
      <c r="C369">
        <v>2022</v>
      </c>
      <c r="D369" s="1">
        <v>173924364.00639999</v>
      </c>
      <c r="E369" s="2">
        <v>173.92439999999999</v>
      </c>
      <c r="F369" t="s">
        <v>9</v>
      </c>
      <c r="G369" t="s">
        <v>51</v>
      </c>
      <c r="H369" t="s">
        <v>47</v>
      </c>
    </row>
    <row r="370" spans="1:8" x14ac:dyDescent="0.25">
      <c r="A370" t="s">
        <v>50</v>
      </c>
      <c r="B370" t="s">
        <v>65</v>
      </c>
      <c r="C370">
        <v>2023</v>
      </c>
      <c r="D370" s="1">
        <v>182891080.66670001</v>
      </c>
      <c r="E370" s="2">
        <v>182.89109999999999</v>
      </c>
      <c r="F370" t="s">
        <v>9</v>
      </c>
      <c r="G370" t="s">
        <v>51</v>
      </c>
      <c r="H370" t="s">
        <v>47</v>
      </c>
    </row>
    <row r="371" spans="1:8" x14ac:dyDescent="0.25">
      <c r="A371" t="s">
        <v>54</v>
      </c>
      <c r="B371" t="s">
        <v>65</v>
      </c>
      <c r="C371">
        <v>2018</v>
      </c>
      <c r="D371" s="1">
        <v>16202331527.785299</v>
      </c>
      <c r="E371" s="2">
        <v>16202.3315</v>
      </c>
      <c r="F371" t="s">
        <v>9</v>
      </c>
      <c r="G371" t="s">
        <v>55</v>
      </c>
      <c r="H371" t="s">
        <v>55</v>
      </c>
    </row>
    <row r="372" spans="1:8" x14ac:dyDescent="0.25">
      <c r="A372" t="s">
        <v>54</v>
      </c>
      <c r="B372" t="s">
        <v>65</v>
      </c>
      <c r="C372">
        <v>2019</v>
      </c>
      <c r="D372" s="1">
        <v>15304751946.811199</v>
      </c>
      <c r="E372" s="2">
        <v>15304.751899999999</v>
      </c>
      <c r="F372" t="s">
        <v>9</v>
      </c>
      <c r="G372" t="s">
        <v>55</v>
      </c>
      <c r="H372" t="s">
        <v>55</v>
      </c>
    </row>
    <row r="373" spans="1:8" x14ac:dyDescent="0.25">
      <c r="A373" t="s">
        <v>54</v>
      </c>
      <c r="B373" t="s">
        <v>65</v>
      </c>
      <c r="C373">
        <v>2020</v>
      </c>
      <c r="D373" s="1">
        <v>21105696303.158798</v>
      </c>
      <c r="E373" s="2">
        <v>21105.6963</v>
      </c>
      <c r="F373" t="s">
        <v>9</v>
      </c>
      <c r="G373" t="s">
        <v>55</v>
      </c>
      <c r="H373" t="s">
        <v>55</v>
      </c>
    </row>
    <row r="374" spans="1:8" x14ac:dyDescent="0.25">
      <c r="A374" t="s">
        <v>54</v>
      </c>
      <c r="B374" t="s">
        <v>65</v>
      </c>
      <c r="C374">
        <v>2021</v>
      </c>
      <c r="D374" s="1">
        <v>21128369317.368599</v>
      </c>
      <c r="E374" s="2">
        <v>21128.369299999998</v>
      </c>
      <c r="F374" t="s">
        <v>9</v>
      </c>
      <c r="G374" t="s">
        <v>55</v>
      </c>
      <c r="H374" t="s">
        <v>55</v>
      </c>
    </row>
    <row r="375" spans="1:8" x14ac:dyDescent="0.25">
      <c r="A375" t="s">
        <v>54</v>
      </c>
      <c r="B375" t="s">
        <v>65</v>
      </c>
      <c r="C375">
        <v>2022</v>
      </c>
      <c r="D375" s="1">
        <v>16950129813.3255</v>
      </c>
      <c r="E375" s="2">
        <v>16950.129799999999</v>
      </c>
      <c r="F375" t="s">
        <v>9</v>
      </c>
      <c r="G375" t="s">
        <v>55</v>
      </c>
      <c r="H375" t="s">
        <v>55</v>
      </c>
    </row>
    <row r="376" spans="1:8" x14ac:dyDescent="0.25">
      <c r="A376" t="s">
        <v>54</v>
      </c>
      <c r="B376" t="s">
        <v>65</v>
      </c>
      <c r="C376">
        <v>2023</v>
      </c>
      <c r="D376" s="1">
        <v>18643306408.892601</v>
      </c>
      <c r="E376" s="2">
        <v>18643.306400000001</v>
      </c>
      <c r="F376" t="s">
        <v>9</v>
      </c>
      <c r="G376" t="s">
        <v>55</v>
      </c>
      <c r="H376" t="s">
        <v>55</v>
      </c>
    </row>
    <row r="377" spans="1:8" x14ac:dyDescent="0.25">
      <c r="A377" t="s">
        <v>7</v>
      </c>
      <c r="B377" t="s">
        <v>72</v>
      </c>
      <c r="C377">
        <v>2018</v>
      </c>
      <c r="D377" s="1">
        <v>387712034.68269998</v>
      </c>
      <c r="E377" s="2">
        <v>387.71199999999999</v>
      </c>
      <c r="F377" t="s">
        <v>9</v>
      </c>
      <c r="G377" t="s">
        <v>10</v>
      </c>
      <c r="H377" t="s">
        <v>11</v>
      </c>
    </row>
    <row r="378" spans="1:8" x14ac:dyDescent="0.25">
      <c r="A378" t="s">
        <v>7</v>
      </c>
      <c r="B378" t="s">
        <v>72</v>
      </c>
      <c r="C378">
        <v>2019</v>
      </c>
      <c r="D378" s="1">
        <v>264165361.49680001</v>
      </c>
      <c r="E378" s="2">
        <v>264.16539999999998</v>
      </c>
      <c r="F378" t="s">
        <v>9</v>
      </c>
      <c r="G378" t="s">
        <v>10</v>
      </c>
      <c r="H378" t="s">
        <v>11</v>
      </c>
    </row>
    <row r="379" spans="1:8" x14ac:dyDescent="0.25">
      <c r="A379" t="s">
        <v>7</v>
      </c>
      <c r="B379" t="s">
        <v>72</v>
      </c>
      <c r="C379">
        <v>2020</v>
      </c>
      <c r="D379" s="1">
        <v>243968405.748</v>
      </c>
      <c r="E379" s="2">
        <v>243.9684</v>
      </c>
      <c r="F379" t="s">
        <v>9</v>
      </c>
      <c r="G379" t="s">
        <v>10</v>
      </c>
      <c r="H379" t="s">
        <v>11</v>
      </c>
    </row>
    <row r="380" spans="1:8" x14ac:dyDescent="0.25">
      <c r="A380" t="s">
        <v>7</v>
      </c>
      <c r="B380" t="s">
        <v>72</v>
      </c>
      <c r="C380">
        <v>2021</v>
      </c>
      <c r="D380" s="1">
        <v>202703852.23980001</v>
      </c>
      <c r="E380" s="2">
        <v>202.7039</v>
      </c>
      <c r="F380" t="s">
        <v>9</v>
      </c>
      <c r="G380" t="s">
        <v>10</v>
      </c>
      <c r="H380" t="s">
        <v>11</v>
      </c>
    </row>
    <row r="381" spans="1:8" x14ac:dyDescent="0.25">
      <c r="A381" t="s">
        <v>7</v>
      </c>
      <c r="B381" t="s">
        <v>72</v>
      </c>
      <c r="C381">
        <v>2022</v>
      </c>
      <c r="D381" s="1">
        <v>207022961.99200001</v>
      </c>
      <c r="E381" s="2">
        <v>207.023</v>
      </c>
      <c r="F381" t="s">
        <v>9</v>
      </c>
      <c r="G381" t="s">
        <v>10</v>
      </c>
      <c r="H381" t="s">
        <v>11</v>
      </c>
    </row>
    <row r="382" spans="1:8" x14ac:dyDescent="0.25">
      <c r="A382" t="s">
        <v>7</v>
      </c>
      <c r="B382" t="s">
        <v>72</v>
      </c>
      <c r="C382">
        <v>2023</v>
      </c>
      <c r="D382" s="1">
        <v>228452060</v>
      </c>
      <c r="E382" s="2">
        <v>228.4521</v>
      </c>
      <c r="F382" t="s">
        <v>9</v>
      </c>
      <c r="G382" t="s">
        <v>10</v>
      </c>
      <c r="H382" t="s">
        <v>11</v>
      </c>
    </row>
    <row r="383" spans="1:8" x14ac:dyDescent="0.25">
      <c r="A383" t="s">
        <v>12</v>
      </c>
      <c r="B383" t="s">
        <v>72</v>
      </c>
      <c r="C383">
        <v>2018</v>
      </c>
      <c r="D383" s="1">
        <v>186014277.72170001</v>
      </c>
      <c r="E383" s="2">
        <v>186.01429999999999</v>
      </c>
      <c r="F383" t="s">
        <v>9</v>
      </c>
      <c r="G383" t="s">
        <v>13</v>
      </c>
      <c r="H383" t="s">
        <v>11</v>
      </c>
    </row>
    <row r="384" spans="1:8" x14ac:dyDescent="0.25">
      <c r="A384" t="s">
        <v>12</v>
      </c>
      <c r="B384" t="s">
        <v>72</v>
      </c>
      <c r="C384">
        <v>2019</v>
      </c>
      <c r="D384" s="1">
        <v>207773585.3256</v>
      </c>
      <c r="E384" s="2">
        <v>207.77359999999999</v>
      </c>
      <c r="F384" t="s">
        <v>9</v>
      </c>
      <c r="G384" t="s">
        <v>13</v>
      </c>
      <c r="H384" t="s">
        <v>11</v>
      </c>
    </row>
    <row r="385" spans="1:8" x14ac:dyDescent="0.25">
      <c r="A385" t="s">
        <v>12</v>
      </c>
      <c r="B385" t="s">
        <v>72</v>
      </c>
      <c r="C385">
        <v>2020</v>
      </c>
      <c r="D385" s="1">
        <v>173890207.76069999</v>
      </c>
      <c r="E385" s="2">
        <v>173.89019999999999</v>
      </c>
      <c r="F385" t="s">
        <v>9</v>
      </c>
      <c r="G385" t="s">
        <v>13</v>
      </c>
      <c r="H385" t="s">
        <v>11</v>
      </c>
    </row>
    <row r="386" spans="1:8" x14ac:dyDescent="0.25">
      <c r="A386" t="s">
        <v>12</v>
      </c>
      <c r="B386" t="s">
        <v>72</v>
      </c>
      <c r="C386">
        <v>2021</v>
      </c>
      <c r="D386" s="1">
        <v>146493640.1489</v>
      </c>
      <c r="E386" s="2">
        <v>146.49359999999999</v>
      </c>
      <c r="F386" t="s">
        <v>9</v>
      </c>
      <c r="G386" t="s">
        <v>13</v>
      </c>
      <c r="H386" t="s">
        <v>11</v>
      </c>
    </row>
    <row r="387" spans="1:8" x14ac:dyDescent="0.25">
      <c r="A387" t="s">
        <v>12</v>
      </c>
      <c r="B387" t="s">
        <v>72</v>
      </c>
      <c r="C387">
        <v>2022</v>
      </c>
      <c r="D387" s="1">
        <v>131304957.2297</v>
      </c>
      <c r="E387" s="2">
        <v>131.30500000000001</v>
      </c>
      <c r="F387" t="s">
        <v>9</v>
      </c>
      <c r="G387" t="s">
        <v>13</v>
      </c>
      <c r="H387" t="s">
        <v>11</v>
      </c>
    </row>
    <row r="388" spans="1:8" x14ac:dyDescent="0.25">
      <c r="A388" t="s">
        <v>12</v>
      </c>
      <c r="B388" t="s">
        <v>72</v>
      </c>
      <c r="C388">
        <v>2023</v>
      </c>
      <c r="D388" s="1">
        <v>148828875</v>
      </c>
      <c r="E388" s="2">
        <v>148.8289</v>
      </c>
      <c r="F388" t="s">
        <v>9</v>
      </c>
      <c r="G388" t="s">
        <v>13</v>
      </c>
      <c r="H388" t="s">
        <v>11</v>
      </c>
    </row>
    <row r="389" spans="1:8" x14ac:dyDescent="0.25">
      <c r="A389" t="s">
        <v>66</v>
      </c>
      <c r="B389" t="s">
        <v>72</v>
      </c>
      <c r="C389">
        <v>2018</v>
      </c>
      <c r="D389" s="1">
        <v>599287483.54499996</v>
      </c>
      <c r="E389" s="2">
        <v>599.28750000000002</v>
      </c>
      <c r="F389" t="s">
        <v>9</v>
      </c>
      <c r="G389" t="s">
        <v>67</v>
      </c>
      <c r="H389" t="s">
        <v>11</v>
      </c>
    </row>
    <row r="390" spans="1:8" x14ac:dyDescent="0.25">
      <c r="A390" t="s">
        <v>66</v>
      </c>
      <c r="B390" t="s">
        <v>72</v>
      </c>
      <c r="C390">
        <v>2019</v>
      </c>
      <c r="D390" s="1">
        <v>406685616.35079998</v>
      </c>
      <c r="E390" s="2">
        <v>406.68560000000002</v>
      </c>
      <c r="F390" t="s">
        <v>9</v>
      </c>
      <c r="G390" t="s">
        <v>67</v>
      </c>
      <c r="H390" t="s">
        <v>11</v>
      </c>
    </row>
    <row r="391" spans="1:8" x14ac:dyDescent="0.25">
      <c r="A391" t="s">
        <v>66</v>
      </c>
      <c r="B391" t="s">
        <v>72</v>
      </c>
      <c r="C391">
        <v>2020</v>
      </c>
      <c r="D391" s="1">
        <v>422463349.8265</v>
      </c>
      <c r="E391" s="2">
        <v>422.4633</v>
      </c>
      <c r="F391" t="s">
        <v>9</v>
      </c>
      <c r="G391" t="s">
        <v>67</v>
      </c>
      <c r="H391" t="s">
        <v>11</v>
      </c>
    </row>
    <row r="392" spans="1:8" x14ac:dyDescent="0.25">
      <c r="A392" t="s">
        <v>66</v>
      </c>
      <c r="B392" t="s">
        <v>72</v>
      </c>
      <c r="C392">
        <v>2021</v>
      </c>
      <c r="D392" s="1">
        <v>510433282.162</v>
      </c>
      <c r="E392" s="2">
        <v>510.43329999999997</v>
      </c>
      <c r="F392" t="s">
        <v>9</v>
      </c>
      <c r="G392" t="s">
        <v>67</v>
      </c>
      <c r="H392" t="s">
        <v>11</v>
      </c>
    </row>
    <row r="393" spans="1:8" x14ac:dyDescent="0.25">
      <c r="A393" t="s">
        <v>66</v>
      </c>
      <c r="B393" t="s">
        <v>72</v>
      </c>
      <c r="C393">
        <v>2022</v>
      </c>
      <c r="D393" s="1">
        <v>625614860.99940002</v>
      </c>
      <c r="E393" s="2">
        <v>625.61490000000003</v>
      </c>
      <c r="F393" t="s">
        <v>9</v>
      </c>
      <c r="G393" t="s">
        <v>67</v>
      </c>
      <c r="H393" t="s">
        <v>11</v>
      </c>
    </row>
    <row r="394" spans="1:8" x14ac:dyDescent="0.25">
      <c r="A394" t="s">
        <v>66</v>
      </c>
      <c r="B394" t="s">
        <v>72</v>
      </c>
      <c r="C394">
        <v>2023</v>
      </c>
      <c r="D394" s="1">
        <v>656680500</v>
      </c>
      <c r="E394" s="2">
        <v>656.68050000000005</v>
      </c>
      <c r="F394" t="s">
        <v>9</v>
      </c>
      <c r="G394" t="s">
        <v>67</v>
      </c>
      <c r="H394" t="s">
        <v>11</v>
      </c>
    </row>
    <row r="395" spans="1:8" x14ac:dyDescent="0.25">
      <c r="A395" t="s">
        <v>14</v>
      </c>
      <c r="B395" t="s">
        <v>72</v>
      </c>
      <c r="C395">
        <v>2018</v>
      </c>
      <c r="D395" s="1">
        <v>203767814.0052</v>
      </c>
      <c r="E395" s="2">
        <v>203.76779999999999</v>
      </c>
      <c r="F395" t="s">
        <v>9</v>
      </c>
      <c r="G395" t="s">
        <v>15</v>
      </c>
      <c r="H395" t="s">
        <v>11</v>
      </c>
    </row>
    <row r="396" spans="1:8" x14ac:dyDescent="0.25">
      <c r="A396" t="s">
        <v>14</v>
      </c>
      <c r="B396" t="s">
        <v>72</v>
      </c>
      <c r="C396">
        <v>2019</v>
      </c>
      <c r="D396" s="1">
        <v>267184106.044</v>
      </c>
      <c r="E396" s="2">
        <v>267.1841</v>
      </c>
      <c r="F396" t="s">
        <v>9</v>
      </c>
      <c r="G396" t="s">
        <v>15</v>
      </c>
      <c r="H396" t="s">
        <v>11</v>
      </c>
    </row>
    <row r="397" spans="1:8" x14ac:dyDescent="0.25">
      <c r="A397" t="s">
        <v>14</v>
      </c>
      <c r="B397" t="s">
        <v>72</v>
      </c>
      <c r="C397">
        <v>2020</v>
      </c>
      <c r="D397" s="1">
        <v>155049947.6072</v>
      </c>
      <c r="E397" s="2">
        <v>155.04990000000001</v>
      </c>
      <c r="F397" t="s">
        <v>9</v>
      </c>
      <c r="G397" t="s">
        <v>15</v>
      </c>
      <c r="H397" t="s">
        <v>11</v>
      </c>
    </row>
    <row r="398" spans="1:8" x14ac:dyDescent="0.25">
      <c r="A398" t="s">
        <v>14</v>
      </c>
      <c r="B398" t="s">
        <v>72</v>
      </c>
      <c r="C398">
        <v>2021</v>
      </c>
      <c r="D398" s="1">
        <v>129513621.5634</v>
      </c>
      <c r="E398" s="2">
        <v>129.5136</v>
      </c>
      <c r="F398" t="s">
        <v>9</v>
      </c>
      <c r="G398" t="s">
        <v>15</v>
      </c>
      <c r="H398" t="s">
        <v>11</v>
      </c>
    </row>
    <row r="399" spans="1:8" x14ac:dyDescent="0.25">
      <c r="A399" t="s">
        <v>14</v>
      </c>
      <c r="B399" t="s">
        <v>72</v>
      </c>
      <c r="C399">
        <v>2022</v>
      </c>
      <c r="D399" s="1">
        <v>183693240.5095</v>
      </c>
      <c r="E399" s="2">
        <v>183.69319999999999</v>
      </c>
      <c r="F399" t="s">
        <v>9</v>
      </c>
      <c r="G399" t="s">
        <v>15</v>
      </c>
      <c r="H399" t="s">
        <v>11</v>
      </c>
    </row>
    <row r="400" spans="1:8" x14ac:dyDescent="0.25">
      <c r="A400" t="s">
        <v>14</v>
      </c>
      <c r="B400" t="s">
        <v>72</v>
      </c>
      <c r="C400">
        <v>2023</v>
      </c>
      <c r="D400" s="1">
        <v>229148400</v>
      </c>
      <c r="E400" s="2">
        <v>229.14840000000001</v>
      </c>
      <c r="F400" t="s">
        <v>9</v>
      </c>
      <c r="G400" t="s">
        <v>15</v>
      </c>
      <c r="H400" t="s">
        <v>11</v>
      </c>
    </row>
    <row r="401" spans="1:8" x14ac:dyDescent="0.25">
      <c r="A401" t="s">
        <v>57</v>
      </c>
      <c r="B401" t="s">
        <v>72</v>
      </c>
      <c r="C401">
        <v>2018</v>
      </c>
      <c r="D401" s="1">
        <v>1032886083.3218</v>
      </c>
      <c r="E401" s="2">
        <v>1032.8860999999999</v>
      </c>
      <c r="F401" t="s">
        <v>9</v>
      </c>
      <c r="G401" t="s">
        <v>58</v>
      </c>
      <c r="H401" t="s">
        <v>11</v>
      </c>
    </row>
    <row r="402" spans="1:8" x14ac:dyDescent="0.25">
      <c r="A402" t="s">
        <v>57</v>
      </c>
      <c r="B402" t="s">
        <v>72</v>
      </c>
      <c r="C402">
        <v>2019</v>
      </c>
      <c r="D402" s="1">
        <v>1031208366.8166</v>
      </c>
      <c r="E402" s="2">
        <v>1031.2084</v>
      </c>
      <c r="F402" t="s">
        <v>9</v>
      </c>
      <c r="G402" t="s">
        <v>58</v>
      </c>
      <c r="H402" t="s">
        <v>11</v>
      </c>
    </row>
    <row r="403" spans="1:8" x14ac:dyDescent="0.25">
      <c r="A403" t="s">
        <v>57</v>
      </c>
      <c r="B403" t="s">
        <v>72</v>
      </c>
      <c r="C403">
        <v>2020</v>
      </c>
      <c r="D403" s="1">
        <v>1011438688.3717</v>
      </c>
      <c r="E403" s="2">
        <v>1011.4387</v>
      </c>
      <c r="F403" t="s">
        <v>9</v>
      </c>
      <c r="G403" t="s">
        <v>58</v>
      </c>
      <c r="H403" t="s">
        <v>11</v>
      </c>
    </row>
    <row r="404" spans="1:8" x14ac:dyDescent="0.25">
      <c r="A404" t="s">
        <v>57</v>
      </c>
      <c r="B404" t="s">
        <v>72</v>
      </c>
      <c r="C404">
        <v>2021</v>
      </c>
      <c r="D404" s="1">
        <v>903231674.75849998</v>
      </c>
      <c r="E404" s="2">
        <v>903.23170000000005</v>
      </c>
      <c r="F404" t="s">
        <v>9</v>
      </c>
      <c r="G404" t="s">
        <v>58</v>
      </c>
      <c r="H404" t="s">
        <v>11</v>
      </c>
    </row>
    <row r="405" spans="1:8" x14ac:dyDescent="0.25">
      <c r="A405" t="s">
        <v>57</v>
      </c>
      <c r="B405" t="s">
        <v>72</v>
      </c>
      <c r="C405">
        <v>2022</v>
      </c>
      <c r="D405" s="1">
        <v>1083448074.9419999</v>
      </c>
      <c r="E405" s="2">
        <v>1083.4481000000001</v>
      </c>
      <c r="F405" t="s">
        <v>9</v>
      </c>
      <c r="G405" t="s">
        <v>58</v>
      </c>
      <c r="H405" t="s">
        <v>11</v>
      </c>
    </row>
    <row r="406" spans="1:8" x14ac:dyDescent="0.25">
      <c r="A406" t="s">
        <v>57</v>
      </c>
      <c r="B406" t="s">
        <v>72</v>
      </c>
      <c r="C406">
        <v>2023</v>
      </c>
      <c r="D406" s="1">
        <v>1136842302.4539001</v>
      </c>
      <c r="E406" s="2">
        <v>1136.8423</v>
      </c>
      <c r="F406" t="s">
        <v>9</v>
      </c>
      <c r="G406" t="s">
        <v>58</v>
      </c>
      <c r="H406" t="s">
        <v>11</v>
      </c>
    </row>
    <row r="407" spans="1:8" x14ac:dyDescent="0.25">
      <c r="A407" t="s">
        <v>68</v>
      </c>
      <c r="B407" t="s">
        <v>72</v>
      </c>
      <c r="C407">
        <v>2018</v>
      </c>
      <c r="D407" s="1">
        <v>67970329.358600006</v>
      </c>
      <c r="E407" s="2">
        <v>67.970299999999995</v>
      </c>
      <c r="F407" t="s">
        <v>9</v>
      </c>
      <c r="G407" t="s">
        <v>69</v>
      </c>
      <c r="H407" t="s">
        <v>11</v>
      </c>
    </row>
    <row r="408" spans="1:8" x14ac:dyDescent="0.25">
      <c r="A408" t="s">
        <v>68</v>
      </c>
      <c r="B408" t="s">
        <v>72</v>
      </c>
      <c r="C408">
        <v>2019</v>
      </c>
      <c r="D408" s="1">
        <v>76913271.614700004</v>
      </c>
      <c r="E408" s="2">
        <v>76.913300000000007</v>
      </c>
      <c r="F408" t="s">
        <v>9</v>
      </c>
      <c r="G408" t="s">
        <v>69</v>
      </c>
      <c r="H408" t="s">
        <v>11</v>
      </c>
    </row>
    <row r="409" spans="1:8" x14ac:dyDescent="0.25">
      <c r="A409" t="s">
        <v>68</v>
      </c>
      <c r="B409" t="s">
        <v>72</v>
      </c>
      <c r="C409">
        <v>2020</v>
      </c>
      <c r="D409" s="1">
        <v>65058443.286300004</v>
      </c>
      <c r="E409" s="2">
        <v>65.058400000000006</v>
      </c>
      <c r="F409" t="s">
        <v>9</v>
      </c>
      <c r="G409" t="s">
        <v>69</v>
      </c>
      <c r="H409" t="s">
        <v>11</v>
      </c>
    </row>
    <row r="410" spans="1:8" x14ac:dyDescent="0.25">
      <c r="A410" t="s">
        <v>68</v>
      </c>
      <c r="B410" t="s">
        <v>72</v>
      </c>
      <c r="C410">
        <v>2021</v>
      </c>
      <c r="D410" s="1">
        <v>50128492.131099999</v>
      </c>
      <c r="E410" s="2">
        <v>50.128500000000003</v>
      </c>
      <c r="F410" t="s">
        <v>9</v>
      </c>
      <c r="G410" t="s">
        <v>69</v>
      </c>
      <c r="H410" t="s">
        <v>11</v>
      </c>
    </row>
    <row r="411" spans="1:8" x14ac:dyDescent="0.25">
      <c r="A411" t="s">
        <v>68</v>
      </c>
      <c r="B411" t="s">
        <v>72</v>
      </c>
      <c r="C411">
        <v>2022</v>
      </c>
      <c r="D411" s="1">
        <v>43863193.404799998</v>
      </c>
      <c r="E411" s="2">
        <v>43.863199999999999</v>
      </c>
      <c r="F411" t="s">
        <v>9</v>
      </c>
      <c r="G411" t="s">
        <v>69</v>
      </c>
      <c r="H411" t="s">
        <v>11</v>
      </c>
    </row>
    <row r="412" spans="1:8" x14ac:dyDescent="0.25">
      <c r="A412" t="s">
        <v>68</v>
      </c>
      <c r="B412" t="s">
        <v>72</v>
      </c>
      <c r="C412">
        <v>2023</v>
      </c>
      <c r="D412" s="1">
        <v>43364426.884800002</v>
      </c>
      <c r="E412" s="2">
        <v>43.364400000000003</v>
      </c>
      <c r="F412" t="s">
        <v>9</v>
      </c>
      <c r="G412" t="s">
        <v>69</v>
      </c>
      <c r="H412" t="s">
        <v>11</v>
      </c>
    </row>
    <row r="413" spans="1:8" x14ac:dyDescent="0.25">
      <c r="A413" t="s">
        <v>16</v>
      </c>
      <c r="B413" t="s">
        <v>72</v>
      </c>
      <c r="C413">
        <v>2018</v>
      </c>
      <c r="D413" s="1">
        <v>91186453.125699997</v>
      </c>
      <c r="E413" s="2">
        <v>91.186499999999995</v>
      </c>
      <c r="F413" t="s">
        <v>9</v>
      </c>
      <c r="G413" t="s">
        <v>17</v>
      </c>
      <c r="H413" t="s">
        <v>11</v>
      </c>
    </row>
    <row r="414" spans="1:8" x14ac:dyDescent="0.25">
      <c r="A414" t="s">
        <v>16</v>
      </c>
      <c r="B414" t="s">
        <v>72</v>
      </c>
      <c r="C414">
        <v>2019</v>
      </c>
      <c r="D414" s="1">
        <v>71817620.032100007</v>
      </c>
      <c r="E414" s="2">
        <v>71.817599999999999</v>
      </c>
      <c r="F414" t="s">
        <v>9</v>
      </c>
      <c r="G414" t="s">
        <v>17</v>
      </c>
      <c r="H414" t="s">
        <v>11</v>
      </c>
    </row>
    <row r="415" spans="1:8" x14ac:dyDescent="0.25">
      <c r="A415" t="s">
        <v>16</v>
      </c>
      <c r="B415" t="s">
        <v>72</v>
      </c>
      <c r="C415">
        <v>2020</v>
      </c>
      <c r="D415" s="1">
        <v>55934349.548199996</v>
      </c>
      <c r="E415" s="2">
        <v>55.9343</v>
      </c>
      <c r="F415" t="s">
        <v>9</v>
      </c>
      <c r="G415" t="s">
        <v>17</v>
      </c>
      <c r="H415" t="s">
        <v>11</v>
      </c>
    </row>
    <row r="416" spans="1:8" x14ac:dyDescent="0.25">
      <c r="A416" t="s">
        <v>16</v>
      </c>
      <c r="B416" t="s">
        <v>72</v>
      </c>
      <c r="C416">
        <v>2021</v>
      </c>
      <c r="D416" s="1">
        <v>58502827.230400003</v>
      </c>
      <c r="E416" s="2">
        <v>58.502800000000001</v>
      </c>
      <c r="F416" t="s">
        <v>9</v>
      </c>
      <c r="G416" t="s">
        <v>17</v>
      </c>
      <c r="H416" t="s">
        <v>11</v>
      </c>
    </row>
    <row r="417" spans="1:8" x14ac:dyDescent="0.25">
      <c r="A417" t="s">
        <v>16</v>
      </c>
      <c r="B417" t="s">
        <v>72</v>
      </c>
      <c r="C417">
        <v>2022</v>
      </c>
      <c r="D417" s="1">
        <v>56506460.917400002</v>
      </c>
      <c r="E417" s="2">
        <v>56.506500000000003</v>
      </c>
      <c r="F417" t="s">
        <v>9</v>
      </c>
      <c r="G417" t="s">
        <v>17</v>
      </c>
      <c r="H417" t="s">
        <v>11</v>
      </c>
    </row>
    <row r="418" spans="1:8" x14ac:dyDescent="0.25">
      <c r="A418" t="s">
        <v>16</v>
      </c>
      <c r="B418" t="s">
        <v>72</v>
      </c>
      <c r="C418">
        <v>2023</v>
      </c>
      <c r="D418" s="1">
        <v>56056000</v>
      </c>
      <c r="E418" s="2">
        <v>56.055999999999997</v>
      </c>
      <c r="F418" t="s">
        <v>9</v>
      </c>
      <c r="G418" t="s">
        <v>17</v>
      </c>
      <c r="H418" t="s">
        <v>11</v>
      </c>
    </row>
    <row r="419" spans="1:8" x14ac:dyDescent="0.25">
      <c r="A419" t="s">
        <v>18</v>
      </c>
      <c r="B419" t="s">
        <v>72</v>
      </c>
      <c r="C419">
        <v>2018</v>
      </c>
      <c r="D419" s="1">
        <v>169723414.46129999</v>
      </c>
      <c r="E419" s="2">
        <v>169.7234</v>
      </c>
      <c r="F419" t="s">
        <v>9</v>
      </c>
      <c r="G419" t="s">
        <v>19</v>
      </c>
      <c r="H419" t="s">
        <v>20</v>
      </c>
    </row>
    <row r="420" spans="1:8" x14ac:dyDescent="0.25">
      <c r="A420" t="s">
        <v>18</v>
      </c>
      <c r="B420" t="s">
        <v>72</v>
      </c>
      <c r="C420">
        <v>2019</v>
      </c>
      <c r="D420" s="1">
        <v>178172530.93419999</v>
      </c>
      <c r="E420" s="2">
        <v>178.17250000000001</v>
      </c>
      <c r="F420" t="s">
        <v>9</v>
      </c>
      <c r="G420" t="s">
        <v>19</v>
      </c>
      <c r="H420" t="s">
        <v>20</v>
      </c>
    </row>
    <row r="421" spans="1:8" x14ac:dyDescent="0.25">
      <c r="A421" t="s">
        <v>18</v>
      </c>
      <c r="B421" t="s">
        <v>72</v>
      </c>
      <c r="C421">
        <v>2020</v>
      </c>
      <c r="D421" s="1">
        <v>166554900.12349999</v>
      </c>
      <c r="E421" s="2">
        <v>166.5549</v>
      </c>
      <c r="F421" t="s">
        <v>9</v>
      </c>
      <c r="G421" t="s">
        <v>19</v>
      </c>
      <c r="H421" t="s">
        <v>20</v>
      </c>
    </row>
    <row r="422" spans="1:8" x14ac:dyDescent="0.25">
      <c r="A422" t="s">
        <v>18</v>
      </c>
      <c r="B422" t="s">
        <v>72</v>
      </c>
      <c r="C422">
        <v>2021</v>
      </c>
      <c r="D422" s="1">
        <v>127869962.8346</v>
      </c>
      <c r="E422" s="2">
        <v>127.87</v>
      </c>
      <c r="F422" t="s">
        <v>9</v>
      </c>
      <c r="G422" t="s">
        <v>19</v>
      </c>
      <c r="H422" t="s">
        <v>20</v>
      </c>
    </row>
    <row r="423" spans="1:8" x14ac:dyDescent="0.25">
      <c r="A423" t="s">
        <v>18</v>
      </c>
      <c r="B423" t="s">
        <v>72</v>
      </c>
      <c r="C423">
        <v>2022</v>
      </c>
      <c r="D423" s="1">
        <v>169783580.271</v>
      </c>
      <c r="E423" s="2">
        <v>169.78360000000001</v>
      </c>
      <c r="F423" t="s">
        <v>9</v>
      </c>
      <c r="G423" t="s">
        <v>19</v>
      </c>
      <c r="H423" t="s">
        <v>20</v>
      </c>
    </row>
    <row r="424" spans="1:8" x14ac:dyDescent="0.25">
      <c r="A424" t="s">
        <v>18</v>
      </c>
      <c r="B424" t="s">
        <v>72</v>
      </c>
      <c r="C424">
        <v>2023</v>
      </c>
      <c r="D424" s="1">
        <v>209849719.2701</v>
      </c>
      <c r="E424" s="2">
        <v>209.84970000000001</v>
      </c>
      <c r="F424" t="s">
        <v>9</v>
      </c>
      <c r="G424" t="s">
        <v>19</v>
      </c>
      <c r="H424" t="s">
        <v>20</v>
      </c>
    </row>
    <row r="425" spans="1:8" x14ac:dyDescent="0.25">
      <c r="A425" t="s">
        <v>21</v>
      </c>
      <c r="B425" t="s">
        <v>72</v>
      </c>
      <c r="C425">
        <v>2018</v>
      </c>
      <c r="D425" s="1">
        <v>72595976.796900004</v>
      </c>
      <c r="E425" s="2">
        <v>72.596000000000004</v>
      </c>
      <c r="F425" t="s">
        <v>9</v>
      </c>
      <c r="G425" t="s">
        <v>22</v>
      </c>
      <c r="H425" t="s">
        <v>20</v>
      </c>
    </row>
    <row r="426" spans="1:8" x14ac:dyDescent="0.25">
      <c r="A426" t="s">
        <v>21</v>
      </c>
      <c r="B426" t="s">
        <v>72</v>
      </c>
      <c r="C426">
        <v>2019</v>
      </c>
      <c r="D426" s="1">
        <v>86726857.231199995</v>
      </c>
      <c r="E426" s="2">
        <v>86.726900000000001</v>
      </c>
      <c r="F426" t="s">
        <v>9</v>
      </c>
      <c r="G426" t="s">
        <v>22</v>
      </c>
      <c r="H426" t="s">
        <v>20</v>
      </c>
    </row>
    <row r="427" spans="1:8" x14ac:dyDescent="0.25">
      <c r="A427" t="s">
        <v>21</v>
      </c>
      <c r="B427" t="s">
        <v>72</v>
      </c>
      <c r="C427">
        <v>2020</v>
      </c>
      <c r="D427" s="1">
        <v>83162727.515799999</v>
      </c>
      <c r="E427" s="2">
        <v>83.162700000000001</v>
      </c>
      <c r="F427" t="s">
        <v>9</v>
      </c>
      <c r="G427" t="s">
        <v>22</v>
      </c>
      <c r="H427" t="s">
        <v>20</v>
      </c>
    </row>
    <row r="428" spans="1:8" x14ac:dyDescent="0.25">
      <c r="A428" t="s">
        <v>21</v>
      </c>
      <c r="B428" t="s">
        <v>72</v>
      </c>
      <c r="C428">
        <v>2021</v>
      </c>
      <c r="D428" s="1">
        <v>72064235.736699998</v>
      </c>
      <c r="E428" s="2">
        <v>72.0642</v>
      </c>
      <c r="F428" t="s">
        <v>9</v>
      </c>
      <c r="G428" t="s">
        <v>22</v>
      </c>
      <c r="H428" t="s">
        <v>20</v>
      </c>
    </row>
    <row r="429" spans="1:8" x14ac:dyDescent="0.25">
      <c r="A429" t="s">
        <v>21</v>
      </c>
      <c r="B429" t="s">
        <v>72</v>
      </c>
      <c r="C429">
        <v>2022</v>
      </c>
      <c r="D429" s="1">
        <v>82278275.924199998</v>
      </c>
      <c r="E429" s="2">
        <v>82.278300000000002</v>
      </c>
      <c r="F429" t="s">
        <v>9</v>
      </c>
      <c r="G429" t="s">
        <v>22</v>
      </c>
      <c r="H429" t="s">
        <v>20</v>
      </c>
    </row>
    <row r="430" spans="1:8" x14ac:dyDescent="0.25">
      <c r="A430" t="s">
        <v>21</v>
      </c>
      <c r="B430" t="s">
        <v>72</v>
      </c>
      <c r="C430">
        <v>2023</v>
      </c>
      <c r="D430" s="1">
        <v>94622000</v>
      </c>
      <c r="E430" s="2">
        <v>94.622</v>
      </c>
      <c r="F430" t="s">
        <v>9</v>
      </c>
      <c r="G430" t="s">
        <v>22</v>
      </c>
      <c r="H430" t="s">
        <v>20</v>
      </c>
    </row>
    <row r="431" spans="1:8" x14ac:dyDescent="0.25">
      <c r="A431" t="s">
        <v>23</v>
      </c>
      <c r="B431" t="s">
        <v>72</v>
      </c>
      <c r="C431">
        <v>2018</v>
      </c>
      <c r="D431" s="1">
        <v>570123550.53219998</v>
      </c>
      <c r="E431" s="2">
        <v>570.12360000000001</v>
      </c>
      <c r="F431" t="s">
        <v>9</v>
      </c>
      <c r="G431" t="s">
        <v>24</v>
      </c>
      <c r="H431" t="s">
        <v>20</v>
      </c>
    </row>
    <row r="432" spans="1:8" x14ac:dyDescent="0.25">
      <c r="A432" t="s">
        <v>23</v>
      </c>
      <c r="B432" t="s">
        <v>72</v>
      </c>
      <c r="C432">
        <v>2019</v>
      </c>
      <c r="D432" s="1">
        <v>513272100.898</v>
      </c>
      <c r="E432" s="2">
        <v>513.27210000000002</v>
      </c>
      <c r="F432" t="s">
        <v>9</v>
      </c>
      <c r="G432" t="s">
        <v>24</v>
      </c>
      <c r="H432" t="s">
        <v>20</v>
      </c>
    </row>
    <row r="433" spans="1:8" x14ac:dyDescent="0.25">
      <c r="A433" t="s">
        <v>23</v>
      </c>
      <c r="B433" t="s">
        <v>72</v>
      </c>
      <c r="C433">
        <v>2020</v>
      </c>
      <c r="D433" s="1">
        <v>488923583.53289998</v>
      </c>
      <c r="E433" s="2">
        <v>488.92360000000002</v>
      </c>
      <c r="F433" t="s">
        <v>9</v>
      </c>
      <c r="G433" t="s">
        <v>24</v>
      </c>
      <c r="H433" t="s">
        <v>20</v>
      </c>
    </row>
    <row r="434" spans="1:8" x14ac:dyDescent="0.25">
      <c r="A434" t="s">
        <v>23</v>
      </c>
      <c r="B434" t="s">
        <v>72</v>
      </c>
      <c r="C434">
        <v>2021</v>
      </c>
      <c r="D434" s="1">
        <v>441183919.93480003</v>
      </c>
      <c r="E434" s="2">
        <v>441.18389999999999</v>
      </c>
      <c r="F434" t="s">
        <v>9</v>
      </c>
      <c r="G434" t="s">
        <v>24</v>
      </c>
      <c r="H434" t="s">
        <v>20</v>
      </c>
    </row>
    <row r="435" spans="1:8" x14ac:dyDescent="0.25">
      <c r="A435" t="s">
        <v>23</v>
      </c>
      <c r="B435" t="s">
        <v>72</v>
      </c>
      <c r="C435">
        <v>2022</v>
      </c>
      <c r="D435" s="1">
        <v>469171799.86019999</v>
      </c>
      <c r="E435" s="2">
        <v>469.17180000000002</v>
      </c>
      <c r="F435" t="s">
        <v>9</v>
      </c>
      <c r="G435" t="s">
        <v>24</v>
      </c>
      <c r="H435" t="s">
        <v>20</v>
      </c>
    </row>
    <row r="436" spans="1:8" x14ac:dyDescent="0.25">
      <c r="A436" t="s">
        <v>23</v>
      </c>
      <c r="B436" t="s">
        <v>72</v>
      </c>
      <c r="C436">
        <v>2023</v>
      </c>
      <c r="D436" s="1">
        <v>559406128.5</v>
      </c>
      <c r="E436" s="2">
        <v>559.40610000000004</v>
      </c>
      <c r="F436" t="s">
        <v>9</v>
      </c>
      <c r="G436" t="s">
        <v>24</v>
      </c>
      <c r="H436" t="s">
        <v>20</v>
      </c>
    </row>
    <row r="437" spans="1:8" x14ac:dyDescent="0.25">
      <c r="A437" t="s">
        <v>25</v>
      </c>
      <c r="B437" t="s">
        <v>72</v>
      </c>
      <c r="C437">
        <v>2018</v>
      </c>
      <c r="D437" s="1">
        <v>538826602.82029998</v>
      </c>
      <c r="E437" s="2">
        <v>538.82659999999998</v>
      </c>
      <c r="F437" t="s">
        <v>9</v>
      </c>
      <c r="G437" t="s">
        <v>26</v>
      </c>
      <c r="H437" t="s">
        <v>20</v>
      </c>
    </row>
    <row r="438" spans="1:8" x14ac:dyDescent="0.25">
      <c r="A438" t="s">
        <v>25</v>
      </c>
      <c r="B438" t="s">
        <v>72</v>
      </c>
      <c r="C438">
        <v>2019</v>
      </c>
      <c r="D438" s="1">
        <v>590305754.0266</v>
      </c>
      <c r="E438" s="2">
        <v>590.30579999999998</v>
      </c>
      <c r="F438" t="s">
        <v>9</v>
      </c>
      <c r="G438" t="s">
        <v>26</v>
      </c>
      <c r="H438" t="s">
        <v>20</v>
      </c>
    </row>
    <row r="439" spans="1:8" x14ac:dyDescent="0.25">
      <c r="A439" t="s">
        <v>25</v>
      </c>
      <c r="B439" t="s">
        <v>72</v>
      </c>
      <c r="C439">
        <v>2020</v>
      </c>
      <c r="D439" s="1">
        <v>477355992.86379999</v>
      </c>
      <c r="E439" s="2">
        <v>477.35599999999999</v>
      </c>
      <c r="F439" t="s">
        <v>9</v>
      </c>
      <c r="G439" t="s">
        <v>26</v>
      </c>
      <c r="H439" t="s">
        <v>20</v>
      </c>
    </row>
    <row r="440" spans="1:8" x14ac:dyDescent="0.25">
      <c r="A440" t="s">
        <v>25</v>
      </c>
      <c r="B440" t="s">
        <v>72</v>
      </c>
      <c r="C440">
        <v>2021</v>
      </c>
      <c r="D440" s="1">
        <v>451968566.736</v>
      </c>
      <c r="E440" s="2">
        <v>451.96859999999998</v>
      </c>
      <c r="F440" t="s">
        <v>9</v>
      </c>
      <c r="G440" t="s">
        <v>26</v>
      </c>
      <c r="H440" t="s">
        <v>20</v>
      </c>
    </row>
    <row r="441" spans="1:8" x14ac:dyDescent="0.25">
      <c r="A441" t="s">
        <v>25</v>
      </c>
      <c r="B441" t="s">
        <v>72</v>
      </c>
      <c r="C441">
        <v>2022</v>
      </c>
      <c r="D441" s="1">
        <v>535364837.86970001</v>
      </c>
      <c r="E441" s="2">
        <v>535.36479999999995</v>
      </c>
      <c r="F441" t="s">
        <v>9</v>
      </c>
      <c r="G441" t="s">
        <v>26</v>
      </c>
      <c r="H441" t="s">
        <v>20</v>
      </c>
    </row>
    <row r="442" spans="1:8" x14ac:dyDescent="0.25">
      <c r="A442" t="s">
        <v>25</v>
      </c>
      <c r="B442" t="s">
        <v>72</v>
      </c>
      <c r="C442">
        <v>2023</v>
      </c>
      <c r="D442" s="1">
        <v>561165546</v>
      </c>
      <c r="E442" s="2">
        <v>561.16549999999995</v>
      </c>
      <c r="F442" t="s">
        <v>9</v>
      </c>
      <c r="G442" t="s">
        <v>26</v>
      </c>
      <c r="H442" t="s">
        <v>20</v>
      </c>
    </row>
    <row r="443" spans="1:8" x14ac:dyDescent="0.25">
      <c r="A443" t="s">
        <v>27</v>
      </c>
      <c r="B443" t="s">
        <v>72</v>
      </c>
      <c r="C443">
        <v>2018</v>
      </c>
      <c r="D443" s="1">
        <v>327139588.48439997</v>
      </c>
      <c r="E443" s="2">
        <v>327.13959999999997</v>
      </c>
      <c r="F443" t="s">
        <v>9</v>
      </c>
      <c r="G443" t="s">
        <v>28</v>
      </c>
      <c r="H443" t="s">
        <v>20</v>
      </c>
    </row>
    <row r="444" spans="1:8" x14ac:dyDescent="0.25">
      <c r="A444" t="s">
        <v>27</v>
      </c>
      <c r="B444" t="s">
        <v>72</v>
      </c>
      <c r="C444">
        <v>2019</v>
      </c>
      <c r="D444" s="1">
        <v>367602883.33780003</v>
      </c>
      <c r="E444" s="2">
        <v>367.60289999999998</v>
      </c>
      <c r="F444" t="s">
        <v>9</v>
      </c>
      <c r="G444" t="s">
        <v>28</v>
      </c>
      <c r="H444" t="s">
        <v>20</v>
      </c>
    </row>
    <row r="445" spans="1:8" x14ac:dyDescent="0.25">
      <c r="A445" t="s">
        <v>27</v>
      </c>
      <c r="B445" t="s">
        <v>72</v>
      </c>
      <c r="C445">
        <v>2020</v>
      </c>
      <c r="D445" s="1">
        <v>244390288.921</v>
      </c>
      <c r="E445" s="2">
        <v>244.3903</v>
      </c>
      <c r="F445" t="s">
        <v>9</v>
      </c>
      <c r="G445" t="s">
        <v>28</v>
      </c>
      <c r="H445" t="s">
        <v>20</v>
      </c>
    </row>
    <row r="446" spans="1:8" x14ac:dyDescent="0.25">
      <c r="A446" t="s">
        <v>27</v>
      </c>
      <c r="B446" t="s">
        <v>72</v>
      </c>
      <c r="C446">
        <v>2021</v>
      </c>
      <c r="D446" s="1">
        <v>160864626.89019999</v>
      </c>
      <c r="E446" s="2">
        <v>160.8646</v>
      </c>
      <c r="F446" t="s">
        <v>9</v>
      </c>
      <c r="G446" t="s">
        <v>28</v>
      </c>
      <c r="H446" t="s">
        <v>20</v>
      </c>
    </row>
    <row r="447" spans="1:8" x14ac:dyDescent="0.25">
      <c r="A447" t="s">
        <v>27</v>
      </c>
      <c r="B447" t="s">
        <v>72</v>
      </c>
      <c r="C447">
        <v>2022</v>
      </c>
      <c r="D447" s="1">
        <v>267615639.13299999</v>
      </c>
      <c r="E447" s="2">
        <v>267.61559999999997</v>
      </c>
      <c r="F447" t="s">
        <v>9</v>
      </c>
      <c r="G447" t="s">
        <v>28</v>
      </c>
      <c r="H447" t="s">
        <v>20</v>
      </c>
    </row>
    <row r="448" spans="1:8" x14ac:dyDescent="0.25">
      <c r="A448" t="s">
        <v>27</v>
      </c>
      <c r="B448" t="s">
        <v>72</v>
      </c>
      <c r="C448">
        <v>2023</v>
      </c>
      <c r="D448" s="1">
        <v>249248628</v>
      </c>
      <c r="E448" s="2">
        <v>249.24860000000001</v>
      </c>
      <c r="F448" t="s">
        <v>9</v>
      </c>
      <c r="G448" t="s">
        <v>28</v>
      </c>
      <c r="H448" t="s">
        <v>20</v>
      </c>
    </row>
    <row r="449" spans="1:8" x14ac:dyDescent="0.25">
      <c r="A449" t="s">
        <v>29</v>
      </c>
      <c r="B449" t="s">
        <v>72</v>
      </c>
      <c r="C449">
        <v>2020</v>
      </c>
      <c r="D449" s="1">
        <v>859879678.65409994</v>
      </c>
      <c r="E449" s="2">
        <v>859.87969999999996</v>
      </c>
      <c r="F449" t="s">
        <v>9</v>
      </c>
      <c r="G449" t="s">
        <v>30</v>
      </c>
      <c r="H449" t="s">
        <v>20</v>
      </c>
    </row>
    <row r="450" spans="1:8" x14ac:dyDescent="0.25">
      <c r="A450" t="s">
        <v>29</v>
      </c>
      <c r="B450" t="s">
        <v>72</v>
      </c>
      <c r="C450">
        <v>2021</v>
      </c>
      <c r="D450" s="1">
        <v>657302378.42490005</v>
      </c>
      <c r="E450" s="2">
        <v>657.30240000000003</v>
      </c>
      <c r="F450" t="s">
        <v>9</v>
      </c>
      <c r="G450" t="s">
        <v>30</v>
      </c>
      <c r="H450" t="s">
        <v>20</v>
      </c>
    </row>
    <row r="451" spans="1:8" x14ac:dyDescent="0.25">
      <c r="A451" t="s">
        <v>29</v>
      </c>
      <c r="B451" t="s">
        <v>72</v>
      </c>
      <c r="C451">
        <v>2022</v>
      </c>
      <c r="D451" s="1">
        <v>642133859.90209997</v>
      </c>
      <c r="E451" s="2">
        <v>642.13390000000004</v>
      </c>
      <c r="F451" t="s">
        <v>9</v>
      </c>
      <c r="G451" t="s">
        <v>30</v>
      </c>
      <c r="H451" t="s">
        <v>20</v>
      </c>
    </row>
    <row r="452" spans="1:8" x14ac:dyDescent="0.25">
      <c r="A452" t="s">
        <v>29</v>
      </c>
      <c r="B452" t="s">
        <v>72</v>
      </c>
      <c r="C452">
        <v>2023</v>
      </c>
      <c r="D452" s="1">
        <v>686913581.25</v>
      </c>
      <c r="E452" s="2">
        <v>686.91359999999997</v>
      </c>
      <c r="F452" t="s">
        <v>9</v>
      </c>
      <c r="G452" t="s">
        <v>30</v>
      </c>
      <c r="H452" t="s">
        <v>20</v>
      </c>
    </row>
    <row r="453" spans="1:8" x14ac:dyDescent="0.25">
      <c r="A453" t="s">
        <v>31</v>
      </c>
      <c r="B453" t="s">
        <v>72</v>
      </c>
      <c r="C453">
        <v>2018</v>
      </c>
      <c r="D453" s="1">
        <v>132440556.29359999</v>
      </c>
      <c r="E453" s="2">
        <v>132.44059999999999</v>
      </c>
      <c r="F453" t="s">
        <v>9</v>
      </c>
      <c r="G453" t="s">
        <v>32</v>
      </c>
      <c r="H453" t="s">
        <v>20</v>
      </c>
    </row>
    <row r="454" spans="1:8" x14ac:dyDescent="0.25">
      <c r="A454" t="s">
        <v>31</v>
      </c>
      <c r="B454" t="s">
        <v>72</v>
      </c>
      <c r="C454">
        <v>2019</v>
      </c>
      <c r="D454" s="1">
        <v>136082380.8046</v>
      </c>
      <c r="E454" s="2">
        <v>136.08240000000001</v>
      </c>
      <c r="F454" t="s">
        <v>9</v>
      </c>
      <c r="G454" t="s">
        <v>32</v>
      </c>
      <c r="H454" t="s">
        <v>20</v>
      </c>
    </row>
    <row r="455" spans="1:8" x14ac:dyDescent="0.25">
      <c r="A455" t="s">
        <v>31</v>
      </c>
      <c r="B455" t="s">
        <v>72</v>
      </c>
      <c r="C455">
        <v>2020</v>
      </c>
      <c r="D455" s="1">
        <v>158893318.6473</v>
      </c>
      <c r="E455" s="2">
        <v>158.89330000000001</v>
      </c>
      <c r="F455" t="s">
        <v>9</v>
      </c>
      <c r="G455" t="s">
        <v>32</v>
      </c>
      <c r="H455" t="s">
        <v>20</v>
      </c>
    </row>
    <row r="456" spans="1:8" x14ac:dyDescent="0.25">
      <c r="A456" t="s">
        <v>31</v>
      </c>
      <c r="B456" t="s">
        <v>72</v>
      </c>
      <c r="C456">
        <v>2021</v>
      </c>
      <c r="D456" s="1">
        <v>136428509.75310001</v>
      </c>
      <c r="E456" s="2">
        <v>136.42850000000001</v>
      </c>
      <c r="F456" t="s">
        <v>9</v>
      </c>
      <c r="G456" t="s">
        <v>32</v>
      </c>
      <c r="H456" t="s">
        <v>20</v>
      </c>
    </row>
    <row r="457" spans="1:8" x14ac:dyDescent="0.25">
      <c r="A457" t="s">
        <v>31</v>
      </c>
      <c r="B457" t="s">
        <v>72</v>
      </c>
      <c r="C457">
        <v>2022</v>
      </c>
      <c r="D457" s="1">
        <v>145467453.5686</v>
      </c>
      <c r="E457" s="2">
        <v>145.4675</v>
      </c>
      <c r="F457" t="s">
        <v>9</v>
      </c>
      <c r="G457" t="s">
        <v>32</v>
      </c>
      <c r="H457" t="s">
        <v>20</v>
      </c>
    </row>
    <row r="458" spans="1:8" x14ac:dyDescent="0.25">
      <c r="A458" t="s">
        <v>31</v>
      </c>
      <c r="B458" t="s">
        <v>72</v>
      </c>
      <c r="C458">
        <v>2023</v>
      </c>
      <c r="D458" s="1">
        <v>190789128.81</v>
      </c>
      <c r="E458" s="2">
        <v>190.78909999999999</v>
      </c>
      <c r="F458" t="s">
        <v>9</v>
      </c>
      <c r="G458" t="s">
        <v>32</v>
      </c>
      <c r="H458" t="s">
        <v>20</v>
      </c>
    </row>
    <row r="459" spans="1:8" x14ac:dyDescent="0.25">
      <c r="A459" t="s">
        <v>33</v>
      </c>
      <c r="B459" t="s">
        <v>72</v>
      </c>
      <c r="C459">
        <v>2018</v>
      </c>
      <c r="D459" s="1">
        <v>72160400.525099993</v>
      </c>
      <c r="E459" s="2">
        <v>72.160399999999996</v>
      </c>
      <c r="F459" t="s">
        <v>9</v>
      </c>
      <c r="G459" t="s">
        <v>34</v>
      </c>
      <c r="H459" t="s">
        <v>20</v>
      </c>
    </row>
    <row r="460" spans="1:8" x14ac:dyDescent="0.25">
      <c r="A460" t="s">
        <v>33</v>
      </c>
      <c r="B460" t="s">
        <v>72</v>
      </c>
      <c r="C460">
        <v>2019</v>
      </c>
      <c r="D460" s="1">
        <v>54888955.309</v>
      </c>
      <c r="E460" s="2">
        <v>54.889000000000003</v>
      </c>
      <c r="F460" t="s">
        <v>9</v>
      </c>
      <c r="G460" t="s">
        <v>34</v>
      </c>
      <c r="H460" t="s">
        <v>20</v>
      </c>
    </row>
    <row r="461" spans="1:8" x14ac:dyDescent="0.25">
      <c r="A461" t="s">
        <v>35</v>
      </c>
      <c r="B461" t="s">
        <v>72</v>
      </c>
      <c r="C461">
        <v>2018</v>
      </c>
      <c r="D461" s="1">
        <v>1744814577.8496001</v>
      </c>
      <c r="E461" s="2">
        <v>1744.8145999999999</v>
      </c>
      <c r="F461" t="s">
        <v>9</v>
      </c>
      <c r="G461" t="s">
        <v>36</v>
      </c>
      <c r="H461" t="s">
        <v>20</v>
      </c>
    </row>
    <row r="462" spans="1:8" x14ac:dyDescent="0.25">
      <c r="A462" t="s">
        <v>35</v>
      </c>
      <c r="B462" t="s">
        <v>72</v>
      </c>
      <c r="C462">
        <v>2019</v>
      </c>
      <c r="D462" s="1">
        <v>2737302570.4986</v>
      </c>
      <c r="E462" s="2">
        <v>2737.3026</v>
      </c>
      <c r="F462" t="s">
        <v>9</v>
      </c>
      <c r="G462" t="s">
        <v>36</v>
      </c>
      <c r="H462" t="s">
        <v>20</v>
      </c>
    </row>
    <row r="463" spans="1:8" x14ac:dyDescent="0.25">
      <c r="A463" t="s">
        <v>35</v>
      </c>
      <c r="B463" t="s">
        <v>72</v>
      </c>
      <c r="C463">
        <v>2020</v>
      </c>
      <c r="D463" s="1">
        <v>2121947315.7355001</v>
      </c>
      <c r="E463" s="2">
        <v>2121.9472999999998</v>
      </c>
      <c r="F463" t="s">
        <v>9</v>
      </c>
      <c r="G463" t="s">
        <v>36</v>
      </c>
      <c r="H463" t="s">
        <v>20</v>
      </c>
    </row>
    <row r="464" spans="1:8" x14ac:dyDescent="0.25">
      <c r="A464" t="s">
        <v>35</v>
      </c>
      <c r="B464" t="s">
        <v>72</v>
      </c>
      <c r="C464">
        <v>2021</v>
      </c>
      <c r="D464" s="1">
        <v>1968069788.572</v>
      </c>
      <c r="E464" s="2">
        <v>1968.0698</v>
      </c>
      <c r="F464" t="s">
        <v>9</v>
      </c>
      <c r="G464" t="s">
        <v>36</v>
      </c>
      <c r="H464" t="s">
        <v>20</v>
      </c>
    </row>
    <row r="465" spans="1:8" x14ac:dyDescent="0.25">
      <c r="A465" t="s">
        <v>35</v>
      </c>
      <c r="B465" t="s">
        <v>72</v>
      </c>
      <c r="C465">
        <v>2022</v>
      </c>
      <c r="D465" s="1">
        <v>2557907618.0676999</v>
      </c>
      <c r="E465" s="2">
        <v>2557.9076</v>
      </c>
      <c r="F465" t="s">
        <v>9</v>
      </c>
      <c r="G465" t="s">
        <v>36</v>
      </c>
      <c r="H465" t="s">
        <v>20</v>
      </c>
    </row>
    <row r="466" spans="1:8" x14ac:dyDescent="0.25">
      <c r="A466" t="s">
        <v>35</v>
      </c>
      <c r="B466" t="s">
        <v>72</v>
      </c>
      <c r="C466">
        <v>2023</v>
      </c>
      <c r="D466" s="1">
        <v>2930067635</v>
      </c>
      <c r="E466" s="2">
        <v>2930.0675999999999</v>
      </c>
      <c r="F466" t="s">
        <v>9</v>
      </c>
      <c r="G466" t="s">
        <v>36</v>
      </c>
      <c r="H466" t="s">
        <v>20</v>
      </c>
    </row>
    <row r="467" spans="1:8" x14ac:dyDescent="0.25">
      <c r="A467" t="s">
        <v>37</v>
      </c>
      <c r="B467" t="s">
        <v>72</v>
      </c>
      <c r="C467">
        <v>2018</v>
      </c>
      <c r="D467" s="1">
        <v>2077625222.5658</v>
      </c>
      <c r="E467" s="2">
        <v>2077.6251999999999</v>
      </c>
      <c r="F467" t="s">
        <v>9</v>
      </c>
      <c r="G467" t="s">
        <v>38</v>
      </c>
      <c r="H467" t="s">
        <v>39</v>
      </c>
    </row>
    <row r="468" spans="1:8" x14ac:dyDescent="0.25">
      <c r="A468" t="s">
        <v>37</v>
      </c>
      <c r="B468" t="s">
        <v>72</v>
      </c>
      <c r="C468">
        <v>2019</v>
      </c>
      <c r="D468" s="1">
        <v>2583403081.2014999</v>
      </c>
      <c r="E468" s="2">
        <v>2583.4031</v>
      </c>
      <c r="F468" t="s">
        <v>9</v>
      </c>
      <c r="G468" t="s">
        <v>38</v>
      </c>
      <c r="H468" t="s">
        <v>39</v>
      </c>
    </row>
    <row r="469" spans="1:8" x14ac:dyDescent="0.25">
      <c r="A469" t="s">
        <v>37</v>
      </c>
      <c r="B469" t="s">
        <v>72</v>
      </c>
      <c r="C469">
        <v>2020</v>
      </c>
      <c r="D469" s="1">
        <v>2170324107.4144001</v>
      </c>
      <c r="E469" s="2">
        <v>2170.3240999999998</v>
      </c>
      <c r="F469" t="s">
        <v>9</v>
      </c>
      <c r="G469" t="s">
        <v>38</v>
      </c>
      <c r="H469" t="s">
        <v>39</v>
      </c>
    </row>
    <row r="470" spans="1:8" x14ac:dyDescent="0.25">
      <c r="A470" t="s">
        <v>37</v>
      </c>
      <c r="B470" t="s">
        <v>72</v>
      </c>
      <c r="C470">
        <v>2021</v>
      </c>
      <c r="D470" s="1">
        <v>2044372358.0767</v>
      </c>
      <c r="E470" s="2">
        <v>2044.3724</v>
      </c>
      <c r="F470" t="s">
        <v>9</v>
      </c>
      <c r="G470" t="s">
        <v>38</v>
      </c>
      <c r="H470" t="s">
        <v>39</v>
      </c>
    </row>
    <row r="471" spans="1:8" x14ac:dyDescent="0.25">
      <c r="A471" t="s">
        <v>37</v>
      </c>
      <c r="B471" t="s">
        <v>72</v>
      </c>
      <c r="C471">
        <v>2022</v>
      </c>
      <c r="D471" s="1">
        <v>2964344435.6157999</v>
      </c>
      <c r="E471" s="2">
        <v>2964.3444</v>
      </c>
      <c r="F471" t="s">
        <v>9</v>
      </c>
      <c r="G471" t="s">
        <v>38</v>
      </c>
      <c r="H471" t="s">
        <v>39</v>
      </c>
    </row>
    <row r="472" spans="1:8" x14ac:dyDescent="0.25">
      <c r="A472" t="s">
        <v>37</v>
      </c>
      <c r="B472" t="s">
        <v>72</v>
      </c>
      <c r="C472">
        <v>2023</v>
      </c>
      <c r="D472" s="1">
        <v>3807732480</v>
      </c>
      <c r="E472" s="2">
        <v>3807.7325000000001</v>
      </c>
      <c r="F472" t="s">
        <v>9</v>
      </c>
      <c r="G472" t="s">
        <v>38</v>
      </c>
      <c r="H472" t="s">
        <v>39</v>
      </c>
    </row>
    <row r="473" spans="1:8" x14ac:dyDescent="0.25">
      <c r="A473" t="s">
        <v>59</v>
      </c>
      <c r="B473" t="s">
        <v>72</v>
      </c>
      <c r="C473">
        <v>2018</v>
      </c>
      <c r="D473" s="1">
        <v>410649456.83560002</v>
      </c>
      <c r="E473" s="2">
        <v>410.64949999999999</v>
      </c>
      <c r="F473" t="s">
        <v>9</v>
      </c>
      <c r="G473" t="s">
        <v>60</v>
      </c>
      <c r="H473" t="s">
        <v>39</v>
      </c>
    </row>
    <row r="474" spans="1:8" x14ac:dyDescent="0.25">
      <c r="A474" t="s">
        <v>59</v>
      </c>
      <c r="B474" t="s">
        <v>72</v>
      </c>
      <c r="C474">
        <v>2019</v>
      </c>
      <c r="D474" s="1">
        <v>531530749.79540002</v>
      </c>
      <c r="E474" s="2">
        <v>531.53070000000002</v>
      </c>
      <c r="F474" t="s">
        <v>9</v>
      </c>
      <c r="G474" t="s">
        <v>60</v>
      </c>
      <c r="H474" t="s">
        <v>39</v>
      </c>
    </row>
    <row r="475" spans="1:8" x14ac:dyDescent="0.25">
      <c r="A475" t="s">
        <v>59</v>
      </c>
      <c r="B475" t="s">
        <v>72</v>
      </c>
      <c r="C475">
        <v>2020</v>
      </c>
      <c r="D475" s="1">
        <v>493193133.52780002</v>
      </c>
      <c r="E475" s="2">
        <v>493.19310000000002</v>
      </c>
      <c r="F475" t="s">
        <v>9</v>
      </c>
      <c r="G475" t="s">
        <v>60</v>
      </c>
      <c r="H475" t="s">
        <v>39</v>
      </c>
    </row>
    <row r="476" spans="1:8" x14ac:dyDescent="0.25">
      <c r="A476" t="s">
        <v>59</v>
      </c>
      <c r="B476" t="s">
        <v>72</v>
      </c>
      <c r="C476">
        <v>2021</v>
      </c>
      <c r="D476" s="1">
        <v>469261469.12449998</v>
      </c>
      <c r="E476" s="2">
        <v>469.26150000000001</v>
      </c>
      <c r="F476" t="s">
        <v>9</v>
      </c>
      <c r="G476" t="s">
        <v>60</v>
      </c>
      <c r="H476" t="s">
        <v>39</v>
      </c>
    </row>
    <row r="477" spans="1:8" x14ac:dyDescent="0.25">
      <c r="A477" t="s">
        <v>59</v>
      </c>
      <c r="B477" t="s">
        <v>72</v>
      </c>
      <c r="C477">
        <v>2022</v>
      </c>
      <c r="D477" s="1">
        <v>600594042.08140004</v>
      </c>
      <c r="E477" s="2">
        <v>600.59400000000005</v>
      </c>
      <c r="F477" t="s">
        <v>9</v>
      </c>
      <c r="G477" t="s">
        <v>60</v>
      </c>
      <c r="H477" t="s">
        <v>39</v>
      </c>
    </row>
    <row r="478" spans="1:8" x14ac:dyDescent="0.25">
      <c r="A478" t="s">
        <v>59</v>
      </c>
      <c r="B478" t="s">
        <v>72</v>
      </c>
      <c r="C478">
        <v>2023</v>
      </c>
      <c r="D478" s="1">
        <v>903036060</v>
      </c>
      <c r="E478" s="2">
        <v>903.03610000000003</v>
      </c>
      <c r="F478" t="s">
        <v>9</v>
      </c>
      <c r="G478" t="s">
        <v>60</v>
      </c>
      <c r="H478" t="s">
        <v>39</v>
      </c>
    </row>
    <row r="479" spans="1:8" x14ac:dyDescent="0.25">
      <c r="A479" t="s">
        <v>70</v>
      </c>
      <c r="B479" t="s">
        <v>72</v>
      </c>
      <c r="C479">
        <v>2018</v>
      </c>
      <c r="D479" s="1">
        <v>129008292.1257</v>
      </c>
      <c r="E479" s="2">
        <v>129.00829999999999</v>
      </c>
      <c r="F479" t="s">
        <v>9</v>
      </c>
      <c r="G479" t="s">
        <v>71</v>
      </c>
      <c r="H479" t="s">
        <v>39</v>
      </c>
    </row>
    <row r="480" spans="1:8" x14ac:dyDescent="0.25">
      <c r="A480" t="s">
        <v>70</v>
      </c>
      <c r="B480" t="s">
        <v>72</v>
      </c>
      <c r="C480">
        <v>2019</v>
      </c>
      <c r="D480" s="1">
        <v>114684817.9498</v>
      </c>
      <c r="E480" s="2">
        <v>114.6848</v>
      </c>
      <c r="F480" t="s">
        <v>9</v>
      </c>
      <c r="G480" t="s">
        <v>71</v>
      </c>
      <c r="H480" t="s">
        <v>39</v>
      </c>
    </row>
    <row r="481" spans="1:8" x14ac:dyDescent="0.25">
      <c r="A481" t="s">
        <v>70</v>
      </c>
      <c r="B481" t="s">
        <v>72</v>
      </c>
      <c r="C481">
        <v>2020</v>
      </c>
      <c r="D481" s="1">
        <v>106079877.25</v>
      </c>
      <c r="E481" s="2">
        <v>106.07989999999999</v>
      </c>
      <c r="F481" t="s">
        <v>9</v>
      </c>
      <c r="G481" t="s">
        <v>71</v>
      </c>
      <c r="H481" t="s">
        <v>39</v>
      </c>
    </row>
    <row r="482" spans="1:8" x14ac:dyDescent="0.25">
      <c r="A482" t="s">
        <v>70</v>
      </c>
      <c r="B482" t="s">
        <v>72</v>
      </c>
      <c r="C482">
        <v>2021</v>
      </c>
      <c r="D482" s="1">
        <v>106954512.27609999</v>
      </c>
      <c r="E482" s="2">
        <v>106.9545</v>
      </c>
      <c r="F482" t="s">
        <v>9</v>
      </c>
      <c r="G482" t="s">
        <v>71</v>
      </c>
      <c r="H482" t="s">
        <v>39</v>
      </c>
    </row>
    <row r="483" spans="1:8" x14ac:dyDescent="0.25">
      <c r="A483" t="s">
        <v>70</v>
      </c>
      <c r="B483" t="s">
        <v>72</v>
      </c>
      <c r="C483">
        <v>2022</v>
      </c>
      <c r="D483" s="1">
        <v>103574793.5614</v>
      </c>
      <c r="E483" s="2">
        <v>103.5748</v>
      </c>
      <c r="F483" t="s">
        <v>9</v>
      </c>
      <c r="G483" t="s">
        <v>71</v>
      </c>
      <c r="H483" t="s">
        <v>39</v>
      </c>
    </row>
    <row r="484" spans="1:8" x14ac:dyDescent="0.25">
      <c r="A484" t="s">
        <v>70</v>
      </c>
      <c r="B484" t="s">
        <v>72</v>
      </c>
      <c r="C484">
        <v>2023</v>
      </c>
      <c r="D484" s="1">
        <v>116742245</v>
      </c>
      <c r="E484" s="2">
        <v>116.7422</v>
      </c>
      <c r="F484" t="s">
        <v>9</v>
      </c>
      <c r="G484" t="s">
        <v>71</v>
      </c>
      <c r="H484" t="s">
        <v>39</v>
      </c>
    </row>
    <row r="485" spans="1:8" x14ac:dyDescent="0.25">
      <c r="A485" t="s">
        <v>40</v>
      </c>
      <c r="B485" t="s">
        <v>72</v>
      </c>
      <c r="C485">
        <v>2018</v>
      </c>
      <c r="D485" s="1">
        <v>2405902632.8834</v>
      </c>
      <c r="E485" s="2">
        <v>2405.9025999999999</v>
      </c>
      <c r="F485" t="s">
        <v>9</v>
      </c>
      <c r="G485" t="s">
        <v>41</v>
      </c>
      <c r="H485" t="s">
        <v>39</v>
      </c>
    </row>
    <row r="486" spans="1:8" x14ac:dyDescent="0.25">
      <c r="A486" t="s">
        <v>40</v>
      </c>
      <c r="B486" t="s">
        <v>72</v>
      </c>
      <c r="C486">
        <v>2019</v>
      </c>
      <c r="D486" s="1">
        <v>2714854266.2184</v>
      </c>
      <c r="E486" s="2">
        <v>2714.8543</v>
      </c>
      <c r="F486" t="s">
        <v>9</v>
      </c>
      <c r="G486" t="s">
        <v>41</v>
      </c>
      <c r="H486" t="s">
        <v>39</v>
      </c>
    </row>
    <row r="487" spans="1:8" x14ac:dyDescent="0.25">
      <c r="A487" t="s">
        <v>40</v>
      </c>
      <c r="B487" t="s">
        <v>72</v>
      </c>
      <c r="C487">
        <v>2020</v>
      </c>
      <c r="D487" s="1">
        <v>2449281766.4798002</v>
      </c>
      <c r="E487" s="2">
        <v>2449.2818000000002</v>
      </c>
      <c r="F487" t="s">
        <v>9</v>
      </c>
      <c r="G487" t="s">
        <v>41</v>
      </c>
      <c r="H487" t="s">
        <v>39</v>
      </c>
    </row>
    <row r="488" spans="1:8" x14ac:dyDescent="0.25">
      <c r="A488" t="s">
        <v>40</v>
      </c>
      <c r="B488" t="s">
        <v>72</v>
      </c>
      <c r="C488">
        <v>2021</v>
      </c>
      <c r="D488" s="1">
        <v>2254375300.2881999</v>
      </c>
      <c r="E488" s="2">
        <v>2254.3753000000002</v>
      </c>
      <c r="F488" t="s">
        <v>9</v>
      </c>
      <c r="G488" t="s">
        <v>41</v>
      </c>
      <c r="H488" t="s">
        <v>39</v>
      </c>
    </row>
    <row r="489" spans="1:8" x14ac:dyDescent="0.25">
      <c r="A489" t="s">
        <v>40</v>
      </c>
      <c r="B489" t="s">
        <v>72</v>
      </c>
      <c r="C489">
        <v>2022</v>
      </c>
      <c r="D489" s="1">
        <v>2849258168.8355999</v>
      </c>
      <c r="E489" s="2">
        <v>2849.2582000000002</v>
      </c>
      <c r="F489" t="s">
        <v>9</v>
      </c>
      <c r="G489" t="s">
        <v>41</v>
      </c>
      <c r="H489" t="s">
        <v>39</v>
      </c>
    </row>
    <row r="490" spans="1:8" x14ac:dyDescent="0.25">
      <c r="A490" t="s">
        <v>40</v>
      </c>
      <c r="B490" t="s">
        <v>72</v>
      </c>
      <c r="C490">
        <v>2023</v>
      </c>
      <c r="D490" s="1">
        <v>3674173590</v>
      </c>
      <c r="E490" s="2">
        <v>3674.1736000000001</v>
      </c>
      <c r="F490" t="s">
        <v>9</v>
      </c>
      <c r="G490" t="s">
        <v>41</v>
      </c>
      <c r="H490" t="s">
        <v>39</v>
      </c>
    </row>
    <row r="491" spans="1:8" x14ac:dyDescent="0.25">
      <c r="A491" t="s">
        <v>42</v>
      </c>
      <c r="B491" t="s">
        <v>72</v>
      </c>
      <c r="C491">
        <v>2018</v>
      </c>
      <c r="D491" s="1">
        <v>368050789.3035</v>
      </c>
      <c r="E491" s="2">
        <v>368.05079999999998</v>
      </c>
      <c r="F491" t="s">
        <v>9</v>
      </c>
      <c r="G491" t="s">
        <v>43</v>
      </c>
      <c r="H491" t="s">
        <v>44</v>
      </c>
    </row>
    <row r="492" spans="1:8" x14ac:dyDescent="0.25">
      <c r="A492" t="s">
        <v>42</v>
      </c>
      <c r="B492" t="s">
        <v>72</v>
      </c>
      <c r="C492">
        <v>2019</v>
      </c>
      <c r="D492" s="1">
        <v>504864210.66360003</v>
      </c>
      <c r="E492" s="2">
        <v>504.86419999999998</v>
      </c>
      <c r="F492" t="s">
        <v>9</v>
      </c>
      <c r="G492" t="s">
        <v>43</v>
      </c>
      <c r="H492" t="s">
        <v>44</v>
      </c>
    </row>
    <row r="493" spans="1:8" x14ac:dyDescent="0.25">
      <c r="A493" t="s">
        <v>42</v>
      </c>
      <c r="B493" t="s">
        <v>72</v>
      </c>
      <c r="C493">
        <v>2020</v>
      </c>
      <c r="D493" s="1">
        <v>458977074.90280002</v>
      </c>
      <c r="E493" s="2">
        <v>458.97710000000001</v>
      </c>
      <c r="F493" t="s">
        <v>9</v>
      </c>
      <c r="G493" t="s">
        <v>43</v>
      </c>
      <c r="H493" t="s">
        <v>44</v>
      </c>
    </row>
    <row r="494" spans="1:8" x14ac:dyDescent="0.25">
      <c r="A494" t="s">
        <v>42</v>
      </c>
      <c r="B494" t="s">
        <v>72</v>
      </c>
      <c r="C494">
        <v>2021</v>
      </c>
      <c r="D494" s="1">
        <v>366330815.50739998</v>
      </c>
      <c r="E494" s="2">
        <v>366.33080000000001</v>
      </c>
      <c r="F494" t="s">
        <v>9</v>
      </c>
      <c r="G494" t="s">
        <v>43</v>
      </c>
      <c r="H494" t="s">
        <v>44</v>
      </c>
    </row>
    <row r="495" spans="1:8" x14ac:dyDescent="0.25">
      <c r="A495" t="s">
        <v>42</v>
      </c>
      <c r="B495" t="s">
        <v>72</v>
      </c>
      <c r="C495">
        <v>2022</v>
      </c>
      <c r="D495" s="1">
        <v>472178825.86879998</v>
      </c>
      <c r="E495" s="2">
        <v>472.17880000000002</v>
      </c>
      <c r="F495" t="s">
        <v>9</v>
      </c>
      <c r="G495" t="s">
        <v>43</v>
      </c>
      <c r="H495" t="s">
        <v>44</v>
      </c>
    </row>
    <row r="496" spans="1:8" x14ac:dyDescent="0.25">
      <c r="A496" t="s">
        <v>42</v>
      </c>
      <c r="B496" t="s">
        <v>72</v>
      </c>
      <c r="C496">
        <v>2023</v>
      </c>
      <c r="D496" s="1">
        <v>437722725</v>
      </c>
      <c r="E496" s="2">
        <v>437.72269999999997</v>
      </c>
      <c r="F496" t="s">
        <v>9</v>
      </c>
      <c r="G496" t="s">
        <v>43</v>
      </c>
      <c r="H496" t="s">
        <v>44</v>
      </c>
    </row>
    <row r="497" spans="1:8" x14ac:dyDescent="0.25">
      <c r="A497" t="s">
        <v>61</v>
      </c>
      <c r="B497" t="s">
        <v>72</v>
      </c>
      <c r="C497">
        <v>2018</v>
      </c>
      <c r="D497" s="1">
        <v>627083893.68949997</v>
      </c>
      <c r="E497" s="2">
        <v>627.08389999999997</v>
      </c>
      <c r="F497" t="s">
        <v>9</v>
      </c>
      <c r="G497" t="s">
        <v>62</v>
      </c>
      <c r="H497" t="s">
        <v>44</v>
      </c>
    </row>
    <row r="498" spans="1:8" x14ac:dyDescent="0.25">
      <c r="A498" t="s">
        <v>61</v>
      </c>
      <c r="B498" t="s">
        <v>72</v>
      </c>
      <c r="C498">
        <v>2019</v>
      </c>
      <c r="D498" s="1">
        <v>922203869.27989995</v>
      </c>
      <c r="E498" s="2">
        <v>922.20389999999998</v>
      </c>
      <c r="F498" t="s">
        <v>9</v>
      </c>
      <c r="G498" t="s">
        <v>62</v>
      </c>
      <c r="H498" t="s">
        <v>44</v>
      </c>
    </row>
    <row r="499" spans="1:8" x14ac:dyDescent="0.25">
      <c r="A499" t="s">
        <v>61</v>
      </c>
      <c r="B499" t="s">
        <v>72</v>
      </c>
      <c r="C499">
        <v>2020</v>
      </c>
      <c r="D499" s="1">
        <v>1027552372.6362</v>
      </c>
      <c r="E499" s="2">
        <v>1027.5524</v>
      </c>
      <c r="F499" t="s">
        <v>9</v>
      </c>
      <c r="G499" t="s">
        <v>62</v>
      </c>
      <c r="H499" t="s">
        <v>44</v>
      </c>
    </row>
    <row r="500" spans="1:8" x14ac:dyDescent="0.25">
      <c r="A500" t="s">
        <v>61</v>
      </c>
      <c r="B500" t="s">
        <v>72</v>
      </c>
      <c r="C500">
        <v>2021</v>
      </c>
      <c r="D500" s="1">
        <v>792864129.82070005</v>
      </c>
      <c r="E500" s="2">
        <v>792.86410000000001</v>
      </c>
      <c r="F500" t="s">
        <v>9</v>
      </c>
      <c r="G500" t="s">
        <v>62</v>
      </c>
      <c r="H500" t="s">
        <v>44</v>
      </c>
    </row>
    <row r="501" spans="1:8" x14ac:dyDescent="0.25">
      <c r="A501" t="s">
        <v>61</v>
      </c>
      <c r="B501" t="s">
        <v>72</v>
      </c>
      <c r="C501">
        <v>2022</v>
      </c>
      <c r="D501" s="1">
        <v>1164262462.4748001</v>
      </c>
      <c r="E501" s="2">
        <v>1164.2625</v>
      </c>
      <c r="F501" t="s">
        <v>9</v>
      </c>
      <c r="G501" t="s">
        <v>62</v>
      </c>
      <c r="H501" t="s">
        <v>44</v>
      </c>
    </row>
    <row r="502" spans="1:8" x14ac:dyDescent="0.25">
      <c r="A502" t="s">
        <v>61</v>
      </c>
      <c r="B502" t="s">
        <v>72</v>
      </c>
      <c r="C502">
        <v>2023</v>
      </c>
      <c r="D502" s="1">
        <v>821367720</v>
      </c>
      <c r="E502" s="2">
        <v>821.36770000000001</v>
      </c>
      <c r="F502" t="s">
        <v>9</v>
      </c>
      <c r="G502" t="s">
        <v>62</v>
      </c>
      <c r="H502" t="s">
        <v>44</v>
      </c>
    </row>
    <row r="503" spans="1:8" x14ac:dyDescent="0.25">
      <c r="A503" t="s">
        <v>63</v>
      </c>
      <c r="B503" t="s">
        <v>72</v>
      </c>
      <c r="C503">
        <v>2018</v>
      </c>
      <c r="D503" s="1">
        <v>324951246.31919998</v>
      </c>
      <c r="E503" s="2">
        <v>324.95119999999997</v>
      </c>
      <c r="F503" t="s">
        <v>9</v>
      </c>
      <c r="G503" t="s">
        <v>64</v>
      </c>
      <c r="H503" t="s">
        <v>44</v>
      </c>
    </row>
    <row r="504" spans="1:8" x14ac:dyDescent="0.25">
      <c r="A504" t="s">
        <v>63</v>
      </c>
      <c r="B504" t="s">
        <v>72</v>
      </c>
      <c r="C504">
        <v>2019</v>
      </c>
      <c r="D504" s="1">
        <v>374705087.4425</v>
      </c>
      <c r="E504" s="2">
        <v>374.70510000000002</v>
      </c>
      <c r="F504" t="s">
        <v>9</v>
      </c>
      <c r="G504" t="s">
        <v>64</v>
      </c>
      <c r="H504" t="s">
        <v>44</v>
      </c>
    </row>
    <row r="505" spans="1:8" x14ac:dyDescent="0.25">
      <c r="A505" t="s">
        <v>63</v>
      </c>
      <c r="B505" t="s">
        <v>72</v>
      </c>
      <c r="C505">
        <v>2020</v>
      </c>
      <c r="D505" s="1">
        <v>189167507.53380001</v>
      </c>
      <c r="E505" s="2">
        <v>189.16749999999999</v>
      </c>
      <c r="F505" t="s">
        <v>9</v>
      </c>
      <c r="G505" t="s">
        <v>64</v>
      </c>
      <c r="H505" t="s">
        <v>44</v>
      </c>
    </row>
    <row r="506" spans="1:8" x14ac:dyDescent="0.25">
      <c r="A506" t="s">
        <v>63</v>
      </c>
      <c r="B506" t="s">
        <v>72</v>
      </c>
      <c r="C506">
        <v>2021</v>
      </c>
      <c r="D506" s="1">
        <v>343423878.87559998</v>
      </c>
      <c r="E506" s="2">
        <v>343.4239</v>
      </c>
      <c r="F506" t="s">
        <v>9</v>
      </c>
      <c r="G506" t="s">
        <v>64</v>
      </c>
      <c r="H506" t="s">
        <v>44</v>
      </c>
    </row>
    <row r="507" spans="1:8" x14ac:dyDescent="0.25">
      <c r="A507" t="s">
        <v>63</v>
      </c>
      <c r="B507" t="s">
        <v>72</v>
      </c>
      <c r="C507">
        <v>2022</v>
      </c>
      <c r="D507" s="1">
        <v>455246284.62730002</v>
      </c>
      <c r="E507" s="2">
        <v>455.24630000000002</v>
      </c>
      <c r="F507" t="s">
        <v>9</v>
      </c>
      <c r="G507" t="s">
        <v>64</v>
      </c>
      <c r="H507" t="s">
        <v>44</v>
      </c>
    </row>
    <row r="508" spans="1:8" x14ac:dyDescent="0.25">
      <c r="A508" t="s">
        <v>63</v>
      </c>
      <c r="B508" t="s">
        <v>72</v>
      </c>
      <c r="C508">
        <v>2023</v>
      </c>
      <c r="D508" s="1">
        <v>453964125</v>
      </c>
      <c r="E508" s="2">
        <v>453.96409999999997</v>
      </c>
      <c r="F508" t="s">
        <v>9</v>
      </c>
      <c r="G508" t="s">
        <v>64</v>
      </c>
      <c r="H508" t="s">
        <v>44</v>
      </c>
    </row>
    <row r="509" spans="1:8" x14ac:dyDescent="0.25">
      <c r="A509" t="s">
        <v>45</v>
      </c>
      <c r="B509" t="s">
        <v>72</v>
      </c>
      <c r="C509">
        <v>2018</v>
      </c>
      <c r="D509" s="1">
        <v>25964426.804699998</v>
      </c>
      <c r="E509" s="2">
        <v>25.964400000000001</v>
      </c>
      <c r="F509" t="s">
        <v>9</v>
      </c>
      <c r="G509" t="s">
        <v>46</v>
      </c>
      <c r="H509" t="s">
        <v>47</v>
      </c>
    </row>
    <row r="510" spans="1:8" x14ac:dyDescent="0.25">
      <c r="A510" t="s">
        <v>45</v>
      </c>
      <c r="B510" t="s">
        <v>72</v>
      </c>
      <c r="C510">
        <v>2019</v>
      </c>
      <c r="D510" s="1">
        <v>59407837.577299997</v>
      </c>
      <c r="E510" s="2">
        <v>59.407800000000002</v>
      </c>
      <c r="F510" t="s">
        <v>9</v>
      </c>
      <c r="G510" t="s">
        <v>46</v>
      </c>
      <c r="H510" t="s">
        <v>47</v>
      </c>
    </row>
    <row r="511" spans="1:8" x14ac:dyDescent="0.25">
      <c r="A511" t="s">
        <v>45</v>
      </c>
      <c r="B511" t="s">
        <v>72</v>
      </c>
      <c r="C511">
        <v>2020</v>
      </c>
      <c r="D511" s="1">
        <v>27339531.0337</v>
      </c>
      <c r="E511" s="2">
        <v>27.339500000000001</v>
      </c>
      <c r="F511" t="s">
        <v>9</v>
      </c>
      <c r="G511" t="s">
        <v>46</v>
      </c>
      <c r="H511" t="s">
        <v>47</v>
      </c>
    </row>
    <row r="512" spans="1:8" x14ac:dyDescent="0.25">
      <c r="A512" t="s">
        <v>45</v>
      </c>
      <c r="B512" t="s">
        <v>72</v>
      </c>
      <c r="C512">
        <v>2021</v>
      </c>
      <c r="D512" s="1">
        <v>34140298.844499998</v>
      </c>
      <c r="E512" s="2">
        <v>34.140300000000003</v>
      </c>
      <c r="F512" t="s">
        <v>9</v>
      </c>
      <c r="G512" t="s">
        <v>46</v>
      </c>
      <c r="H512" t="s">
        <v>47</v>
      </c>
    </row>
    <row r="513" spans="1:8" x14ac:dyDescent="0.25">
      <c r="A513" t="s">
        <v>45</v>
      </c>
      <c r="B513" t="s">
        <v>72</v>
      </c>
      <c r="C513">
        <v>2022</v>
      </c>
      <c r="D513" s="1">
        <v>39726379.058799997</v>
      </c>
      <c r="E513" s="2">
        <v>39.726399999999998</v>
      </c>
      <c r="F513" t="s">
        <v>9</v>
      </c>
      <c r="G513" t="s">
        <v>46</v>
      </c>
      <c r="H513" t="s">
        <v>47</v>
      </c>
    </row>
    <row r="514" spans="1:8" x14ac:dyDescent="0.25">
      <c r="A514" t="s">
        <v>45</v>
      </c>
      <c r="B514" t="s">
        <v>72</v>
      </c>
      <c r="C514">
        <v>2023</v>
      </c>
      <c r="D514" s="1">
        <v>42212539</v>
      </c>
      <c r="E514" s="2">
        <v>42.212499999999999</v>
      </c>
      <c r="F514" t="s">
        <v>9</v>
      </c>
      <c r="G514" t="s">
        <v>46</v>
      </c>
      <c r="H514" t="s">
        <v>47</v>
      </c>
    </row>
    <row r="515" spans="1:8" x14ac:dyDescent="0.25">
      <c r="A515" t="s">
        <v>48</v>
      </c>
      <c r="B515" t="s">
        <v>72</v>
      </c>
      <c r="C515">
        <v>2018</v>
      </c>
      <c r="D515" s="1">
        <v>193004282.8712</v>
      </c>
      <c r="E515" s="2">
        <v>193.0043</v>
      </c>
      <c r="F515" t="s">
        <v>9</v>
      </c>
      <c r="G515" t="s">
        <v>49</v>
      </c>
      <c r="H515" t="s">
        <v>47</v>
      </c>
    </row>
    <row r="516" spans="1:8" x14ac:dyDescent="0.25">
      <c r="A516" t="s">
        <v>48</v>
      </c>
      <c r="B516" t="s">
        <v>72</v>
      </c>
      <c r="C516">
        <v>2019</v>
      </c>
      <c r="D516" s="1">
        <v>239058578.06380001</v>
      </c>
      <c r="E516" s="2">
        <v>239.05860000000001</v>
      </c>
      <c r="F516" t="s">
        <v>9</v>
      </c>
      <c r="G516" t="s">
        <v>49</v>
      </c>
      <c r="H516" t="s">
        <v>47</v>
      </c>
    </row>
    <row r="517" spans="1:8" x14ac:dyDescent="0.25">
      <c r="A517" t="s">
        <v>48</v>
      </c>
      <c r="B517" t="s">
        <v>72</v>
      </c>
      <c r="C517">
        <v>2020</v>
      </c>
      <c r="D517" s="1">
        <v>210824927.15380001</v>
      </c>
      <c r="E517" s="2">
        <v>210.82490000000001</v>
      </c>
      <c r="F517" t="s">
        <v>9</v>
      </c>
      <c r="G517" t="s">
        <v>49</v>
      </c>
      <c r="H517" t="s">
        <v>47</v>
      </c>
    </row>
    <row r="518" spans="1:8" x14ac:dyDescent="0.25">
      <c r="A518" t="s">
        <v>48</v>
      </c>
      <c r="B518" t="s">
        <v>72</v>
      </c>
      <c r="C518">
        <v>2021</v>
      </c>
      <c r="D518" s="1">
        <v>150029361.20559999</v>
      </c>
      <c r="E518" s="2">
        <v>150.02940000000001</v>
      </c>
      <c r="F518" t="s">
        <v>9</v>
      </c>
      <c r="G518" t="s">
        <v>49</v>
      </c>
      <c r="H518" t="s">
        <v>47</v>
      </c>
    </row>
    <row r="519" spans="1:8" x14ac:dyDescent="0.25">
      <c r="A519" t="s">
        <v>48</v>
      </c>
      <c r="B519" t="s">
        <v>72</v>
      </c>
      <c r="C519">
        <v>2022</v>
      </c>
      <c r="D519" s="1">
        <v>156225257.61090001</v>
      </c>
      <c r="E519" s="2">
        <v>156.2253</v>
      </c>
      <c r="F519" t="s">
        <v>9</v>
      </c>
      <c r="G519" t="s">
        <v>49</v>
      </c>
      <c r="H519" t="s">
        <v>47</v>
      </c>
    </row>
    <row r="520" spans="1:8" x14ac:dyDescent="0.25">
      <c r="A520" t="s">
        <v>48</v>
      </c>
      <c r="B520" t="s">
        <v>72</v>
      </c>
      <c r="C520">
        <v>2023</v>
      </c>
      <c r="D520" s="1">
        <v>165984773.18180001</v>
      </c>
      <c r="E520" s="2">
        <v>165.98480000000001</v>
      </c>
      <c r="F520" t="s">
        <v>9</v>
      </c>
      <c r="G520" t="s">
        <v>49</v>
      </c>
      <c r="H520" t="s">
        <v>47</v>
      </c>
    </row>
    <row r="521" spans="1:8" x14ac:dyDescent="0.25">
      <c r="A521" t="s">
        <v>50</v>
      </c>
      <c r="B521" t="s">
        <v>72</v>
      </c>
      <c r="C521">
        <v>2018</v>
      </c>
      <c r="D521" s="1">
        <v>316761761.61339998</v>
      </c>
      <c r="E521" s="2">
        <v>316.76179999999999</v>
      </c>
      <c r="F521" t="s">
        <v>9</v>
      </c>
      <c r="G521" t="s">
        <v>51</v>
      </c>
      <c r="H521" t="s">
        <v>47</v>
      </c>
    </row>
    <row r="522" spans="1:8" x14ac:dyDescent="0.25">
      <c r="A522" t="s">
        <v>50</v>
      </c>
      <c r="B522" t="s">
        <v>72</v>
      </c>
      <c r="C522">
        <v>2019</v>
      </c>
      <c r="D522" s="1">
        <v>361304988.9601</v>
      </c>
      <c r="E522" s="2">
        <v>361.30500000000001</v>
      </c>
      <c r="F522" t="s">
        <v>9</v>
      </c>
      <c r="G522" t="s">
        <v>51</v>
      </c>
      <c r="H522" t="s">
        <v>47</v>
      </c>
    </row>
    <row r="523" spans="1:8" x14ac:dyDescent="0.25">
      <c r="A523" t="s">
        <v>50</v>
      </c>
      <c r="B523" t="s">
        <v>72</v>
      </c>
      <c r="C523">
        <v>2020</v>
      </c>
      <c r="D523" s="1">
        <v>333641026.04809999</v>
      </c>
      <c r="E523" s="2">
        <v>333.64100000000002</v>
      </c>
      <c r="F523" t="s">
        <v>9</v>
      </c>
      <c r="G523" t="s">
        <v>51</v>
      </c>
      <c r="H523" t="s">
        <v>47</v>
      </c>
    </row>
    <row r="524" spans="1:8" x14ac:dyDescent="0.25">
      <c r="A524" t="s">
        <v>50</v>
      </c>
      <c r="B524" t="s">
        <v>72</v>
      </c>
      <c r="C524">
        <v>2021</v>
      </c>
      <c r="D524" s="1">
        <v>358391202.25129998</v>
      </c>
      <c r="E524" s="2">
        <v>358.39120000000003</v>
      </c>
      <c r="F524" t="s">
        <v>9</v>
      </c>
      <c r="G524" t="s">
        <v>51</v>
      </c>
      <c r="H524" t="s">
        <v>47</v>
      </c>
    </row>
    <row r="525" spans="1:8" x14ac:dyDescent="0.25">
      <c r="A525" t="s">
        <v>50</v>
      </c>
      <c r="B525" t="s">
        <v>72</v>
      </c>
      <c r="C525">
        <v>2022</v>
      </c>
      <c r="D525" s="1">
        <v>367253130.63279998</v>
      </c>
      <c r="E525" s="2">
        <v>367.25310000000002</v>
      </c>
      <c r="F525" t="s">
        <v>9</v>
      </c>
      <c r="G525" t="s">
        <v>51</v>
      </c>
      <c r="H525" t="s">
        <v>47</v>
      </c>
    </row>
    <row r="526" spans="1:8" x14ac:dyDescent="0.25">
      <c r="A526" t="s">
        <v>50</v>
      </c>
      <c r="B526" t="s">
        <v>72</v>
      </c>
      <c r="C526">
        <v>2023</v>
      </c>
      <c r="D526" s="1">
        <v>572614263</v>
      </c>
      <c r="E526" s="2">
        <v>572.61429999999996</v>
      </c>
      <c r="F526" t="s">
        <v>9</v>
      </c>
      <c r="G526" t="s">
        <v>51</v>
      </c>
      <c r="H526" t="s">
        <v>47</v>
      </c>
    </row>
    <row r="527" spans="1:8" x14ac:dyDescent="0.25">
      <c r="A527" t="s">
        <v>52</v>
      </c>
      <c r="B527" t="s">
        <v>72</v>
      </c>
      <c r="C527">
        <v>2018</v>
      </c>
      <c r="D527" s="1">
        <v>10993782.7327</v>
      </c>
      <c r="E527" s="2">
        <v>10.9938</v>
      </c>
      <c r="F527" t="s">
        <v>9</v>
      </c>
      <c r="G527" t="s">
        <v>53</v>
      </c>
      <c r="H527" t="s">
        <v>47</v>
      </c>
    </row>
    <row r="528" spans="1:8" x14ac:dyDescent="0.25">
      <c r="A528" t="s">
        <v>52</v>
      </c>
      <c r="B528" t="s">
        <v>72</v>
      </c>
      <c r="C528">
        <v>2019</v>
      </c>
      <c r="D528" s="1">
        <v>11442821.3926</v>
      </c>
      <c r="E528" s="2">
        <v>11.4428</v>
      </c>
      <c r="F528" t="s">
        <v>9</v>
      </c>
      <c r="G528" t="s">
        <v>53</v>
      </c>
      <c r="H528" t="s">
        <v>47</v>
      </c>
    </row>
    <row r="529" spans="1:8" x14ac:dyDescent="0.25">
      <c r="A529" t="s">
        <v>52</v>
      </c>
      <c r="B529" t="s">
        <v>72</v>
      </c>
      <c r="C529">
        <v>2020</v>
      </c>
      <c r="D529" s="1">
        <v>12148704.189200001</v>
      </c>
      <c r="E529" s="2">
        <v>12.1487</v>
      </c>
      <c r="F529" t="s">
        <v>9</v>
      </c>
      <c r="G529" t="s">
        <v>53</v>
      </c>
      <c r="H529" t="s">
        <v>47</v>
      </c>
    </row>
    <row r="530" spans="1:8" x14ac:dyDescent="0.25">
      <c r="A530" t="s">
        <v>52</v>
      </c>
      <c r="B530" t="s">
        <v>72</v>
      </c>
      <c r="C530">
        <v>2021</v>
      </c>
      <c r="D530" s="1">
        <v>10184869.588099999</v>
      </c>
      <c r="E530" s="2">
        <v>10.184900000000001</v>
      </c>
      <c r="F530" t="s">
        <v>9</v>
      </c>
      <c r="G530" t="s">
        <v>53</v>
      </c>
      <c r="H530" t="s">
        <v>47</v>
      </c>
    </row>
    <row r="531" spans="1:8" x14ac:dyDescent="0.25">
      <c r="A531" t="s">
        <v>52</v>
      </c>
      <c r="B531" t="s">
        <v>72</v>
      </c>
      <c r="C531">
        <v>2022</v>
      </c>
      <c r="D531" s="1">
        <v>11047258.567500001</v>
      </c>
      <c r="E531" s="2">
        <v>11.0473</v>
      </c>
      <c r="F531" t="s">
        <v>9</v>
      </c>
      <c r="G531" t="s">
        <v>53</v>
      </c>
      <c r="H531" t="s">
        <v>47</v>
      </c>
    </row>
    <row r="532" spans="1:8" x14ac:dyDescent="0.25">
      <c r="A532" t="s">
        <v>52</v>
      </c>
      <c r="B532" t="s">
        <v>72</v>
      </c>
      <c r="C532">
        <v>2023</v>
      </c>
      <c r="D532" s="1">
        <v>10971384</v>
      </c>
      <c r="E532" s="2">
        <v>10.971399999999999</v>
      </c>
      <c r="F532" t="s">
        <v>9</v>
      </c>
      <c r="G532" t="s">
        <v>53</v>
      </c>
      <c r="H532" t="s">
        <v>47</v>
      </c>
    </row>
    <row r="533" spans="1:8" x14ac:dyDescent="0.25">
      <c r="A533" t="s">
        <v>54</v>
      </c>
      <c r="B533" t="s">
        <v>72</v>
      </c>
      <c r="C533">
        <v>2018</v>
      </c>
      <c r="D533" s="1">
        <v>16633826645.8871</v>
      </c>
      <c r="E533" s="2">
        <v>16633.8266</v>
      </c>
      <c r="F533" t="s">
        <v>9</v>
      </c>
      <c r="G533" t="s">
        <v>55</v>
      </c>
      <c r="H533" t="s">
        <v>55</v>
      </c>
    </row>
    <row r="534" spans="1:8" x14ac:dyDescent="0.25">
      <c r="A534" t="s">
        <v>54</v>
      </c>
      <c r="B534" t="s">
        <v>72</v>
      </c>
      <c r="C534">
        <v>2019</v>
      </c>
      <c r="D534" s="1">
        <v>19158749104.655899</v>
      </c>
      <c r="E534" s="2">
        <v>19158.749100000001</v>
      </c>
      <c r="F534" t="s">
        <v>9</v>
      </c>
      <c r="G534" t="s">
        <v>55</v>
      </c>
      <c r="H534" t="s">
        <v>55</v>
      </c>
    </row>
    <row r="535" spans="1:8" x14ac:dyDescent="0.25">
      <c r="A535" t="s">
        <v>54</v>
      </c>
      <c r="B535" t="s">
        <v>72</v>
      </c>
      <c r="C535">
        <v>2020</v>
      </c>
      <c r="D535" s="1">
        <v>14822460805.362301</v>
      </c>
      <c r="E535" s="2">
        <v>14822.460800000001</v>
      </c>
      <c r="F535" t="s">
        <v>9</v>
      </c>
      <c r="G535" t="s">
        <v>55</v>
      </c>
      <c r="H535" t="s">
        <v>55</v>
      </c>
    </row>
    <row r="536" spans="1:8" x14ac:dyDescent="0.25">
      <c r="A536" t="s">
        <v>54</v>
      </c>
      <c r="B536" t="s">
        <v>72</v>
      </c>
      <c r="C536">
        <v>2021</v>
      </c>
      <c r="D536" s="1">
        <v>13207131038.7663</v>
      </c>
      <c r="E536" s="2">
        <v>13207.130999999999</v>
      </c>
      <c r="F536" t="s">
        <v>9</v>
      </c>
      <c r="G536" t="s">
        <v>55</v>
      </c>
      <c r="H536" t="s">
        <v>55</v>
      </c>
    </row>
    <row r="537" spans="1:8" x14ac:dyDescent="0.25">
      <c r="A537" t="s">
        <v>54</v>
      </c>
      <c r="B537" t="s">
        <v>72</v>
      </c>
      <c r="C537">
        <v>2022</v>
      </c>
      <c r="D537" s="1">
        <v>15786720425.6696</v>
      </c>
      <c r="E537" s="2">
        <v>15786.7204</v>
      </c>
      <c r="F537" t="s">
        <v>9</v>
      </c>
      <c r="G537" t="s">
        <v>55</v>
      </c>
      <c r="H537" t="s">
        <v>55</v>
      </c>
    </row>
    <row r="538" spans="1:8" x14ac:dyDescent="0.25">
      <c r="A538" t="s">
        <v>54</v>
      </c>
      <c r="B538" t="s">
        <v>72</v>
      </c>
      <c r="C538">
        <v>2023</v>
      </c>
      <c r="D538" s="1">
        <v>16535268761.5574</v>
      </c>
      <c r="E538" s="2">
        <v>16535.268800000002</v>
      </c>
      <c r="F538" t="s">
        <v>9</v>
      </c>
      <c r="G538" t="s">
        <v>55</v>
      </c>
      <c r="H538" t="s">
        <v>55</v>
      </c>
    </row>
    <row r="539" spans="1:8" x14ac:dyDescent="0.25">
      <c r="A539" t="s">
        <v>27</v>
      </c>
      <c r="B539" t="s">
        <v>73</v>
      </c>
      <c r="C539">
        <v>2018</v>
      </c>
      <c r="D539" s="1">
        <v>103743.13370000001</v>
      </c>
      <c r="E539" s="2">
        <v>0.1037</v>
      </c>
      <c r="F539" t="s">
        <v>9</v>
      </c>
      <c r="G539" t="s">
        <v>28</v>
      </c>
      <c r="H539" t="s">
        <v>20</v>
      </c>
    </row>
    <row r="540" spans="1:8" x14ac:dyDescent="0.25">
      <c r="A540" t="s">
        <v>27</v>
      </c>
      <c r="B540" t="s">
        <v>73</v>
      </c>
      <c r="C540">
        <v>2019</v>
      </c>
      <c r="D540" s="1">
        <v>19377.6571</v>
      </c>
      <c r="E540" s="2">
        <v>1.9400000000000001E-2</v>
      </c>
      <c r="F540" t="s">
        <v>9</v>
      </c>
      <c r="G540" t="s">
        <v>28</v>
      </c>
      <c r="H540" t="s">
        <v>20</v>
      </c>
    </row>
    <row r="541" spans="1:8" x14ac:dyDescent="0.25">
      <c r="A541" t="s">
        <v>27</v>
      </c>
      <c r="B541" t="s">
        <v>73</v>
      </c>
      <c r="C541">
        <v>2020</v>
      </c>
      <c r="D541" s="1">
        <v>391015.26240000001</v>
      </c>
      <c r="E541" s="2">
        <v>0.39100000000000001</v>
      </c>
      <c r="F541" t="s">
        <v>9</v>
      </c>
      <c r="G541" t="s">
        <v>28</v>
      </c>
      <c r="H541" t="s">
        <v>20</v>
      </c>
    </row>
    <row r="542" spans="1:8" x14ac:dyDescent="0.25">
      <c r="A542" t="s">
        <v>35</v>
      </c>
      <c r="B542" t="s">
        <v>73</v>
      </c>
      <c r="C542">
        <v>2018</v>
      </c>
      <c r="D542" s="1">
        <v>497061063.07419997</v>
      </c>
      <c r="E542" s="2">
        <v>497.06110000000001</v>
      </c>
      <c r="F542" t="s">
        <v>9</v>
      </c>
      <c r="G542" t="s">
        <v>36</v>
      </c>
      <c r="H542" t="s">
        <v>20</v>
      </c>
    </row>
    <row r="543" spans="1:8" x14ac:dyDescent="0.25">
      <c r="A543" t="s">
        <v>35</v>
      </c>
      <c r="B543" t="s">
        <v>73</v>
      </c>
      <c r="C543">
        <v>2019</v>
      </c>
      <c r="D543" s="1">
        <v>780135285.29760003</v>
      </c>
      <c r="E543" s="2">
        <v>780.13530000000003</v>
      </c>
      <c r="F543" t="s">
        <v>9</v>
      </c>
      <c r="G543" t="s">
        <v>36</v>
      </c>
      <c r="H543" t="s">
        <v>20</v>
      </c>
    </row>
    <row r="544" spans="1:8" x14ac:dyDescent="0.25">
      <c r="A544" t="s">
        <v>35</v>
      </c>
      <c r="B544" t="s">
        <v>73</v>
      </c>
      <c r="C544">
        <v>2020</v>
      </c>
      <c r="D544" s="1">
        <v>694294329.24870002</v>
      </c>
      <c r="E544" s="2">
        <v>694.29430000000002</v>
      </c>
      <c r="F544" t="s">
        <v>9</v>
      </c>
      <c r="G544" t="s">
        <v>36</v>
      </c>
      <c r="H544" t="s">
        <v>20</v>
      </c>
    </row>
    <row r="545" spans="1:8" x14ac:dyDescent="0.25">
      <c r="A545" t="s">
        <v>35</v>
      </c>
      <c r="B545" t="s">
        <v>73</v>
      </c>
      <c r="C545">
        <v>2021</v>
      </c>
      <c r="D545" s="1">
        <v>911629043.55850005</v>
      </c>
      <c r="E545" s="2">
        <v>911.62900000000002</v>
      </c>
      <c r="F545" t="s">
        <v>9</v>
      </c>
      <c r="G545" t="s">
        <v>36</v>
      </c>
      <c r="H545" t="s">
        <v>20</v>
      </c>
    </row>
    <row r="546" spans="1:8" x14ac:dyDescent="0.25">
      <c r="A546" t="s">
        <v>35</v>
      </c>
      <c r="B546" t="s">
        <v>73</v>
      </c>
      <c r="C546">
        <v>2022</v>
      </c>
      <c r="D546" s="1">
        <v>1130544210.3635001</v>
      </c>
      <c r="E546" s="2">
        <v>1130.5442</v>
      </c>
      <c r="F546" t="s">
        <v>9</v>
      </c>
      <c r="G546" t="s">
        <v>36</v>
      </c>
      <c r="H546" t="s">
        <v>20</v>
      </c>
    </row>
    <row r="547" spans="1:8" x14ac:dyDescent="0.25">
      <c r="A547" t="s">
        <v>35</v>
      </c>
      <c r="B547" t="s">
        <v>73</v>
      </c>
      <c r="C547">
        <v>2023</v>
      </c>
      <c r="D547" s="1">
        <v>1268997300</v>
      </c>
      <c r="E547" s="2">
        <v>1268.9973</v>
      </c>
      <c r="F547" t="s">
        <v>9</v>
      </c>
      <c r="G547" t="s">
        <v>36</v>
      </c>
      <c r="H547" t="s">
        <v>20</v>
      </c>
    </row>
    <row r="548" spans="1:8" x14ac:dyDescent="0.25">
      <c r="A548" t="s">
        <v>37</v>
      </c>
      <c r="B548" t="s">
        <v>73</v>
      </c>
      <c r="C548">
        <v>2018</v>
      </c>
      <c r="D548" s="1">
        <v>2003142155.5337999</v>
      </c>
      <c r="E548" s="2">
        <v>2003.1422</v>
      </c>
      <c r="F548" t="s">
        <v>9</v>
      </c>
      <c r="G548" t="s">
        <v>38</v>
      </c>
      <c r="H548" t="s">
        <v>39</v>
      </c>
    </row>
    <row r="549" spans="1:8" x14ac:dyDescent="0.25">
      <c r="A549" t="s">
        <v>37</v>
      </c>
      <c r="B549" t="s">
        <v>73</v>
      </c>
      <c r="C549">
        <v>2019</v>
      </c>
      <c r="D549" s="1">
        <v>4255020379.3731999</v>
      </c>
      <c r="E549" s="2">
        <v>4255.0204000000003</v>
      </c>
      <c r="F549" t="s">
        <v>9</v>
      </c>
      <c r="G549" t="s">
        <v>38</v>
      </c>
      <c r="H549" t="s">
        <v>39</v>
      </c>
    </row>
    <row r="550" spans="1:8" x14ac:dyDescent="0.25">
      <c r="A550" t="s">
        <v>37</v>
      </c>
      <c r="B550" t="s">
        <v>73</v>
      </c>
      <c r="C550">
        <v>2020</v>
      </c>
      <c r="D550" s="1">
        <v>3492781136.4906001</v>
      </c>
      <c r="E550" s="2">
        <v>3492.7811000000002</v>
      </c>
      <c r="F550" t="s">
        <v>9</v>
      </c>
      <c r="G550" t="s">
        <v>38</v>
      </c>
      <c r="H550" t="s">
        <v>39</v>
      </c>
    </row>
    <row r="551" spans="1:8" x14ac:dyDescent="0.25">
      <c r="A551" t="s">
        <v>37</v>
      </c>
      <c r="B551" t="s">
        <v>73</v>
      </c>
      <c r="C551">
        <v>2021</v>
      </c>
      <c r="D551" s="1">
        <v>2919045398.8776999</v>
      </c>
      <c r="E551" s="2">
        <v>2919.0454</v>
      </c>
      <c r="F551" t="s">
        <v>9</v>
      </c>
      <c r="G551" t="s">
        <v>38</v>
      </c>
      <c r="H551" t="s">
        <v>39</v>
      </c>
    </row>
    <row r="552" spans="1:8" x14ac:dyDescent="0.25">
      <c r="A552" t="s">
        <v>37</v>
      </c>
      <c r="B552" t="s">
        <v>73</v>
      </c>
      <c r="C552">
        <v>2022</v>
      </c>
      <c r="D552" s="1">
        <v>3569307545.177</v>
      </c>
      <c r="E552" s="2">
        <v>3569.3074999999999</v>
      </c>
      <c r="F552" t="s">
        <v>9</v>
      </c>
      <c r="G552" t="s">
        <v>38</v>
      </c>
      <c r="H552" t="s">
        <v>39</v>
      </c>
    </row>
    <row r="553" spans="1:8" x14ac:dyDescent="0.25">
      <c r="A553" t="s">
        <v>37</v>
      </c>
      <c r="B553" t="s">
        <v>73</v>
      </c>
      <c r="C553">
        <v>2023</v>
      </c>
      <c r="D553" s="1">
        <v>4129178677.8000002</v>
      </c>
      <c r="E553" s="2">
        <v>4129.1787000000004</v>
      </c>
      <c r="F553" t="s">
        <v>9</v>
      </c>
      <c r="G553" t="s">
        <v>38</v>
      </c>
      <c r="H553" t="s">
        <v>39</v>
      </c>
    </row>
    <row r="554" spans="1:8" x14ac:dyDescent="0.25">
      <c r="A554" t="s">
        <v>59</v>
      </c>
      <c r="B554" t="s">
        <v>73</v>
      </c>
      <c r="C554">
        <v>2018</v>
      </c>
      <c r="D554" s="1">
        <v>13734723.463500001</v>
      </c>
      <c r="E554" s="2">
        <v>13.7347</v>
      </c>
      <c r="F554" t="s">
        <v>9</v>
      </c>
      <c r="G554" t="s">
        <v>60</v>
      </c>
      <c r="H554" t="s">
        <v>39</v>
      </c>
    </row>
    <row r="555" spans="1:8" x14ac:dyDescent="0.25">
      <c r="A555" t="s">
        <v>59</v>
      </c>
      <c r="B555" t="s">
        <v>73</v>
      </c>
      <c r="C555">
        <v>2019</v>
      </c>
      <c r="D555" s="1">
        <v>16710086.4351</v>
      </c>
      <c r="E555" s="2">
        <v>16.710100000000001</v>
      </c>
      <c r="F555" t="s">
        <v>9</v>
      </c>
      <c r="G555" t="s">
        <v>60</v>
      </c>
      <c r="H555" t="s">
        <v>39</v>
      </c>
    </row>
    <row r="556" spans="1:8" x14ac:dyDescent="0.25">
      <c r="A556" t="s">
        <v>59</v>
      </c>
      <c r="B556" t="s">
        <v>73</v>
      </c>
      <c r="C556">
        <v>2020</v>
      </c>
      <c r="D556" s="1">
        <v>16770130.8311</v>
      </c>
      <c r="E556" s="2">
        <v>16.770099999999999</v>
      </c>
      <c r="F556" t="s">
        <v>9</v>
      </c>
      <c r="G556" t="s">
        <v>60</v>
      </c>
      <c r="H556" t="s">
        <v>39</v>
      </c>
    </row>
    <row r="557" spans="1:8" x14ac:dyDescent="0.25">
      <c r="A557" t="s">
        <v>59</v>
      </c>
      <c r="B557" t="s">
        <v>73</v>
      </c>
      <c r="C557">
        <v>2021</v>
      </c>
      <c r="D557" s="1">
        <v>13510905.886299999</v>
      </c>
      <c r="E557" s="2">
        <v>13.510899999999999</v>
      </c>
      <c r="F557" t="s">
        <v>9</v>
      </c>
      <c r="G557" t="s">
        <v>60</v>
      </c>
      <c r="H557" t="s">
        <v>39</v>
      </c>
    </row>
    <row r="558" spans="1:8" x14ac:dyDescent="0.25">
      <c r="A558" t="s">
        <v>59</v>
      </c>
      <c r="B558" t="s">
        <v>73</v>
      </c>
      <c r="C558">
        <v>2022</v>
      </c>
      <c r="D558" s="1">
        <v>17828215.156800002</v>
      </c>
      <c r="E558" s="2">
        <v>17.828199999999999</v>
      </c>
      <c r="F558" t="s">
        <v>9</v>
      </c>
      <c r="G558" t="s">
        <v>60</v>
      </c>
      <c r="H558" t="s">
        <v>39</v>
      </c>
    </row>
    <row r="559" spans="1:8" x14ac:dyDescent="0.25">
      <c r="A559" t="s">
        <v>59</v>
      </c>
      <c r="B559" t="s">
        <v>73</v>
      </c>
      <c r="C559">
        <v>2023</v>
      </c>
      <c r="D559" s="1">
        <v>24867200</v>
      </c>
      <c r="E559" s="2">
        <v>24.8672</v>
      </c>
      <c r="F559" t="s">
        <v>9</v>
      </c>
      <c r="G559" t="s">
        <v>60</v>
      </c>
      <c r="H559" t="s">
        <v>39</v>
      </c>
    </row>
    <row r="560" spans="1:8" x14ac:dyDescent="0.25">
      <c r="A560" t="s">
        <v>70</v>
      </c>
      <c r="B560" t="s">
        <v>73</v>
      </c>
      <c r="C560">
        <v>2018</v>
      </c>
      <c r="D560" s="1">
        <v>712369.51789999998</v>
      </c>
      <c r="E560" s="2">
        <v>0.71240000000000003</v>
      </c>
      <c r="F560" t="s">
        <v>9</v>
      </c>
      <c r="G560" t="s">
        <v>71</v>
      </c>
      <c r="H560" t="s">
        <v>39</v>
      </c>
    </row>
    <row r="561" spans="1:8" x14ac:dyDescent="0.25">
      <c r="A561" t="s">
        <v>70</v>
      </c>
      <c r="B561" t="s">
        <v>73</v>
      </c>
      <c r="C561">
        <v>2019</v>
      </c>
      <c r="D561" s="1">
        <v>1327369.5109999999</v>
      </c>
      <c r="E561" s="2">
        <v>1.3273999999999999</v>
      </c>
      <c r="F561" t="s">
        <v>9</v>
      </c>
      <c r="G561" t="s">
        <v>71</v>
      </c>
      <c r="H561" t="s">
        <v>39</v>
      </c>
    </row>
    <row r="562" spans="1:8" x14ac:dyDescent="0.25">
      <c r="A562" t="s">
        <v>40</v>
      </c>
      <c r="B562" t="s">
        <v>73</v>
      </c>
      <c r="C562">
        <v>2018</v>
      </c>
      <c r="D562" s="1">
        <v>1618915058.9990001</v>
      </c>
      <c r="E562" s="2">
        <v>1618.9150999999999</v>
      </c>
      <c r="F562" t="s">
        <v>9</v>
      </c>
      <c r="G562" t="s">
        <v>41</v>
      </c>
      <c r="H562" t="s">
        <v>39</v>
      </c>
    </row>
    <row r="563" spans="1:8" x14ac:dyDescent="0.25">
      <c r="A563" t="s">
        <v>40</v>
      </c>
      <c r="B563" t="s">
        <v>73</v>
      </c>
      <c r="C563">
        <v>2019</v>
      </c>
      <c r="D563" s="1">
        <v>2874675429.9499998</v>
      </c>
      <c r="E563" s="2">
        <v>2874.6754000000001</v>
      </c>
      <c r="F563" t="s">
        <v>9</v>
      </c>
      <c r="G563" t="s">
        <v>41</v>
      </c>
      <c r="H563" t="s">
        <v>39</v>
      </c>
    </row>
    <row r="564" spans="1:8" x14ac:dyDescent="0.25">
      <c r="A564" t="s">
        <v>40</v>
      </c>
      <c r="B564" t="s">
        <v>73</v>
      </c>
      <c r="C564">
        <v>2020</v>
      </c>
      <c r="D564" s="1">
        <v>2101163958.4370999</v>
      </c>
      <c r="E564" s="2">
        <v>2101.1640000000002</v>
      </c>
      <c r="F564" t="s">
        <v>9</v>
      </c>
      <c r="G564" t="s">
        <v>41</v>
      </c>
      <c r="H564" t="s">
        <v>39</v>
      </c>
    </row>
    <row r="565" spans="1:8" x14ac:dyDescent="0.25">
      <c r="A565" t="s">
        <v>40</v>
      </c>
      <c r="B565" t="s">
        <v>73</v>
      </c>
      <c r="C565">
        <v>2021</v>
      </c>
      <c r="D565" s="1">
        <v>1920418726.0399001</v>
      </c>
      <c r="E565" s="2">
        <v>1920.4186999999999</v>
      </c>
      <c r="F565" t="s">
        <v>9</v>
      </c>
      <c r="G565" t="s">
        <v>41</v>
      </c>
      <c r="H565" t="s">
        <v>39</v>
      </c>
    </row>
    <row r="566" spans="1:8" x14ac:dyDescent="0.25">
      <c r="A566" t="s">
        <v>40</v>
      </c>
      <c r="B566" t="s">
        <v>73</v>
      </c>
      <c r="C566">
        <v>2022</v>
      </c>
      <c r="D566" s="1">
        <v>2522284023.5809999</v>
      </c>
      <c r="E566" s="2">
        <v>2522.2840000000001</v>
      </c>
      <c r="F566" t="s">
        <v>9</v>
      </c>
      <c r="G566" t="s">
        <v>41</v>
      </c>
      <c r="H566" t="s">
        <v>39</v>
      </c>
    </row>
    <row r="567" spans="1:8" x14ac:dyDescent="0.25">
      <c r="A567" t="s">
        <v>40</v>
      </c>
      <c r="B567" t="s">
        <v>73</v>
      </c>
      <c r="C567">
        <v>2023</v>
      </c>
      <c r="D567" s="1">
        <v>2611527820</v>
      </c>
      <c r="E567" s="2">
        <v>2611.5277999999998</v>
      </c>
      <c r="F567" t="s">
        <v>9</v>
      </c>
      <c r="G567" t="s">
        <v>41</v>
      </c>
      <c r="H567" t="s">
        <v>39</v>
      </c>
    </row>
    <row r="568" spans="1:8" x14ac:dyDescent="0.25">
      <c r="A568" t="s">
        <v>42</v>
      </c>
      <c r="B568" t="s">
        <v>73</v>
      </c>
      <c r="C568">
        <v>2018</v>
      </c>
      <c r="D568" s="1">
        <v>1373673753.5529001</v>
      </c>
      <c r="E568" s="2">
        <v>1373.6738</v>
      </c>
      <c r="F568" t="s">
        <v>9</v>
      </c>
      <c r="G568" t="s">
        <v>43</v>
      </c>
      <c r="H568" t="s">
        <v>44</v>
      </c>
    </row>
    <row r="569" spans="1:8" x14ac:dyDescent="0.25">
      <c r="A569" t="s">
        <v>42</v>
      </c>
      <c r="B569" t="s">
        <v>73</v>
      </c>
      <c r="C569">
        <v>2019</v>
      </c>
      <c r="D569" s="1">
        <v>2732218168.1606002</v>
      </c>
      <c r="E569" s="2">
        <v>2732.2181999999998</v>
      </c>
      <c r="F569" t="s">
        <v>9</v>
      </c>
      <c r="G569" t="s">
        <v>43</v>
      </c>
      <c r="H569" t="s">
        <v>44</v>
      </c>
    </row>
    <row r="570" spans="1:8" x14ac:dyDescent="0.25">
      <c r="A570" t="s">
        <v>42</v>
      </c>
      <c r="B570" t="s">
        <v>73</v>
      </c>
      <c r="C570">
        <v>2020</v>
      </c>
      <c r="D570" s="1">
        <v>2516683529.5841999</v>
      </c>
      <c r="E570" s="2">
        <v>2516.6835000000001</v>
      </c>
      <c r="F570" t="s">
        <v>9</v>
      </c>
      <c r="G570" t="s">
        <v>43</v>
      </c>
      <c r="H570" t="s">
        <v>44</v>
      </c>
    </row>
    <row r="571" spans="1:8" x14ac:dyDescent="0.25">
      <c r="A571" t="s">
        <v>42</v>
      </c>
      <c r="B571" t="s">
        <v>73</v>
      </c>
      <c r="C571">
        <v>2021</v>
      </c>
      <c r="D571" s="1">
        <v>1628867649.9395001</v>
      </c>
      <c r="E571" s="2">
        <v>1628.8676</v>
      </c>
      <c r="F571" t="s">
        <v>9</v>
      </c>
      <c r="G571" t="s">
        <v>43</v>
      </c>
      <c r="H571" t="s">
        <v>44</v>
      </c>
    </row>
    <row r="572" spans="1:8" x14ac:dyDescent="0.25">
      <c r="A572" t="s">
        <v>42</v>
      </c>
      <c r="B572" t="s">
        <v>73</v>
      </c>
      <c r="C572">
        <v>2022</v>
      </c>
      <c r="D572" s="1">
        <v>2226090344.5841999</v>
      </c>
      <c r="E572" s="2">
        <v>2226.0902999999998</v>
      </c>
      <c r="F572" t="s">
        <v>9</v>
      </c>
      <c r="G572" t="s">
        <v>43</v>
      </c>
      <c r="H572" t="s">
        <v>44</v>
      </c>
    </row>
    <row r="573" spans="1:8" x14ac:dyDescent="0.25">
      <c r="A573" t="s">
        <v>42</v>
      </c>
      <c r="B573" t="s">
        <v>73</v>
      </c>
      <c r="C573">
        <v>2023</v>
      </c>
      <c r="D573" s="1">
        <v>1388719860</v>
      </c>
      <c r="E573" s="2">
        <v>1388.7199000000001</v>
      </c>
      <c r="F573" t="s">
        <v>9</v>
      </c>
      <c r="G573" t="s">
        <v>43</v>
      </c>
      <c r="H573" t="s">
        <v>44</v>
      </c>
    </row>
    <row r="574" spans="1:8" x14ac:dyDescent="0.25">
      <c r="A574" t="s">
        <v>61</v>
      </c>
      <c r="B574" t="s">
        <v>73</v>
      </c>
      <c r="C574">
        <v>2018</v>
      </c>
      <c r="D574" s="1">
        <v>139306306.42989999</v>
      </c>
      <c r="E574" s="2">
        <v>139.30629999999999</v>
      </c>
      <c r="F574" t="s">
        <v>9</v>
      </c>
      <c r="G574" t="s">
        <v>62</v>
      </c>
      <c r="H574" t="s">
        <v>44</v>
      </c>
    </row>
    <row r="575" spans="1:8" x14ac:dyDescent="0.25">
      <c r="A575" t="s">
        <v>61</v>
      </c>
      <c r="B575" t="s">
        <v>73</v>
      </c>
      <c r="C575">
        <v>2019</v>
      </c>
      <c r="D575" s="1">
        <v>315059345.7881</v>
      </c>
      <c r="E575" s="2">
        <v>315.05930000000001</v>
      </c>
      <c r="F575" t="s">
        <v>9</v>
      </c>
      <c r="G575" t="s">
        <v>62</v>
      </c>
      <c r="H575" t="s">
        <v>44</v>
      </c>
    </row>
    <row r="576" spans="1:8" x14ac:dyDescent="0.25">
      <c r="A576" t="s">
        <v>61</v>
      </c>
      <c r="B576" t="s">
        <v>73</v>
      </c>
      <c r="C576">
        <v>2020</v>
      </c>
      <c r="D576" s="1">
        <v>269788633.96869999</v>
      </c>
      <c r="E576" s="2">
        <v>269.78859999999997</v>
      </c>
      <c r="F576" t="s">
        <v>9</v>
      </c>
      <c r="G576" t="s">
        <v>62</v>
      </c>
      <c r="H576" t="s">
        <v>44</v>
      </c>
    </row>
    <row r="577" spans="1:8" x14ac:dyDescent="0.25">
      <c r="A577" t="s">
        <v>61</v>
      </c>
      <c r="B577" t="s">
        <v>73</v>
      </c>
      <c r="C577">
        <v>2021</v>
      </c>
      <c r="D577" s="1">
        <v>121522068.14380001</v>
      </c>
      <c r="E577" s="2">
        <v>121.52209999999999</v>
      </c>
      <c r="F577" t="s">
        <v>9</v>
      </c>
      <c r="G577" t="s">
        <v>62</v>
      </c>
      <c r="H577" t="s">
        <v>44</v>
      </c>
    </row>
    <row r="578" spans="1:8" x14ac:dyDescent="0.25">
      <c r="A578" t="s">
        <v>61</v>
      </c>
      <c r="B578" t="s">
        <v>73</v>
      </c>
      <c r="C578">
        <v>2022</v>
      </c>
      <c r="D578" s="1">
        <v>171943549.85890001</v>
      </c>
      <c r="E578" s="2">
        <v>171.9435</v>
      </c>
      <c r="F578" t="s">
        <v>9</v>
      </c>
      <c r="G578" t="s">
        <v>62</v>
      </c>
      <c r="H578" t="s">
        <v>44</v>
      </c>
    </row>
    <row r="579" spans="1:8" x14ac:dyDescent="0.25">
      <c r="A579" t="s">
        <v>61</v>
      </c>
      <c r="B579" t="s">
        <v>73</v>
      </c>
      <c r="C579">
        <v>2023</v>
      </c>
      <c r="D579" s="1">
        <v>159892047</v>
      </c>
      <c r="E579" s="2">
        <v>159.892</v>
      </c>
      <c r="F579" t="s">
        <v>9</v>
      </c>
      <c r="G579" t="s">
        <v>62</v>
      </c>
      <c r="H579" t="s">
        <v>44</v>
      </c>
    </row>
    <row r="580" spans="1:8" x14ac:dyDescent="0.25">
      <c r="A580" t="s">
        <v>63</v>
      </c>
      <c r="B580" t="s">
        <v>73</v>
      </c>
      <c r="C580">
        <v>2018</v>
      </c>
      <c r="D580" s="1">
        <v>474165433.24910003</v>
      </c>
      <c r="E580" s="2">
        <v>474.16539999999998</v>
      </c>
      <c r="F580" t="s">
        <v>9</v>
      </c>
      <c r="G580" t="s">
        <v>64</v>
      </c>
      <c r="H580" t="s">
        <v>44</v>
      </c>
    </row>
    <row r="581" spans="1:8" x14ac:dyDescent="0.25">
      <c r="A581" t="s">
        <v>63</v>
      </c>
      <c r="B581" t="s">
        <v>73</v>
      </c>
      <c r="C581">
        <v>2019</v>
      </c>
      <c r="D581" s="1">
        <v>1086350663.2114999</v>
      </c>
      <c r="E581" s="2">
        <v>1086.3507</v>
      </c>
      <c r="F581" t="s">
        <v>9</v>
      </c>
      <c r="G581" t="s">
        <v>64</v>
      </c>
      <c r="H581" t="s">
        <v>44</v>
      </c>
    </row>
    <row r="582" spans="1:8" x14ac:dyDescent="0.25">
      <c r="A582" t="s">
        <v>63</v>
      </c>
      <c r="B582" t="s">
        <v>73</v>
      </c>
      <c r="C582">
        <v>2020</v>
      </c>
      <c r="D582" s="1">
        <v>769409110.7694</v>
      </c>
      <c r="E582" s="2">
        <v>769.40909999999997</v>
      </c>
      <c r="F582" t="s">
        <v>9</v>
      </c>
      <c r="G582" t="s">
        <v>64</v>
      </c>
      <c r="H582" t="s">
        <v>44</v>
      </c>
    </row>
    <row r="583" spans="1:8" x14ac:dyDescent="0.25">
      <c r="A583" t="s">
        <v>63</v>
      </c>
      <c r="B583" t="s">
        <v>73</v>
      </c>
      <c r="C583">
        <v>2021</v>
      </c>
      <c r="D583" s="1">
        <v>741362956.77750003</v>
      </c>
      <c r="E583" s="2">
        <v>741.36300000000006</v>
      </c>
      <c r="F583" t="s">
        <v>9</v>
      </c>
      <c r="G583" t="s">
        <v>64</v>
      </c>
      <c r="H583" t="s">
        <v>44</v>
      </c>
    </row>
    <row r="584" spans="1:8" x14ac:dyDescent="0.25">
      <c r="A584" t="s">
        <v>63</v>
      </c>
      <c r="B584" t="s">
        <v>73</v>
      </c>
      <c r="C584">
        <v>2022</v>
      </c>
      <c r="D584" s="1">
        <v>752996253.34039998</v>
      </c>
      <c r="E584" s="2">
        <v>752.99630000000002</v>
      </c>
      <c r="F584" t="s">
        <v>9</v>
      </c>
      <c r="G584" t="s">
        <v>64</v>
      </c>
      <c r="H584" t="s">
        <v>44</v>
      </c>
    </row>
    <row r="585" spans="1:8" x14ac:dyDescent="0.25">
      <c r="A585" t="s">
        <v>63</v>
      </c>
      <c r="B585" t="s">
        <v>73</v>
      </c>
      <c r="C585">
        <v>2023</v>
      </c>
      <c r="D585" s="1">
        <v>1053641500</v>
      </c>
      <c r="E585" s="2">
        <v>1053.6415</v>
      </c>
      <c r="F585" t="s">
        <v>9</v>
      </c>
      <c r="G585" t="s">
        <v>64</v>
      </c>
      <c r="H585" t="s">
        <v>44</v>
      </c>
    </row>
    <row r="586" spans="1:8" x14ac:dyDescent="0.25">
      <c r="A586" t="s">
        <v>50</v>
      </c>
      <c r="B586" t="s">
        <v>73</v>
      </c>
      <c r="C586">
        <v>2018</v>
      </c>
      <c r="D586" s="1">
        <v>372109329.9461</v>
      </c>
      <c r="E586" s="2">
        <v>372.10930000000002</v>
      </c>
      <c r="F586" t="s">
        <v>9</v>
      </c>
      <c r="G586" t="s">
        <v>51</v>
      </c>
      <c r="H586" t="s">
        <v>47</v>
      </c>
    </row>
    <row r="587" spans="1:8" x14ac:dyDescent="0.25">
      <c r="A587" t="s">
        <v>50</v>
      </c>
      <c r="B587" t="s">
        <v>73</v>
      </c>
      <c r="C587">
        <v>2019</v>
      </c>
      <c r="D587" s="1">
        <v>728648350.89110005</v>
      </c>
      <c r="E587" s="2">
        <v>728.64840000000004</v>
      </c>
      <c r="F587" t="s">
        <v>9</v>
      </c>
      <c r="G587" t="s">
        <v>51</v>
      </c>
      <c r="H587" t="s">
        <v>47</v>
      </c>
    </row>
    <row r="588" spans="1:8" x14ac:dyDescent="0.25">
      <c r="A588" t="s">
        <v>50</v>
      </c>
      <c r="B588" t="s">
        <v>73</v>
      </c>
      <c r="C588">
        <v>2020</v>
      </c>
      <c r="D588" s="1">
        <v>297524164.83780003</v>
      </c>
      <c r="E588" s="2">
        <v>297.52420000000001</v>
      </c>
      <c r="F588" t="s">
        <v>9</v>
      </c>
      <c r="G588" t="s">
        <v>51</v>
      </c>
      <c r="H588" t="s">
        <v>47</v>
      </c>
    </row>
    <row r="589" spans="1:8" x14ac:dyDescent="0.25">
      <c r="A589" t="s">
        <v>50</v>
      </c>
      <c r="B589" t="s">
        <v>73</v>
      </c>
      <c r="C589">
        <v>2021</v>
      </c>
      <c r="D589" s="1">
        <v>224774637.5711</v>
      </c>
      <c r="E589" s="2">
        <v>224.77459999999999</v>
      </c>
      <c r="F589" t="s">
        <v>9</v>
      </c>
      <c r="G589" t="s">
        <v>51</v>
      </c>
      <c r="H589" t="s">
        <v>47</v>
      </c>
    </row>
    <row r="590" spans="1:8" x14ac:dyDescent="0.25">
      <c r="A590" t="s">
        <v>50</v>
      </c>
      <c r="B590" t="s">
        <v>73</v>
      </c>
      <c r="C590">
        <v>2022</v>
      </c>
      <c r="D590" s="1">
        <v>793460752.71650004</v>
      </c>
      <c r="E590" s="2">
        <v>793.46079999999995</v>
      </c>
      <c r="F590" t="s">
        <v>9</v>
      </c>
      <c r="G590" t="s">
        <v>51</v>
      </c>
      <c r="H590" t="s">
        <v>47</v>
      </c>
    </row>
    <row r="591" spans="1:8" x14ac:dyDescent="0.25">
      <c r="A591" t="s">
        <v>50</v>
      </c>
      <c r="B591" t="s">
        <v>73</v>
      </c>
      <c r="C591">
        <v>2023</v>
      </c>
      <c r="D591" s="1">
        <v>564774000</v>
      </c>
      <c r="E591" s="2">
        <v>564.774</v>
      </c>
      <c r="F591" t="s">
        <v>9</v>
      </c>
      <c r="G591" t="s">
        <v>51</v>
      </c>
      <c r="H591" t="s">
        <v>47</v>
      </c>
    </row>
    <row r="592" spans="1:8" x14ac:dyDescent="0.25">
      <c r="A592" t="s">
        <v>52</v>
      </c>
      <c r="B592" t="s">
        <v>73</v>
      </c>
      <c r="C592">
        <v>2018</v>
      </c>
      <c r="D592" s="1">
        <v>6713159.6043999996</v>
      </c>
      <c r="E592" s="2">
        <v>6.7131999999999996</v>
      </c>
      <c r="F592" t="s">
        <v>9</v>
      </c>
      <c r="G592" t="s">
        <v>53</v>
      </c>
      <c r="H592" t="s">
        <v>47</v>
      </c>
    </row>
    <row r="593" spans="1:8" x14ac:dyDescent="0.25">
      <c r="A593" t="s">
        <v>52</v>
      </c>
      <c r="B593" t="s">
        <v>73</v>
      </c>
      <c r="C593">
        <v>2019</v>
      </c>
      <c r="D593" s="1">
        <v>14606845.432399999</v>
      </c>
      <c r="E593" s="2">
        <v>14.6068</v>
      </c>
      <c r="F593" t="s">
        <v>9</v>
      </c>
      <c r="G593" t="s">
        <v>53</v>
      </c>
      <c r="H593" t="s">
        <v>47</v>
      </c>
    </row>
    <row r="594" spans="1:8" x14ac:dyDescent="0.25">
      <c r="A594" t="s">
        <v>52</v>
      </c>
      <c r="B594" t="s">
        <v>73</v>
      </c>
      <c r="C594">
        <v>2020</v>
      </c>
      <c r="D594" s="1">
        <v>12456144.867799999</v>
      </c>
      <c r="E594" s="2">
        <v>12.456099999999999</v>
      </c>
      <c r="F594" t="s">
        <v>9</v>
      </c>
      <c r="G594" t="s">
        <v>53</v>
      </c>
      <c r="H594" t="s">
        <v>47</v>
      </c>
    </row>
    <row r="595" spans="1:8" x14ac:dyDescent="0.25">
      <c r="A595" t="s">
        <v>52</v>
      </c>
      <c r="B595" t="s">
        <v>73</v>
      </c>
      <c r="C595">
        <v>2021</v>
      </c>
      <c r="D595" s="1">
        <v>10985984.4243</v>
      </c>
      <c r="E595" s="2">
        <v>10.986000000000001</v>
      </c>
      <c r="F595" t="s">
        <v>9</v>
      </c>
      <c r="G595" t="s">
        <v>53</v>
      </c>
      <c r="H595" t="s">
        <v>47</v>
      </c>
    </row>
    <row r="596" spans="1:8" x14ac:dyDescent="0.25">
      <c r="A596" t="s">
        <v>52</v>
      </c>
      <c r="B596" t="s">
        <v>73</v>
      </c>
      <c r="C596">
        <v>2022</v>
      </c>
      <c r="D596" s="1">
        <v>10436396.656099999</v>
      </c>
      <c r="E596" s="2">
        <v>10.436400000000001</v>
      </c>
      <c r="F596" t="s">
        <v>9</v>
      </c>
      <c r="G596" t="s">
        <v>53</v>
      </c>
      <c r="H596" t="s">
        <v>47</v>
      </c>
    </row>
    <row r="597" spans="1:8" x14ac:dyDescent="0.25">
      <c r="A597" t="s">
        <v>52</v>
      </c>
      <c r="B597" t="s">
        <v>73</v>
      </c>
      <c r="C597">
        <v>2023</v>
      </c>
      <c r="D597" s="1">
        <v>7356120</v>
      </c>
      <c r="E597" s="2">
        <v>7.3560999999999996</v>
      </c>
      <c r="F597" t="s">
        <v>9</v>
      </c>
      <c r="G597" t="s">
        <v>53</v>
      </c>
      <c r="H597" t="s">
        <v>47</v>
      </c>
    </row>
    <row r="598" spans="1:8" x14ac:dyDescent="0.25">
      <c r="A598" t="s">
        <v>54</v>
      </c>
      <c r="B598" t="s">
        <v>73</v>
      </c>
      <c r="C598">
        <v>2018</v>
      </c>
      <c r="D598" s="1">
        <v>6651727895.3010998</v>
      </c>
      <c r="E598" s="2">
        <v>6651.7278999999999</v>
      </c>
      <c r="F598" t="s">
        <v>9</v>
      </c>
      <c r="G598" t="s">
        <v>55</v>
      </c>
      <c r="H598" t="s">
        <v>55</v>
      </c>
    </row>
    <row r="599" spans="1:8" x14ac:dyDescent="0.25">
      <c r="A599" t="s">
        <v>54</v>
      </c>
      <c r="B599" t="s">
        <v>73</v>
      </c>
      <c r="C599">
        <v>2019</v>
      </c>
      <c r="D599" s="1">
        <v>12447089472.5319</v>
      </c>
      <c r="E599" s="2">
        <v>12447.0895</v>
      </c>
      <c r="F599" t="s">
        <v>9</v>
      </c>
      <c r="G599" t="s">
        <v>55</v>
      </c>
      <c r="H599" t="s">
        <v>55</v>
      </c>
    </row>
    <row r="600" spans="1:8" x14ac:dyDescent="0.25">
      <c r="A600" t="s">
        <v>54</v>
      </c>
      <c r="B600" t="s">
        <v>73</v>
      </c>
      <c r="C600">
        <v>2020</v>
      </c>
      <c r="D600" s="1">
        <v>9992555237.2775993</v>
      </c>
      <c r="E600" s="2">
        <v>9992.5552000000007</v>
      </c>
      <c r="F600" t="s">
        <v>9</v>
      </c>
      <c r="G600" t="s">
        <v>55</v>
      </c>
      <c r="H600" t="s">
        <v>55</v>
      </c>
    </row>
    <row r="601" spans="1:8" x14ac:dyDescent="0.25">
      <c r="A601" t="s">
        <v>54</v>
      </c>
      <c r="B601" t="s">
        <v>73</v>
      </c>
      <c r="C601">
        <v>2021</v>
      </c>
      <c r="D601" s="1">
        <v>9218123810.0291996</v>
      </c>
      <c r="E601" s="2">
        <v>9218.1237999999994</v>
      </c>
      <c r="F601" t="s">
        <v>9</v>
      </c>
      <c r="G601" t="s">
        <v>55</v>
      </c>
      <c r="H601" t="s">
        <v>55</v>
      </c>
    </row>
    <row r="602" spans="1:8" x14ac:dyDescent="0.25">
      <c r="A602" t="s">
        <v>54</v>
      </c>
      <c r="B602" t="s">
        <v>73</v>
      </c>
      <c r="C602">
        <v>2022</v>
      </c>
      <c r="D602" s="1">
        <v>11270397849.630199</v>
      </c>
      <c r="E602" s="2">
        <v>11270.397800000001</v>
      </c>
      <c r="F602" t="s">
        <v>9</v>
      </c>
      <c r="G602" t="s">
        <v>55</v>
      </c>
      <c r="H602" t="s">
        <v>55</v>
      </c>
    </row>
    <row r="603" spans="1:8" x14ac:dyDescent="0.25">
      <c r="A603" t="s">
        <v>54</v>
      </c>
      <c r="B603" t="s">
        <v>73</v>
      </c>
      <c r="C603">
        <v>2023</v>
      </c>
      <c r="D603" s="1">
        <v>12640971963.4</v>
      </c>
      <c r="E603" s="2">
        <v>12640.972</v>
      </c>
      <c r="F603" t="s">
        <v>9</v>
      </c>
      <c r="G603" t="s">
        <v>55</v>
      </c>
      <c r="H603" t="s">
        <v>55</v>
      </c>
    </row>
    <row r="604" spans="1:8" x14ac:dyDescent="0.25">
      <c r="A604" t="s">
        <v>7</v>
      </c>
      <c r="B604" t="s">
        <v>74</v>
      </c>
      <c r="C604">
        <v>2018</v>
      </c>
      <c r="D604" s="1">
        <v>55052175.354699999</v>
      </c>
      <c r="E604" s="2">
        <v>55.052199999999999</v>
      </c>
      <c r="F604" t="s">
        <v>9</v>
      </c>
      <c r="G604" t="s">
        <v>10</v>
      </c>
      <c r="H604" t="s">
        <v>11</v>
      </c>
    </row>
    <row r="605" spans="1:8" x14ac:dyDescent="0.25">
      <c r="A605" t="s">
        <v>7</v>
      </c>
      <c r="B605" t="s">
        <v>74</v>
      </c>
      <c r="C605">
        <v>2019</v>
      </c>
      <c r="D605" s="1">
        <v>71684402.535899997</v>
      </c>
      <c r="E605" s="2">
        <v>71.684399999999997</v>
      </c>
      <c r="F605" t="s">
        <v>9</v>
      </c>
      <c r="G605" t="s">
        <v>10</v>
      </c>
      <c r="H605" t="s">
        <v>11</v>
      </c>
    </row>
    <row r="606" spans="1:8" x14ac:dyDescent="0.25">
      <c r="A606" t="s">
        <v>7</v>
      </c>
      <c r="B606" t="s">
        <v>74</v>
      </c>
      <c r="C606">
        <v>2020</v>
      </c>
      <c r="D606" s="1">
        <v>69355981.070299998</v>
      </c>
      <c r="E606" s="2">
        <v>69.355999999999995</v>
      </c>
      <c r="F606" t="s">
        <v>9</v>
      </c>
      <c r="G606" t="s">
        <v>10</v>
      </c>
      <c r="H606" t="s">
        <v>11</v>
      </c>
    </row>
    <row r="607" spans="1:8" x14ac:dyDescent="0.25">
      <c r="A607" t="s">
        <v>7</v>
      </c>
      <c r="B607" t="s">
        <v>74</v>
      </c>
      <c r="C607">
        <v>2021</v>
      </c>
      <c r="D607" s="1">
        <v>81595797.343600005</v>
      </c>
      <c r="E607" s="2">
        <v>81.595799999999997</v>
      </c>
      <c r="F607" t="s">
        <v>9</v>
      </c>
      <c r="G607" t="s">
        <v>10</v>
      </c>
      <c r="H607" t="s">
        <v>11</v>
      </c>
    </row>
    <row r="608" spans="1:8" x14ac:dyDescent="0.25">
      <c r="A608" t="s">
        <v>7</v>
      </c>
      <c r="B608" t="s">
        <v>74</v>
      </c>
      <c r="C608">
        <v>2022</v>
      </c>
      <c r="D608" s="1">
        <v>55162386.528399996</v>
      </c>
      <c r="E608" s="2">
        <v>55.162399999999998</v>
      </c>
      <c r="F608" t="s">
        <v>9</v>
      </c>
      <c r="G608" t="s">
        <v>10</v>
      </c>
      <c r="H608" t="s">
        <v>11</v>
      </c>
    </row>
    <row r="609" spans="1:8" x14ac:dyDescent="0.25">
      <c r="A609" t="s">
        <v>7</v>
      </c>
      <c r="B609" t="s">
        <v>74</v>
      </c>
      <c r="C609">
        <v>2023</v>
      </c>
      <c r="D609" s="1">
        <v>63022926.666699998</v>
      </c>
      <c r="E609" s="2">
        <v>63.0229</v>
      </c>
      <c r="F609" t="s">
        <v>9</v>
      </c>
      <c r="G609" t="s">
        <v>10</v>
      </c>
      <c r="H609" t="s">
        <v>11</v>
      </c>
    </row>
    <row r="610" spans="1:8" x14ac:dyDescent="0.25">
      <c r="A610" t="s">
        <v>66</v>
      </c>
      <c r="B610" t="s">
        <v>74</v>
      </c>
      <c r="C610">
        <v>2018</v>
      </c>
      <c r="D610" s="1">
        <v>10105108.869200001</v>
      </c>
      <c r="E610" s="2">
        <v>10.1051</v>
      </c>
      <c r="F610" t="s">
        <v>9</v>
      </c>
      <c r="G610" t="s">
        <v>67</v>
      </c>
      <c r="H610" t="s">
        <v>11</v>
      </c>
    </row>
    <row r="611" spans="1:8" x14ac:dyDescent="0.25">
      <c r="A611" t="s">
        <v>66</v>
      </c>
      <c r="B611" t="s">
        <v>74</v>
      </c>
      <c r="C611">
        <v>2019</v>
      </c>
      <c r="D611" s="1">
        <v>11418167.5218</v>
      </c>
      <c r="E611" s="2">
        <v>11.418200000000001</v>
      </c>
      <c r="F611" t="s">
        <v>9</v>
      </c>
      <c r="G611" t="s">
        <v>67</v>
      </c>
      <c r="H611" t="s">
        <v>11</v>
      </c>
    </row>
    <row r="612" spans="1:8" x14ac:dyDescent="0.25">
      <c r="A612" t="s">
        <v>66</v>
      </c>
      <c r="B612" t="s">
        <v>74</v>
      </c>
      <c r="C612">
        <v>2020</v>
      </c>
      <c r="D612" s="1">
        <v>10925517.5308</v>
      </c>
      <c r="E612" s="2">
        <v>10.9255</v>
      </c>
      <c r="F612" t="s">
        <v>9</v>
      </c>
      <c r="G612" t="s">
        <v>67</v>
      </c>
      <c r="H612" t="s">
        <v>11</v>
      </c>
    </row>
    <row r="613" spans="1:8" x14ac:dyDescent="0.25">
      <c r="A613" t="s">
        <v>66</v>
      </c>
      <c r="B613" t="s">
        <v>74</v>
      </c>
      <c r="C613">
        <v>2021</v>
      </c>
      <c r="D613" s="1">
        <v>8289565.0329</v>
      </c>
      <c r="E613" s="2">
        <v>8.2896000000000001</v>
      </c>
      <c r="F613" t="s">
        <v>9</v>
      </c>
      <c r="G613" t="s">
        <v>67</v>
      </c>
      <c r="H613" t="s">
        <v>11</v>
      </c>
    </row>
    <row r="614" spans="1:8" x14ac:dyDescent="0.25">
      <c r="A614" t="s">
        <v>66</v>
      </c>
      <c r="B614" t="s">
        <v>74</v>
      </c>
      <c r="C614">
        <v>2022</v>
      </c>
      <c r="D614" s="1">
        <v>7970115.1633000001</v>
      </c>
      <c r="E614" s="2">
        <v>7.9701000000000004</v>
      </c>
      <c r="F614" t="s">
        <v>9</v>
      </c>
      <c r="G614" t="s">
        <v>67</v>
      </c>
      <c r="H614" t="s">
        <v>11</v>
      </c>
    </row>
    <row r="615" spans="1:8" x14ac:dyDescent="0.25">
      <c r="A615" t="s">
        <v>66</v>
      </c>
      <c r="B615" t="s">
        <v>74</v>
      </c>
      <c r="C615">
        <v>2023</v>
      </c>
      <c r="D615" s="1">
        <v>8123220</v>
      </c>
      <c r="E615" s="2">
        <v>8.1232000000000006</v>
      </c>
      <c r="F615" t="s">
        <v>9</v>
      </c>
      <c r="G615" t="s">
        <v>67</v>
      </c>
      <c r="H615" t="s">
        <v>11</v>
      </c>
    </row>
    <row r="616" spans="1:8" x14ac:dyDescent="0.25">
      <c r="A616" t="s">
        <v>14</v>
      </c>
      <c r="B616" t="s">
        <v>74</v>
      </c>
      <c r="C616">
        <v>2018</v>
      </c>
      <c r="D616" s="1">
        <v>103335.27710000001</v>
      </c>
      <c r="E616" s="2">
        <v>0.1033</v>
      </c>
      <c r="F616" t="s">
        <v>9</v>
      </c>
      <c r="G616" t="s">
        <v>15</v>
      </c>
      <c r="H616" t="s">
        <v>11</v>
      </c>
    </row>
    <row r="617" spans="1:8" x14ac:dyDescent="0.25">
      <c r="A617" t="s">
        <v>14</v>
      </c>
      <c r="B617" t="s">
        <v>74</v>
      </c>
      <c r="C617">
        <v>2019</v>
      </c>
      <c r="D617" s="1">
        <v>109665.3925</v>
      </c>
      <c r="E617" s="2">
        <v>0.10970000000000001</v>
      </c>
      <c r="F617" t="s">
        <v>9</v>
      </c>
      <c r="G617" t="s">
        <v>15</v>
      </c>
      <c r="H617" t="s">
        <v>11</v>
      </c>
    </row>
    <row r="618" spans="1:8" x14ac:dyDescent="0.25">
      <c r="A618" t="s">
        <v>14</v>
      </c>
      <c r="B618" t="s">
        <v>74</v>
      </c>
      <c r="C618">
        <v>2020</v>
      </c>
      <c r="D618" s="1">
        <v>123938.90979999999</v>
      </c>
      <c r="E618" s="2">
        <v>0.1239</v>
      </c>
      <c r="F618" t="s">
        <v>9</v>
      </c>
      <c r="G618" t="s">
        <v>15</v>
      </c>
      <c r="H618" t="s">
        <v>11</v>
      </c>
    </row>
    <row r="619" spans="1:8" x14ac:dyDescent="0.25">
      <c r="A619" t="s">
        <v>14</v>
      </c>
      <c r="B619" t="s">
        <v>74</v>
      </c>
      <c r="C619">
        <v>2021</v>
      </c>
      <c r="D619" s="1">
        <v>114669.4739</v>
      </c>
      <c r="E619" s="2">
        <v>0.1147</v>
      </c>
      <c r="F619" t="s">
        <v>9</v>
      </c>
      <c r="G619" t="s">
        <v>15</v>
      </c>
      <c r="H619" t="s">
        <v>11</v>
      </c>
    </row>
    <row r="620" spans="1:8" x14ac:dyDescent="0.25">
      <c r="A620" t="s">
        <v>14</v>
      </c>
      <c r="B620" t="s">
        <v>74</v>
      </c>
      <c r="C620">
        <v>2022</v>
      </c>
      <c r="D620" s="1">
        <v>90688.838799999998</v>
      </c>
      <c r="E620" s="2">
        <v>9.0700000000000003E-2</v>
      </c>
      <c r="F620" t="s">
        <v>9</v>
      </c>
      <c r="G620" t="s">
        <v>15</v>
      </c>
      <c r="H620" t="s">
        <v>11</v>
      </c>
    </row>
    <row r="621" spans="1:8" x14ac:dyDescent="0.25">
      <c r="A621" t="s">
        <v>14</v>
      </c>
      <c r="B621" t="s">
        <v>74</v>
      </c>
      <c r="C621">
        <v>2023</v>
      </c>
      <c r="D621" s="1">
        <v>96936.533299999996</v>
      </c>
      <c r="E621" s="2">
        <v>9.69E-2</v>
      </c>
      <c r="F621" t="s">
        <v>9</v>
      </c>
      <c r="G621" t="s">
        <v>15</v>
      </c>
      <c r="H621" t="s">
        <v>11</v>
      </c>
    </row>
    <row r="622" spans="1:8" x14ac:dyDescent="0.25">
      <c r="A622" t="s">
        <v>57</v>
      </c>
      <c r="B622" t="s">
        <v>74</v>
      </c>
      <c r="C622">
        <v>2018</v>
      </c>
      <c r="D622" s="1">
        <v>1637691262.5708001</v>
      </c>
      <c r="E622" s="2">
        <v>1637.6913</v>
      </c>
      <c r="F622" t="s">
        <v>9</v>
      </c>
      <c r="G622" t="s">
        <v>58</v>
      </c>
      <c r="H622" t="s">
        <v>11</v>
      </c>
    </row>
    <row r="623" spans="1:8" x14ac:dyDescent="0.25">
      <c r="A623" t="s">
        <v>57</v>
      </c>
      <c r="B623" t="s">
        <v>74</v>
      </c>
      <c r="C623">
        <v>2019</v>
      </c>
      <c r="D623" s="1">
        <v>1907475299.6808</v>
      </c>
      <c r="E623" s="2">
        <v>1907.4753000000001</v>
      </c>
      <c r="F623" t="s">
        <v>9</v>
      </c>
      <c r="G623" t="s">
        <v>58</v>
      </c>
      <c r="H623" t="s">
        <v>11</v>
      </c>
    </row>
    <row r="624" spans="1:8" x14ac:dyDescent="0.25">
      <c r="A624" t="s">
        <v>57</v>
      </c>
      <c r="B624" t="s">
        <v>74</v>
      </c>
      <c r="C624">
        <v>2020</v>
      </c>
      <c r="D624" s="1">
        <v>2325191311.7426</v>
      </c>
      <c r="E624" s="2">
        <v>2325.1913</v>
      </c>
      <c r="F624" t="s">
        <v>9</v>
      </c>
      <c r="G624" t="s">
        <v>58</v>
      </c>
      <c r="H624" t="s">
        <v>11</v>
      </c>
    </row>
    <row r="625" spans="1:8" x14ac:dyDescent="0.25">
      <c r="A625" t="s">
        <v>57</v>
      </c>
      <c r="B625" t="s">
        <v>74</v>
      </c>
      <c r="C625">
        <v>2021</v>
      </c>
      <c r="D625" s="1">
        <v>2249596810.5896001</v>
      </c>
      <c r="E625" s="2">
        <v>2249.5967999999998</v>
      </c>
      <c r="F625" t="s">
        <v>9</v>
      </c>
      <c r="G625" t="s">
        <v>58</v>
      </c>
      <c r="H625" t="s">
        <v>11</v>
      </c>
    </row>
    <row r="626" spans="1:8" x14ac:dyDescent="0.25">
      <c r="A626" t="s">
        <v>57</v>
      </c>
      <c r="B626" t="s">
        <v>74</v>
      </c>
      <c r="C626">
        <v>2022</v>
      </c>
      <c r="D626" s="1">
        <v>1729239047.1101</v>
      </c>
      <c r="E626" s="2">
        <v>1729.239</v>
      </c>
      <c r="F626" t="s">
        <v>9</v>
      </c>
      <c r="G626" t="s">
        <v>58</v>
      </c>
      <c r="H626" t="s">
        <v>11</v>
      </c>
    </row>
    <row r="627" spans="1:8" x14ac:dyDescent="0.25">
      <c r="A627" t="s">
        <v>57</v>
      </c>
      <c r="B627" t="s">
        <v>74</v>
      </c>
      <c r="C627">
        <v>2023</v>
      </c>
      <c r="D627" s="1">
        <v>1967294720</v>
      </c>
      <c r="E627" s="2">
        <v>1967.2946999999999</v>
      </c>
      <c r="F627" t="s">
        <v>9</v>
      </c>
      <c r="G627" t="s">
        <v>58</v>
      </c>
      <c r="H627" t="s">
        <v>11</v>
      </c>
    </row>
    <row r="628" spans="1:8" x14ac:dyDescent="0.25">
      <c r="A628" t="s">
        <v>35</v>
      </c>
      <c r="B628" t="s">
        <v>74</v>
      </c>
      <c r="C628">
        <v>2018</v>
      </c>
      <c r="D628" s="1">
        <v>1922064901.8255</v>
      </c>
      <c r="E628" s="2">
        <v>1922.0649000000001</v>
      </c>
      <c r="F628" t="s">
        <v>9</v>
      </c>
      <c r="G628" t="s">
        <v>36</v>
      </c>
      <c r="H628" t="s">
        <v>20</v>
      </c>
    </row>
    <row r="629" spans="1:8" x14ac:dyDescent="0.25">
      <c r="A629" t="s">
        <v>35</v>
      </c>
      <c r="B629" t="s">
        <v>74</v>
      </c>
      <c r="C629">
        <v>2019</v>
      </c>
      <c r="D629" s="1">
        <v>1710470426.0811</v>
      </c>
      <c r="E629" s="2">
        <v>1710.4703999999999</v>
      </c>
      <c r="F629" t="s">
        <v>9</v>
      </c>
      <c r="G629" t="s">
        <v>36</v>
      </c>
      <c r="H629" t="s">
        <v>20</v>
      </c>
    </row>
    <row r="630" spans="1:8" x14ac:dyDescent="0.25">
      <c r="A630" t="s">
        <v>35</v>
      </c>
      <c r="B630" t="s">
        <v>74</v>
      </c>
      <c r="C630">
        <v>2020</v>
      </c>
      <c r="D630" s="1">
        <v>2052267496.1603999</v>
      </c>
      <c r="E630" s="2">
        <v>2052.2674999999999</v>
      </c>
      <c r="F630" t="s">
        <v>9</v>
      </c>
      <c r="G630" t="s">
        <v>36</v>
      </c>
      <c r="H630" t="s">
        <v>20</v>
      </c>
    </row>
    <row r="631" spans="1:8" x14ac:dyDescent="0.25">
      <c r="A631" t="s">
        <v>35</v>
      </c>
      <c r="B631" t="s">
        <v>74</v>
      </c>
      <c r="C631">
        <v>2021</v>
      </c>
      <c r="D631" s="1">
        <v>2279135628.2158999</v>
      </c>
      <c r="E631" s="2">
        <v>2279.1356000000001</v>
      </c>
      <c r="F631" t="s">
        <v>9</v>
      </c>
      <c r="G631" t="s">
        <v>36</v>
      </c>
      <c r="H631" t="s">
        <v>20</v>
      </c>
    </row>
    <row r="632" spans="1:8" x14ac:dyDescent="0.25">
      <c r="A632" t="s">
        <v>35</v>
      </c>
      <c r="B632" t="s">
        <v>74</v>
      </c>
      <c r="C632">
        <v>2022</v>
      </c>
      <c r="D632" s="1">
        <v>1551309480.1161001</v>
      </c>
      <c r="E632" s="2">
        <v>1551.3095000000001</v>
      </c>
      <c r="F632" t="s">
        <v>9</v>
      </c>
      <c r="G632" t="s">
        <v>36</v>
      </c>
      <c r="H632" t="s">
        <v>20</v>
      </c>
    </row>
    <row r="633" spans="1:8" x14ac:dyDescent="0.25">
      <c r="A633" t="s">
        <v>35</v>
      </c>
      <c r="B633" t="s">
        <v>74</v>
      </c>
      <c r="C633">
        <v>2023</v>
      </c>
      <c r="D633" s="1">
        <v>1597068000</v>
      </c>
      <c r="E633" s="2">
        <v>1597.068</v>
      </c>
      <c r="F633" t="s">
        <v>9</v>
      </c>
      <c r="G633" t="s">
        <v>36</v>
      </c>
      <c r="H633" t="s">
        <v>20</v>
      </c>
    </row>
    <row r="634" spans="1:8" x14ac:dyDescent="0.25">
      <c r="A634" t="s">
        <v>37</v>
      </c>
      <c r="B634" t="s">
        <v>74</v>
      </c>
      <c r="C634">
        <v>2018</v>
      </c>
      <c r="D634" s="1">
        <v>1511278.4276000001</v>
      </c>
      <c r="E634" s="2">
        <v>1.5113000000000001</v>
      </c>
      <c r="F634" t="s">
        <v>9</v>
      </c>
      <c r="G634" t="s">
        <v>38</v>
      </c>
      <c r="H634" t="s">
        <v>39</v>
      </c>
    </row>
    <row r="635" spans="1:8" x14ac:dyDescent="0.25">
      <c r="A635" t="s">
        <v>37</v>
      </c>
      <c r="B635" t="s">
        <v>74</v>
      </c>
      <c r="C635">
        <v>2019</v>
      </c>
      <c r="D635" s="1">
        <v>1878019.8470999999</v>
      </c>
      <c r="E635" s="2">
        <v>1.8779999999999999</v>
      </c>
      <c r="F635" t="s">
        <v>9</v>
      </c>
      <c r="G635" t="s">
        <v>38</v>
      </c>
      <c r="H635" t="s">
        <v>39</v>
      </c>
    </row>
    <row r="636" spans="1:8" x14ac:dyDescent="0.25">
      <c r="A636" t="s">
        <v>59</v>
      </c>
      <c r="B636" t="s">
        <v>74</v>
      </c>
      <c r="C636">
        <v>2018</v>
      </c>
      <c r="D636" s="1">
        <v>155335283.44859999</v>
      </c>
      <c r="E636" s="2">
        <v>155.33529999999999</v>
      </c>
      <c r="F636" t="s">
        <v>9</v>
      </c>
      <c r="G636" t="s">
        <v>60</v>
      </c>
      <c r="H636" t="s">
        <v>39</v>
      </c>
    </row>
    <row r="637" spans="1:8" x14ac:dyDescent="0.25">
      <c r="A637" t="s">
        <v>59</v>
      </c>
      <c r="B637" t="s">
        <v>74</v>
      </c>
      <c r="C637">
        <v>2019</v>
      </c>
      <c r="D637" s="1">
        <v>177756500.067</v>
      </c>
      <c r="E637" s="2">
        <v>177.75649999999999</v>
      </c>
      <c r="F637" t="s">
        <v>9</v>
      </c>
      <c r="G637" t="s">
        <v>60</v>
      </c>
      <c r="H637" t="s">
        <v>39</v>
      </c>
    </row>
    <row r="638" spans="1:8" x14ac:dyDescent="0.25">
      <c r="A638" t="s">
        <v>59</v>
      </c>
      <c r="B638" t="s">
        <v>74</v>
      </c>
      <c r="C638">
        <v>2020</v>
      </c>
      <c r="D638" s="1">
        <v>187454637.40509999</v>
      </c>
      <c r="E638" s="2">
        <v>187.4546</v>
      </c>
      <c r="F638" t="s">
        <v>9</v>
      </c>
      <c r="G638" t="s">
        <v>60</v>
      </c>
      <c r="H638" t="s">
        <v>39</v>
      </c>
    </row>
    <row r="639" spans="1:8" x14ac:dyDescent="0.25">
      <c r="A639" t="s">
        <v>59</v>
      </c>
      <c r="B639" t="s">
        <v>74</v>
      </c>
      <c r="C639">
        <v>2021</v>
      </c>
      <c r="D639" s="1">
        <v>178789146.0817</v>
      </c>
      <c r="E639" s="2">
        <v>178.78909999999999</v>
      </c>
      <c r="F639" t="s">
        <v>9</v>
      </c>
      <c r="G639" t="s">
        <v>60</v>
      </c>
      <c r="H639" t="s">
        <v>39</v>
      </c>
    </row>
    <row r="640" spans="1:8" x14ac:dyDescent="0.25">
      <c r="A640" t="s">
        <v>59</v>
      </c>
      <c r="B640" t="s">
        <v>74</v>
      </c>
      <c r="C640">
        <v>2022</v>
      </c>
      <c r="D640" s="1">
        <v>140729351.3502</v>
      </c>
      <c r="E640" s="2">
        <v>140.7294</v>
      </c>
      <c r="F640" t="s">
        <v>9</v>
      </c>
      <c r="G640" t="s">
        <v>60</v>
      </c>
      <c r="H640" t="s">
        <v>39</v>
      </c>
    </row>
    <row r="641" spans="1:8" x14ac:dyDescent="0.25">
      <c r="A641" t="s">
        <v>59</v>
      </c>
      <c r="B641" t="s">
        <v>74</v>
      </c>
      <c r="C641">
        <v>2023</v>
      </c>
      <c r="D641" s="1">
        <v>146450000</v>
      </c>
      <c r="E641" s="2">
        <v>146.44999999999999</v>
      </c>
      <c r="F641" t="s">
        <v>9</v>
      </c>
      <c r="G641" t="s">
        <v>60</v>
      </c>
      <c r="H641" t="s">
        <v>39</v>
      </c>
    </row>
    <row r="642" spans="1:8" x14ac:dyDescent="0.25">
      <c r="A642" t="s">
        <v>48</v>
      </c>
      <c r="B642" t="s">
        <v>74</v>
      </c>
      <c r="C642">
        <v>2018</v>
      </c>
      <c r="D642" s="1">
        <v>9455177.8546999991</v>
      </c>
      <c r="E642" s="2">
        <v>9.4551999999999996</v>
      </c>
      <c r="F642" t="s">
        <v>9</v>
      </c>
      <c r="G642" t="s">
        <v>49</v>
      </c>
      <c r="H642" t="s">
        <v>47</v>
      </c>
    </row>
    <row r="643" spans="1:8" x14ac:dyDescent="0.25">
      <c r="A643" t="s">
        <v>48</v>
      </c>
      <c r="B643" t="s">
        <v>74</v>
      </c>
      <c r="C643">
        <v>2019</v>
      </c>
      <c r="D643" s="1">
        <v>6730713.4665999999</v>
      </c>
      <c r="E643" s="2">
        <v>6.7306999999999997</v>
      </c>
      <c r="F643" t="s">
        <v>9</v>
      </c>
      <c r="G643" t="s">
        <v>49</v>
      </c>
      <c r="H643" t="s">
        <v>47</v>
      </c>
    </row>
    <row r="644" spans="1:8" x14ac:dyDescent="0.25">
      <c r="A644" t="s">
        <v>48</v>
      </c>
      <c r="B644" t="s">
        <v>74</v>
      </c>
      <c r="C644">
        <v>2020</v>
      </c>
      <c r="D644" s="1">
        <v>5670205.1229999997</v>
      </c>
      <c r="E644" s="2">
        <v>5.6702000000000004</v>
      </c>
      <c r="F644" t="s">
        <v>9</v>
      </c>
      <c r="G644" t="s">
        <v>49</v>
      </c>
      <c r="H644" t="s">
        <v>47</v>
      </c>
    </row>
    <row r="645" spans="1:8" x14ac:dyDescent="0.25">
      <c r="A645" t="s">
        <v>48</v>
      </c>
      <c r="B645" t="s">
        <v>74</v>
      </c>
      <c r="C645">
        <v>2021</v>
      </c>
      <c r="D645" s="1">
        <v>5518468.4309</v>
      </c>
      <c r="E645" s="2">
        <v>5.5185000000000004</v>
      </c>
      <c r="F645" t="s">
        <v>9</v>
      </c>
      <c r="G645" t="s">
        <v>49</v>
      </c>
      <c r="H645" t="s">
        <v>47</v>
      </c>
    </row>
    <row r="646" spans="1:8" x14ac:dyDescent="0.25">
      <c r="A646" t="s">
        <v>48</v>
      </c>
      <c r="B646" t="s">
        <v>74</v>
      </c>
      <c r="C646">
        <v>2022</v>
      </c>
      <c r="D646" s="1">
        <v>5339305.3842000002</v>
      </c>
      <c r="E646" s="2">
        <v>5.3392999999999997</v>
      </c>
      <c r="F646" t="s">
        <v>9</v>
      </c>
      <c r="G646" t="s">
        <v>49</v>
      </c>
      <c r="H646" t="s">
        <v>47</v>
      </c>
    </row>
    <row r="647" spans="1:8" x14ac:dyDescent="0.25">
      <c r="A647" t="s">
        <v>48</v>
      </c>
      <c r="B647" t="s">
        <v>74</v>
      </c>
      <c r="C647">
        <v>2023</v>
      </c>
      <c r="D647" s="1">
        <v>6397811.2000000002</v>
      </c>
      <c r="E647" s="2">
        <v>6.3978000000000002</v>
      </c>
      <c r="F647" t="s">
        <v>9</v>
      </c>
      <c r="G647" t="s">
        <v>49</v>
      </c>
      <c r="H647" t="s">
        <v>47</v>
      </c>
    </row>
    <row r="648" spans="1:8" x14ac:dyDescent="0.25">
      <c r="A648" t="s">
        <v>54</v>
      </c>
      <c r="B648" t="s">
        <v>74</v>
      </c>
      <c r="C648">
        <v>2018</v>
      </c>
      <c r="D648" s="1">
        <v>3296188668.9681001</v>
      </c>
      <c r="E648" s="2">
        <v>3296.1887000000002</v>
      </c>
      <c r="F648" t="s">
        <v>9</v>
      </c>
      <c r="G648" t="s">
        <v>55</v>
      </c>
      <c r="H648" t="s">
        <v>55</v>
      </c>
    </row>
    <row r="649" spans="1:8" x14ac:dyDescent="0.25">
      <c r="A649" t="s">
        <v>54</v>
      </c>
      <c r="B649" t="s">
        <v>74</v>
      </c>
      <c r="C649">
        <v>2019</v>
      </c>
      <c r="D649" s="1">
        <v>3461862278.7262001</v>
      </c>
      <c r="E649" s="2">
        <v>3461.8622999999998</v>
      </c>
      <c r="F649" t="s">
        <v>9</v>
      </c>
      <c r="G649" t="s">
        <v>55</v>
      </c>
      <c r="H649" t="s">
        <v>55</v>
      </c>
    </row>
    <row r="650" spans="1:8" x14ac:dyDescent="0.25">
      <c r="A650" t="s">
        <v>54</v>
      </c>
      <c r="B650" t="s">
        <v>74</v>
      </c>
      <c r="C650">
        <v>2020</v>
      </c>
      <c r="D650" s="1">
        <v>4348102295.1469002</v>
      </c>
      <c r="E650" s="2">
        <v>4348.1022999999996</v>
      </c>
      <c r="F650" t="s">
        <v>9</v>
      </c>
      <c r="G650" t="s">
        <v>55</v>
      </c>
      <c r="H650" t="s">
        <v>55</v>
      </c>
    </row>
    <row r="651" spans="1:8" x14ac:dyDescent="0.25">
      <c r="A651" t="s">
        <v>54</v>
      </c>
      <c r="B651" t="s">
        <v>74</v>
      </c>
      <c r="C651">
        <v>2021</v>
      </c>
      <c r="D651" s="1">
        <v>4451139301.6337996</v>
      </c>
      <c r="E651" s="2">
        <v>4451.1392999999998</v>
      </c>
      <c r="F651" t="s">
        <v>9</v>
      </c>
      <c r="G651" t="s">
        <v>55</v>
      </c>
      <c r="H651" t="s">
        <v>55</v>
      </c>
    </row>
    <row r="652" spans="1:8" x14ac:dyDescent="0.25">
      <c r="A652" t="s">
        <v>54</v>
      </c>
      <c r="B652" t="s">
        <v>74</v>
      </c>
      <c r="C652">
        <v>2022</v>
      </c>
      <c r="D652" s="1">
        <v>3288808066.8045998</v>
      </c>
      <c r="E652" s="2">
        <v>3288.8081000000002</v>
      </c>
      <c r="F652" t="s">
        <v>9</v>
      </c>
      <c r="G652" t="s">
        <v>55</v>
      </c>
      <c r="H652" t="s">
        <v>55</v>
      </c>
    </row>
    <row r="653" spans="1:8" x14ac:dyDescent="0.25">
      <c r="A653" t="s">
        <v>54</v>
      </c>
      <c r="B653" t="s">
        <v>74</v>
      </c>
      <c r="C653">
        <v>2023</v>
      </c>
      <c r="D653" s="1">
        <v>3475332241.8667002</v>
      </c>
      <c r="E653" s="2">
        <v>3475.3321999999998</v>
      </c>
      <c r="F653" t="s">
        <v>9</v>
      </c>
      <c r="G653" t="s">
        <v>55</v>
      </c>
      <c r="H653" t="s">
        <v>55</v>
      </c>
    </row>
    <row r="654" spans="1:8" x14ac:dyDescent="0.25">
      <c r="A654" t="s">
        <v>7</v>
      </c>
      <c r="B654" t="s">
        <v>75</v>
      </c>
      <c r="C654">
        <v>2018</v>
      </c>
      <c r="D654" s="1">
        <v>1257778145.7059</v>
      </c>
      <c r="E654" s="2">
        <v>1257.7781</v>
      </c>
      <c r="F654" t="s">
        <v>9</v>
      </c>
      <c r="G654" t="s">
        <v>10</v>
      </c>
      <c r="H654" t="s">
        <v>11</v>
      </c>
    </row>
    <row r="655" spans="1:8" x14ac:dyDescent="0.25">
      <c r="A655" t="s">
        <v>7</v>
      </c>
      <c r="B655" t="s">
        <v>75</v>
      </c>
      <c r="C655">
        <v>2019</v>
      </c>
      <c r="D655" s="1">
        <v>1122529315.4131</v>
      </c>
      <c r="E655" s="2">
        <v>1122.5292999999999</v>
      </c>
      <c r="F655" t="s">
        <v>9</v>
      </c>
      <c r="G655" t="s">
        <v>10</v>
      </c>
      <c r="H655" t="s">
        <v>11</v>
      </c>
    </row>
    <row r="656" spans="1:8" x14ac:dyDescent="0.25">
      <c r="A656" t="s">
        <v>7</v>
      </c>
      <c r="B656" t="s">
        <v>75</v>
      </c>
      <c r="C656">
        <v>2020</v>
      </c>
      <c r="D656" s="1">
        <v>1206651895.4202001</v>
      </c>
      <c r="E656" s="2">
        <v>1206.6519000000001</v>
      </c>
      <c r="F656" t="s">
        <v>9</v>
      </c>
      <c r="G656" t="s">
        <v>10</v>
      </c>
      <c r="H656" t="s">
        <v>11</v>
      </c>
    </row>
    <row r="657" spans="1:8" x14ac:dyDescent="0.25">
      <c r="A657" t="s">
        <v>7</v>
      </c>
      <c r="B657" t="s">
        <v>75</v>
      </c>
      <c r="C657">
        <v>2021</v>
      </c>
      <c r="D657" s="1">
        <v>1848005091.5794001</v>
      </c>
      <c r="E657" s="2">
        <v>1848.0051000000001</v>
      </c>
      <c r="F657" t="s">
        <v>9</v>
      </c>
      <c r="G657" t="s">
        <v>10</v>
      </c>
      <c r="H657" t="s">
        <v>11</v>
      </c>
    </row>
    <row r="658" spans="1:8" x14ac:dyDescent="0.25">
      <c r="A658" t="s">
        <v>7</v>
      </c>
      <c r="B658" t="s">
        <v>75</v>
      </c>
      <c r="C658">
        <v>2022</v>
      </c>
      <c r="D658" s="1">
        <v>2442148965.6146998</v>
      </c>
      <c r="E658" s="2">
        <v>2442.1489999999999</v>
      </c>
      <c r="F658" t="s">
        <v>9</v>
      </c>
      <c r="G658" t="s">
        <v>10</v>
      </c>
      <c r="H658" t="s">
        <v>11</v>
      </c>
    </row>
    <row r="659" spans="1:8" x14ac:dyDescent="0.25">
      <c r="A659" t="s">
        <v>7</v>
      </c>
      <c r="B659" t="s">
        <v>75</v>
      </c>
      <c r="C659">
        <v>2023</v>
      </c>
      <c r="D659" s="1">
        <v>2266173982.3333001</v>
      </c>
      <c r="E659" s="2">
        <v>2266.174</v>
      </c>
      <c r="F659" t="s">
        <v>9</v>
      </c>
      <c r="G659" t="s">
        <v>10</v>
      </c>
      <c r="H659" t="s">
        <v>11</v>
      </c>
    </row>
    <row r="660" spans="1:8" x14ac:dyDescent="0.25">
      <c r="A660" t="s">
        <v>12</v>
      </c>
      <c r="B660" t="s">
        <v>75</v>
      </c>
      <c r="C660">
        <v>2018</v>
      </c>
      <c r="D660" s="1">
        <v>17508183.569400001</v>
      </c>
      <c r="E660" s="2">
        <v>17.508199999999999</v>
      </c>
      <c r="F660" t="s">
        <v>9</v>
      </c>
      <c r="G660" t="s">
        <v>13</v>
      </c>
      <c r="H660" t="s">
        <v>11</v>
      </c>
    </row>
    <row r="661" spans="1:8" x14ac:dyDescent="0.25">
      <c r="A661" t="s">
        <v>12</v>
      </c>
      <c r="B661" t="s">
        <v>75</v>
      </c>
      <c r="C661">
        <v>2019</v>
      </c>
      <c r="D661" s="1">
        <v>13358192.5001</v>
      </c>
      <c r="E661" s="2">
        <v>13.3582</v>
      </c>
      <c r="F661" t="s">
        <v>9</v>
      </c>
      <c r="G661" t="s">
        <v>13</v>
      </c>
      <c r="H661" t="s">
        <v>11</v>
      </c>
    </row>
    <row r="662" spans="1:8" x14ac:dyDescent="0.25">
      <c r="A662" t="s">
        <v>12</v>
      </c>
      <c r="B662" t="s">
        <v>75</v>
      </c>
      <c r="C662">
        <v>2020</v>
      </c>
      <c r="D662" s="1">
        <v>17886039.837499999</v>
      </c>
      <c r="E662" s="2">
        <v>17.885999999999999</v>
      </c>
      <c r="F662" t="s">
        <v>9</v>
      </c>
      <c r="G662" t="s">
        <v>13</v>
      </c>
      <c r="H662" t="s">
        <v>11</v>
      </c>
    </row>
    <row r="663" spans="1:8" x14ac:dyDescent="0.25">
      <c r="A663" t="s">
        <v>12</v>
      </c>
      <c r="B663" t="s">
        <v>75</v>
      </c>
      <c r="C663">
        <v>2021</v>
      </c>
      <c r="D663" s="1">
        <v>26854895.756200001</v>
      </c>
      <c r="E663" s="2">
        <v>26.854900000000001</v>
      </c>
      <c r="F663" t="s">
        <v>9</v>
      </c>
      <c r="G663" t="s">
        <v>13</v>
      </c>
      <c r="H663" t="s">
        <v>11</v>
      </c>
    </row>
    <row r="664" spans="1:8" x14ac:dyDescent="0.25">
      <c r="A664" t="s">
        <v>12</v>
      </c>
      <c r="B664" t="s">
        <v>75</v>
      </c>
      <c r="C664">
        <v>2022</v>
      </c>
      <c r="D664" s="1">
        <v>30312722.434300002</v>
      </c>
      <c r="E664" s="2">
        <v>30.3127</v>
      </c>
      <c r="F664" t="s">
        <v>9</v>
      </c>
      <c r="G664" t="s">
        <v>13</v>
      </c>
      <c r="H664" t="s">
        <v>11</v>
      </c>
    </row>
    <row r="665" spans="1:8" x14ac:dyDescent="0.25">
      <c r="A665" t="s">
        <v>12</v>
      </c>
      <c r="B665" t="s">
        <v>75</v>
      </c>
      <c r="C665">
        <v>2023</v>
      </c>
      <c r="D665" s="1">
        <v>29830484.666700002</v>
      </c>
      <c r="E665" s="2">
        <v>29.830500000000001</v>
      </c>
      <c r="F665" t="s">
        <v>9</v>
      </c>
      <c r="G665" t="s">
        <v>13</v>
      </c>
      <c r="H665" t="s">
        <v>11</v>
      </c>
    </row>
    <row r="666" spans="1:8" x14ac:dyDescent="0.25">
      <c r="A666" t="s">
        <v>66</v>
      </c>
      <c r="B666" t="s">
        <v>75</v>
      </c>
      <c r="C666">
        <v>2018</v>
      </c>
      <c r="D666" s="1">
        <v>46524581.566500001</v>
      </c>
      <c r="E666" s="2">
        <v>46.5246</v>
      </c>
      <c r="F666" t="s">
        <v>9</v>
      </c>
      <c r="G666" t="s">
        <v>67</v>
      </c>
      <c r="H666" t="s">
        <v>11</v>
      </c>
    </row>
    <row r="667" spans="1:8" x14ac:dyDescent="0.25">
      <c r="A667" t="s">
        <v>66</v>
      </c>
      <c r="B667" t="s">
        <v>75</v>
      </c>
      <c r="C667">
        <v>2019</v>
      </c>
      <c r="D667" s="1">
        <v>41286193.907700002</v>
      </c>
      <c r="E667" s="2">
        <v>41.286200000000001</v>
      </c>
      <c r="F667" t="s">
        <v>9</v>
      </c>
      <c r="G667" t="s">
        <v>67</v>
      </c>
      <c r="H667" t="s">
        <v>11</v>
      </c>
    </row>
    <row r="668" spans="1:8" x14ac:dyDescent="0.25">
      <c r="A668" t="s">
        <v>66</v>
      </c>
      <c r="B668" t="s">
        <v>75</v>
      </c>
      <c r="C668">
        <v>2020</v>
      </c>
      <c r="D668" s="1">
        <v>45591034.5656</v>
      </c>
      <c r="E668" s="2">
        <v>45.591000000000001</v>
      </c>
      <c r="F668" t="s">
        <v>9</v>
      </c>
      <c r="G668" t="s">
        <v>67</v>
      </c>
      <c r="H668" t="s">
        <v>11</v>
      </c>
    </row>
    <row r="669" spans="1:8" x14ac:dyDescent="0.25">
      <c r="A669" t="s">
        <v>66</v>
      </c>
      <c r="B669" t="s">
        <v>75</v>
      </c>
      <c r="C669">
        <v>2021</v>
      </c>
      <c r="D669" s="1">
        <v>61160432.116999999</v>
      </c>
      <c r="E669" s="2">
        <v>61.160400000000003</v>
      </c>
      <c r="F669" t="s">
        <v>9</v>
      </c>
      <c r="G669" t="s">
        <v>67</v>
      </c>
      <c r="H669" t="s">
        <v>11</v>
      </c>
    </row>
    <row r="670" spans="1:8" x14ac:dyDescent="0.25">
      <c r="A670" t="s">
        <v>66</v>
      </c>
      <c r="B670" t="s">
        <v>75</v>
      </c>
      <c r="C670">
        <v>2022</v>
      </c>
      <c r="D670" s="1">
        <v>70835274.703999996</v>
      </c>
      <c r="E670" s="2">
        <v>70.835300000000004</v>
      </c>
      <c r="F670" t="s">
        <v>9</v>
      </c>
      <c r="G670" t="s">
        <v>67</v>
      </c>
      <c r="H670" t="s">
        <v>11</v>
      </c>
    </row>
    <row r="671" spans="1:8" x14ac:dyDescent="0.25">
      <c r="A671" t="s">
        <v>66</v>
      </c>
      <c r="B671" t="s">
        <v>75</v>
      </c>
      <c r="C671">
        <v>2023</v>
      </c>
      <c r="D671" s="1">
        <v>61316195.090899996</v>
      </c>
      <c r="E671" s="2">
        <v>61.316200000000002</v>
      </c>
      <c r="F671" t="s">
        <v>9</v>
      </c>
      <c r="G671" t="s">
        <v>67</v>
      </c>
      <c r="H671" t="s">
        <v>11</v>
      </c>
    </row>
    <row r="672" spans="1:8" x14ac:dyDescent="0.25">
      <c r="A672" t="s">
        <v>57</v>
      </c>
      <c r="B672" t="s">
        <v>75</v>
      </c>
      <c r="C672">
        <v>2018</v>
      </c>
      <c r="D672" s="1">
        <v>2548945.6719999998</v>
      </c>
      <c r="E672" s="2">
        <v>2.5489000000000002</v>
      </c>
      <c r="F672" t="s">
        <v>9</v>
      </c>
      <c r="G672" t="s">
        <v>58</v>
      </c>
      <c r="H672" t="s">
        <v>11</v>
      </c>
    </row>
    <row r="673" spans="1:8" x14ac:dyDescent="0.25">
      <c r="A673" t="s">
        <v>57</v>
      </c>
      <c r="B673" t="s">
        <v>75</v>
      </c>
      <c r="C673">
        <v>2019</v>
      </c>
      <c r="D673" s="1">
        <v>1896151.3108000001</v>
      </c>
      <c r="E673" s="2">
        <v>1.8962000000000001</v>
      </c>
      <c r="F673" t="s">
        <v>9</v>
      </c>
      <c r="G673" t="s">
        <v>58</v>
      </c>
      <c r="H673" t="s">
        <v>11</v>
      </c>
    </row>
    <row r="674" spans="1:8" x14ac:dyDescent="0.25">
      <c r="A674" t="s">
        <v>57</v>
      </c>
      <c r="B674" t="s">
        <v>75</v>
      </c>
      <c r="C674">
        <v>2020</v>
      </c>
      <c r="D674" s="1">
        <v>1929787.5771000001</v>
      </c>
      <c r="E674" s="2">
        <v>1.9298</v>
      </c>
      <c r="F674" t="s">
        <v>9</v>
      </c>
      <c r="G674" t="s">
        <v>58</v>
      </c>
      <c r="H674" t="s">
        <v>11</v>
      </c>
    </row>
    <row r="675" spans="1:8" x14ac:dyDescent="0.25">
      <c r="A675" t="s">
        <v>57</v>
      </c>
      <c r="B675" t="s">
        <v>75</v>
      </c>
      <c r="C675">
        <v>2021</v>
      </c>
      <c r="D675" s="1">
        <v>2459002.503</v>
      </c>
      <c r="E675" s="2">
        <v>2.4590000000000001</v>
      </c>
      <c r="F675" t="s">
        <v>9</v>
      </c>
      <c r="G675" t="s">
        <v>58</v>
      </c>
      <c r="H675" t="s">
        <v>11</v>
      </c>
    </row>
    <row r="676" spans="1:8" x14ac:dyDescent="0.25">
      <c r="A676" t="s">
        <v>57</v>
      </c>
      <c r="B676" t="s">
        <v>75</v>
      </c>
      <c r="C676">
        <v>2022</v>
      </c>
      <c r="D676" s="1">
        <v>2229232.9848000002</v>
      </c>
      <c r="E676" s="2">
        <v>2.2292000000000001</v>
      </c>
      <c r="F676" t="s">
        <v>9</v>
      </c>
      <c r="G676" t="s">
        <v>58</v>
      </c>
      <c r="H676" t="s">
        <v>11</v>
      </c>
    </row>
    <row r="677" spans="1:8" x14ac:dyDescent="0.25">
      <c r="A677" t="s">
        <v>57</v>
      </c>
      <c r="B677" t="s">
        <v>75</v>
      </c>
      <c r="C677">
        <v>2023</v>
      </c>
      <c r="D677" s="1">
        <v>2135617.3333000001</v>
      </c>
      <c r="E677" s="2">
        <v>2.1356000000000002</v>
      </c>
      <c r="F677" t="s">
        <v>9</v>
      </c>
      <c r="G677" t="s">
        <v>58</v>
      </c>
      <c r="H677" t="s">
        <v>11</v>
      </c>
    </row>
    <row r="678" spans="1:8" x14ac:dyDescent="0.25">
      <c r="A678" t="s">
        <v>23</v>
      </c>
      <c r="B678" t="s">
        <v>75</v>
      </c>
      <c r="C678">
        <v>2018</v>
      </c>
      <c r="D678" s="1">
        <v>7996662.8472999996</v>
      </c>
      <c r="E678" s="2">
        <v>7.9966999999999997</v>
      </c>
      <c r="F678" t="s">
        <v>9</v>
      </c>
      <c r="G678" t="s">
        <v>24</v>
      </c>
      <c r="H678" t="s">
        <v>20</v>
      </c>
    </row>
    <row r="679" spans="1:8" x14ac:dyDescent="0.25">
      <c r="A679" t="s">
        <v>23</v>
      </c>
      <c r="B679" t="s">
        <v>75</v>
      </c>
      <c r="C679">
        <v>2019</v>
      </c>
      <c r="D679" s="1">
        <v>5865167.1624999996</v>
      </c>
      <c r="E679" s="2">
        <v>5.8651999999999997</v>
      </c>
      <c r="F679" t="s">
        <v>9</v>
      </c>
      <c r="G679" t="s">
        <v>24</v>
      </c>
      <c r="H679" t="s">
        <v>20</v>
      </c>
    </row>
    <row r="680" spans="1:8" x14ac:dyDescent="0.25">
      <c r="A680" t="s">
        <v>23</v>
      </c>
      <c r="B680" t="s">
        <v>75</v>
      </c>
      <c r="C680">
        <v>2020</v>
      </c>
      <c r="D680" s="1">
        <v>6270898.2778000003</v>
      </c>
      <c r="E680" s="2">
        <v>6.2709000000000001</v>
      </c>
      <c r="F680" t="s">
        <v>9</v>
      </c>
      <c r="G680" t="s">
        <v>24</v>
      </c>
      <c r="H680" t="s">
        <v>20</v>
      </c>
    </row>
    <row r="681" spans="1:8" x14ac:dyDescent="0.25">
      <c r="A681" t="s">
        <v>23</v>
      </c>
      <c r="B681" t="s">
        <v>75</v>
      </c>
      <c r="C681">
        <v>2021</v>
      </c>
      <c r="D681" s="1">
        <v>8210207.2909000004</v>
      </c>
      <c r="E681" s="2">
        <v>8.2102000000000004</v>
      </c>
      <c r="F681" t="s">
        <v>9</v>
      </c>
      <c r="G681" t="s">
        <v>24</v>
      </c>
      <c r="H681" t="s">
        <v>20</v>
      </c>
    </row>
    <row r="682" spans="1:8" x14ac:dyDescent="0.25">
      <c r="A682" t="s">
        <v>23</v>
      </c>
      <c r="B682" t="s">
        <v>75</v>
      </c>
      <c r="C682">
        <v>2022</v>
      </c>
      <c r="D682" s="1">
        <v>9267932.5036999993</v>
      </c>
      <c r="E682" s="2">
        <v>9.2678999999999991</v>
      </c>
      <c r="F682" t="s">
        <v>9</v>
      </c>
      <c r="G682" t="s">
        <v>24</v>
      </c>
      <c r="H682" t="s">
        <v>20</v>
      </c>
    </row>
    <row r="683" spans="1:8" x14ac:dyDescent="0.25">
      <c r="A683" t="s">
        <v>23</v>
      </c>
      <c r="B683" t="s">
        <v>75</v>
      </c>
      <c r="C683">
        <v>2023</v>
      </c>
      <c r="D683" s="1">
        <v>6236061.8938999996</v>
      </c>
      <c r="E683" s="2">
        <v>6.2361000000000004</v>
      </c>
      <c r="F683" t="s">
        <v>9</v>
      </c>
      <c r="G683" t="s">
        <v>24</v>
      </c>
      <c r="H683" t="s">
        <v>20</v>
      </c>
    </row>
    <row r="684" spans="1:8" x14ac:dyDescent="0.25">
      <c r="A684" t="s">
        <v>29</v>
      </c>
      <c r="B684" t="s">
        <v>75</v>
      </c>
      <c r="C684">
        <v>2018</v>
      </c>
      <c r="D684" s="1">
        <v>8826576.5219999999</v>
      </c>
      <c r="E684" s="2">
        <v>8.8265999999999991</v>
      </c>
      <c r="F684" t="s">
        <v>9</v>
      </c>
      <c r="G684" t="s">
        <v>30</v>
      </c>
      <c r="H684" t="s">
        <v>20</v>
      </c>
    </row>
    <row r="685" spans="1:8" x14ac:dyDescent="0.25">
      <c r="A685" t="s">
        <v>29</v>
      </c>
      <c r="B685" t="s">
        <v>75</v>
      </c>
      <c r="C685">
        <v>2019</v>
      </c>
      <c r="D685" s="1">
        <v>6526157.8162000002</v>
      </c>
      <c r="E685" s="2">
        <v>6.5262000000000002</v>
      </c>
      <c r="F685" t="s">
        <v>9</v>
      </c>
      <c r="G685" t="s">
        <v>30</v>
      </c>
      <c r="H685" t="s">
        <v>20</v>
      </c>
    </row>
    <row r="686" spans="1:8" x14ac:dyDescent="0.25">
      <c r="A686" t="s">
        <v>29</v>
      </c>
      <c r="B686" t="s">
        <v>75</v>
      </c>
      <c r="C686">
        <v>2020</v>
      </c>
      <c r="D686" s="1">
        <v>2111195.7270999998</v>
      </c>
      <c r="E686" s="2">
        <v>2.1112000000000002</v>
      </c>
      <c r="F686" t="s">
        <v>9</v>
      </c>
      <c r="G686" t="s">
        <v>30</v>
      </c>
      <c r="H686" t="s">
        <v>20</v>
      </c>
    </row>
    <row r="687" spans="1:8" x14ac:dyDescent="0.25">
      <c r="A687" t="s">
        <v>29</v>
      </c>
      <c r="B687" t="s">
        <v>75</v>
      </c>
      <c r="C687">
        <v>2021</v>
      </c>
      <c r="D687" s="1">
        <v>4973640.6405999996</v>
      </c>
      <c r="E687" s="2">
        <v>4.9736000000000002</v>
      </c>
      <c r="F687" t="s">
        <v>9</v>
      </c>
      <c r="G687" t="s">
        <v>30</v>
      </c>
      <c r="H687" t="s">
        <v>20</v>
      </c>
    </row>
    <row r="688" spans="1:8" x14ac:dyDescent="0.25">
      <c r="A688" t="s">
        <v>29</v>
      </c>
      <c r="B688" t="s">
        <v>75</v>
      </c>
      <c r="C688">
        <v>2022</v>
      </c>
      <c r="D688" s="1">
        <v>10263431.5834</v>
      </c>
      <c r="E688" s="2">
        <v>10.263400000000001</v>
      </c>
      <c r="F688" t="s">
        <v>9</v>
      </c>
      <c r="G688" t="s">
        <v>30</v>
      </c>
      <c r="H688" t="s">
        <v>20</v>
      </c>
    </row>
    <row r="689" spans="1:8" x14ac:dyDescent="0.25">
      <c r="A689" t="s">
        <v>29</v>
      </c>
      <c r="B689" t="s">
        <v>75</v>
      </c>
      <c r="C689">
        <v>2023</v>
      </c>
      <c r="D689" s="1">
        <v>8561969.9772999994</v>
      </c>
      <c r="E689" s="2">
        <v>8.5619999999999994</v>
      </c>
      <c r="F689" t="s">
        <v>9</v>
      </c>
      <c r="G689" t="s">
        <v>30</v>
      </c>
      <c r="H689" t="s">
        <v>20</v>
      </c>
    </row>
    <row r="690" spans="1:8" x14ac:dyDescent="0.25">
      <c r="A690" t="s">
        <v>35</v>
      </c>
      <c r="B690" t="s">
        <v>75</v>
      </c>
      <c r="C690">
        <v>2018</v>
      </c>
      <c r="D690" s="1">
        <v>2592306556.4731998</v>
      </c>
      <c r="E690" s="2">
        <v>2592.3065999999999</v>
      </c>
      <c r="F690" t="s">
        <v>9</v>
      </c>
      <c r="G690" t="s">
        <v>36</v>
      </c>
      <c r="H690" t="s">
        <v>20</v>
      </c>
    </row>
    <row r="691" spans="1:8" x14ac:dyDescent="0.25">
      <c r="A691" t="s">
        <v>35</v>
      </c>
      <c r="B691" t="s">
        <v>75</v>
      </c>
      <c r="C691">
        <v>2019</v>
      </c>
      <c r="D691" s="1">
        <v>1647227414.2409</v>
      </c>
      <c r="E691" s="2">
        <v>1647.2274</v>
      </c>
      <c r="F691" t="s">
        <v>9</v>
      </c>
      <c r="G691" t="s">
        <v>36</v>
      </c>
      <c r="H691" t="s">
        <v>20</v>
      </c>
    </row>
    <row r="692" spans="1:8" x14ac:dyDescent="0.25">
      <c r="A692" t="s">
        <v>35</v>
      </c>
      <c r="B692" t="s">
        <v>75</v>
      </c>
      <c r="C692">
        <v>2020</v>
      </c>
      <c r="D692" s="1">
        <v>2571949272.4854002</v>
      </c>
      <c r="E692" s="2">
        <v>2571.9493000000002</v>
      </c>
      <c r="F692" t="s">
        <v>9</v>
      </c>
      <c r="G692" t="s">
        <v>36</v>
      </c>
      <c r="H692" t="s">
        <v>20</v>
      </c>
    </row>
    <row r="693" spans="1:8" x14ac:dyDescent="0.25">
      <c r="A693" t="s">
        <v>35</v>
      </c>
      <c r="B693" t="s">
        <v>75</v>
      </c>
      <c r="C693">
        <v>2021</v>
      </c>
      <c r="D693" s="1">
        <v>2734946068.0867</v>
      </c>
      <c r="E693" s="2">
        <v>2734.9461000000001</v>
      </c>
      <c r="F693" t="s">
        <v>9</v>
      </c>
      <c r="G693" t="s">
        <v>36</v>
      </c>
      <c r="H693" t="s">
        <v>20</v>
      </c>
    </row>
    <row r="694" spans="1:8" x14ac:dyDescent="0.25">
      <c r="A694" t="s">
        <v>35</v>
      </c>
      <c r="B694" t="s">
        <v>75</v>
      </c>
      <c r="C694">
        <v>2022</v>
      </c>
      <c r="D694" s="1">
        <v>3712111246.4117999</v>
      </c>
      <c r="E694" s="2">
        <v>3712.1111999999998</v>
      </c>
      <c r="F694" t="s">
        <v>9</v>
      </c>
      <c r="G694" t="s">
        <v>36</v>
      </c>
      <c r="H694" t="s">
        <v>20</v>
      </c>
    </row>
    <row r="695" spans="1:8" x14ac:dyDescent="0.25">
      <c r="A695" t="s">
        <v>35</v>
      </c>
      <c r="B695" t="s">
        <v>75</v>
      </c>
      <c r="C695">
        <v>2023</v>
      </c>
      <c r="D695" s="1">
        <v>2574066025.7424002</v>
      </c>
      <c r="E695" s="2">
        <v>2574.0659999999998</v>
      </c>
      <c r="F695" t="s">
        <v>9</v>
      </c>
      <c r="G695" t="s">
        <v>36</v>
      </c>
      <c r="H695" t="s">
        <v>20</v>
      </c>
    </row>
    <row r="696" spans="1:8" x14ac:dyDescent="0.25">
      <c r="A696" t="s">
        <v>37</v>
      </c>
      <c r="B696" t="s">
        <v>75</v>
      </c>
      <c r="C696">
        <v>2018</v>
      </c>
      <c r="D696" s="1">
        <v>23105309707.344101</v>
      </c>
      <c r="E696" s="2">
        <v>23105.309700000002</v>
      </c>
      <c r="F696" t="s">
        <v>9</v>
      </c>
      <c r="G696" t="s">
        <v>38</v>
      </c>
      <c r="H696" t="s">
        <v>39</v>
      </c>
    </row>
    <row r="697" spans="1:8" x14ac:dyDescent="0.25">
      <c r="A697" t="s">
        <v>37</v>
      </c>
      <c r="B697" t="s">
        <v>75</v>
      </c>
      <c r="C697">
        <v>2019</v>
      </c>
      <c r="D697" s="1">
        <v>16737879088.246401</v>
      </c>
      <c r="E697" s="2">
        <v>16737.879099999998</v>
      </c>
      <c r="F697" t="s">
        <v>9</v>
      </c>
      <c r="G697" t="s">
        <v>38</v>
      </c>
      <c r="H697" t="s">
        <v>39</v>
      </c>
    </row>
    <row r="698" spans="1:8" x14ac:dyDescent="0.25">
      <c r="A698" t="s">
        <v>37</v>
      </c>
      <c r="B698" t="s">
        <v>75</v>
      </c>
      <c r="C698">
        <v>2020</v>
      </c>
      <c r="D698" s="1">
        <v>26014409820.4151</v>
      </c>
      <c r="E698" s="2">
        <v>26014.409800000001</v>
      </c>
      <c r="F698" t="s">
        <v>9</v>
      </c>
      <c r="G698" t="s">
        <v>38</v>
      </c>
      <c r="H698" t="s">
        <v>39</v>
      </c>
    </row>
    <row r="699" spans="1:8" x14ac:dyDescent="0.25">
      <c r="A699" t="s">
        <v>37</v>
      </c>
      <c r="B699" t="s">
        <v>75</v>
      </c>
      <c r="C699">
        <v>2021</v>
      </c>
      <c r="D699" s="1">
        <v>23790970117.341</v>
      </c>
      <c r="E699" s="2">
        <v>23790.970099999999</v>
      </c>
      <c r="F699" t="s">
        <v>9</v>
      </c>
      <c r="G699" t="s">
        <v>38</v>
      </c>
      <c r="H699" t="s">
        <v>39</v>
      </c>
    </row>
    <row r="700" spans="1:8" x14ac:dyDescent="0.25">
      <c r="A700" t="s">
        <v>37</v>
      </c>
      <c r="B700" t="s">
        <v>75</v>
      </c>
      <c r="C700">
        <v>2022</v>
      </c>
      <c r="D700" s="1">
        <v>29001677602.162601</v>
      </c>
      <c r="E700" s="2">
        <v>29001.677599999999</v>
      </c>
      <c r="F700" t="s">
        <v>9</v>
      </c>
      <c r="G700" t="s">
        <v>38</v>
      </c>
      <c r="H700" t="s">
        <v>39</v>
      </c>
    </row>
    <row r="701" spans="1:8" x14ac:dyDescent="0.25">
      <c r="A701" t="s">
        <v>37</v>
      </c>
      <c r="B701" t="s">
        <v>75</v>
      </c>
      <c r="C701">
        <v>2023</v>
      </c>
      <c r="D701" s="1">
        <v>28523716576.454498</v>
      </c>
      <c r="E701" s="2">
        <v>28523.7166</v>
      </c>
      <c r="F701" t="s">
        <v>9</v>
      </c>
      <c r="G701" t="s">
        <v>38</v>
      </c>
      <c r="H701" t="s">
        <v>39</v>
      </c>
    </row>
    <row r="702" spans="1:8" x14ac:dyDescent="0.25">
      <c r="A702" t="s">
        <v>59</v>
      </c>
      <c r="B702" t="s">
        <v>75</v>
      </c>
      <c r="C702">
        <v>2018</v>
      </c>
      <c r="D702" s="1">
        <v>8086519091.5366001</v>
      </c>
      <c r="E702" s="2">
        <v>8086.5191000000004</v>
      </c>
      <c r="F702" t="s">
        <v>9</v>
      </c>
      <c r="G702" t="s">
        <v>60</v>
      </c>
      <c r="H702" t="s">
        <v>39</v>
      </c>
    </row>
    <row r="703" spans="1:8" x14ac:dyDescent="0.25">
      <c r="A703" t="s">
        <v>59</v>
      </c>
      <c r="B703" t="s">
        <v>75</v>
      </c>
      <c r="C703">
        <v>2019</v>
      </c>
      <c r="D703" s="1">
        <v>6627755871.0600004</v>
      </c>
      <c r="E703" s="2">
        <v>6627.7559000000001</v>
      </c>
      <c r="F703" t="s">
        <v>9</v>
      </c>
      <c r="G703" t="s">
        <v>60</v>
      </c>
      <c r="H703" t="s">
        <v>39</v>
      </c>
    </row>
    <row r="704" spans="1:8" x14ac:dyDescent="0.25">
      <c r="A704" t="s">
        <v>59</v>
      </c>
      <c r="B704" t="s">
        <v>75</v>
      </c>
      <c r="C704">
        <v>2020</v>
      </c>
      <c r="D704" s="1">
        <v>7547611365.2418003</v>
      </c>
      <c r="E704" s="2">
        <v>7547.6113999999998</v>
      </c>
      <c r="F704" t="s">
        <v>9</v>
      </c>
      <c r="G704" t="s">
        <v>60</v>
      </c>
      <c r="H704" t="s">
        <v>39</v>
      </c>
    </row>
    <row r="705" spans="1:8" x14ac:dyDescent="0.25">
      <c r="A705" t="s">
        <v>59</v>
      </c>
      <c r="B705" t="s">
        <v>75</v>
      </c>
      <c r="C705">
        <v>2021</v>
      </c>
      <c r="D705" s="1">
        <v>10128127905.0795</v>
      </c>
      <c r="E705" s="2">
        <v>10128.127899999999</v>
      </c>
      <c r="F705" t="s">
        <v>9</v>
      </c>
      <c r="G705" t="s">
        <v>60</v>
      </c>
      <c r="H705" t="s">
        <v>39</v>
      </c>
    </row>
    <row r="706" spans="1:8" x14ac:dyDescent="0.25">
      <c r="A706" t="s">
        <v>59</v>
      </c>
      <c r="B706" t="s">
        <v>75</v>
      </c>
      <c r="C706">
        <v>2022</v>
      </c>
      <c r="D706" s="1">
        <v>13493450867.836201</v>
      </c>
      <c r="E706" s="2">
        <v>13493.4509</v>
      </c>
      <c r="F706" t="s">
        <v>9</v>
      </c>
      <c r="G706" t="s">
        <v>60</v>
      </c>
      <c r="H706" t="s">
        <v>39</v>
      </c>
    </row>
    <row r="707" spans="1:8" x14ac:dyDescent="0.25">
      <c r="A707" t="s">
        <v>59</v>
      </c>
      <c r="B707" t="s">
        <v>75</v>
      </c>
      <c r="C707">
        <v>2023</v>
      </c>
      <c r="D707" s="1">
        <v>10501658913.5</v>
      </c>
      <c r="E707" s="2">
        <v>10501.6589</v>
      </c>
      <c r="F707" t="s">
        <v>9</v>
      </c>
      <c r="G707" t="s">
        <v>60</v>
      </c>
      <c r="H707" t="s">
        <v>39</v>
      </c>
    </row>
    <row r="708" spans="1:8" x14ac:dyDescent="0.25">
      <c r="A708" t="s">
        <v>70</v>
      </c>
      <c r="B708" t="s">
        <v>75</v>
      </c>
      <c r="C708">
        <v>2018</v>
      </c>
      <c r="D708" s="1">
        <v>227655158.9172</v>
      </c>
      <c r="E708" s="2">
        <v>227.65520000000001</v>
      </c>
      <c r="F708" t="s">
        <v>9</v>
      </c>
      <c r="G708" t="s">
        <v>71</v>
      </c>
      <c r="H708" t="s">
        <v>39</v>
      </c>
    </row>
    <row r="709" spans="1:8" x14ac:dyDescent="0.25">
      <c r="A709" t="s">
        <v>70</v>
      </c>
      <c r="B709" t="s">
        <v>75</v>
      </c>
      <c r="C709">
        <v>2019</v>
      </c>
      <c r="D709" s="1">
        <v>228986422.45120001</v>
      </c>
      <c r="E709" s="2">
        <v>228.9864</v>
      </c>
      <c r="F709" t="s">
        <v>9</v>
      </c>
      <c r="G709" t="s">
        <v>71</v>
      </c>
      <c r="H709" t="s">
        <v>39</v>
      </c>
    </row>
    <row r="710" spans="1:8" x14ac:dyDescent="0.25">
      <c r="A710" t="s">
        <v>70</v>
      </c>
      <c r="B710" t="s">
        <v>75</v>
      </c>
      <c r="C710">
        <v>2020</v>
      </c>
      <c r="D710" s="1">
        <v>271080059.73220003</v>
      </c>
      <c r="E710" s="2">
        <v>271.08010000000002</v>
      </c>
      <c r="F710" t="s">
        <v>9</v>
      </c>
      <c r="G710" t="s">
        <v>71</v>
      </c>
      <c r="H710" t="s">
        <v>39</v>
      </c>
    </row>
    <row r="711" spans="1:8" x14ac:dyDescent="0.25">
      <c r="A711" t="s">
        <v>70</v>
      </c>
      <c r="B711" t="s">
        <v>75</v>
      </c>
      <c r="C711">
        <v>2021</v>
      </c>
      <c r="D711" s="1">
        <v>305870112.04400003</v>
      </c>
      <c r="E711" s="2">
        <v>305.87009999999998</v>
      </c>
      <c r="F711" t="s">
        <v>9</v>
      </c>
      <c r="G711" t="s">
        <v>71</v>
      </c>
      <c r="H711" t="s">
        <v>39</v>
      </c>
    </row>
    <row r="712" spans="1:8" x14ac:dyDescent="0.25">
      <c r="A712" t="s">
        <v>70</v>
      </c>
      <c r="B712" t="s">
        <v>75</v>
      </c>
      <c r="C712">
        <v>2022</v>
      </c>
      <c r="D712" s="1">
        <v>423643519.148</v>
      </c>
      <c r="E712" s="2">
        <v>423.64350000000002</v>
      </c>
      <c r="F712" t="s">
        <v>9</v>
      </c>
      <c r="G712" t="s">
        <v>71</v>
      </c>
      <c r="H712" t="s">
        <v>39</v>
      </c>
    </row>
    <row r="713" spans="1:8" x14ac:dyDescent="0.25">
      <c r="A713" t="s">
        <v>70</v>
      </c>
      <c r="B713" t="s">
        <v>75</v>
      </c>
      <c r="C713">
        <v>2023</v>
      </c>
      <c r="D713" s="1">
        <v>318828249.4091</v>
      </c>
      <c r="E713" s="2">
        <v>318.82819999999998</v>
      </c>
      <c r="F713" t="s">
        <v>9</v>
      </c>
      <c r="G713" t="s">
        <v>71</v>
      </c>
      <c r="H713" t="s">
        <v>39</v>
      </c>
    </row>
    <row r="714" spans="1:8" x14ac:dyDescent="0.25">
      <c r="A714" t="s">
        <v>40</v>
      </c>
      <c r="B714" t="s">
        <v>75</v>
      </c>
      <c r="C714">
        <v>2018</v>
      </c>
      <c r="D714" s="1">
        <v>4549721272.7990999</v>
      </c>
      <c r="E714" s="2">
        <v>4549.7213000000002</v>
      </c>
      <c r="F714" t="s">
        <v>9</v>
      </c>
      <c r="G714" t="s">
        <v>41</v>
      </c>
      <c r="H714" t="s">
        <v>39</v>
      </c>
    </row>
    <row r="715" spans="1:8" x14ac:dyDescent="0.25">
      <c r="A715" t="s">
        <v>40</v>
      </c>
      <c r="B715" t="s">
        <v>75</v>
      </c>
      <c r="C715">
        <v>2019</v>
      </c>
      <c r="D715" s="1">
        <v>2967722912.7010002</v>
      </c>
      <c r="E715" s="2">
        <v>2967.7229000000002</v>
      </c>
      <c r="F715" t="s">
        <v>9</v>
      </c>
      <c r="G715" t="s">
        <v>41</v>
      </c>
      <c r="H715" t="s">
        <v>39</v>
      </c>
    </row>
    <row r="716" spans="1:8" x14ac:dyDescent="0.25">
      <c r="A716" t="s">
        <v>40</v>
      </c>
      <c r="B716" t="s">
        <v>75</v>
      </c>
      <c r="C716">
        <v>2020</v>
      </c>
      <c r="D716" s="1">
        <v>4672040145.8227997</v>
      </c>
      <c r="E716" s="2">
        <v>4672.0401000000002</v>
      </c>
      <c r="F716" t="s">
        <v>9</v>
      </c>
      <c r="G716" t="s">
        <v>41</v>
      </c>
      <c r="H716" t="s">
        <v>39</v>
      </c>
    </row>
    <row r="717" spans="1:8" x14ac:dyDescent="0.25">
      <c r="A717" t="s">
        <v>40</v>
      </c>
      <c r="B717" t="s">
        <v>75</v>
      </c>
      <c r="C717">
        <v>2021</v>
      </c>
      <c r="D717" s="1">
        <v>4551039413.2200003</v>
      </c>
      <c r="E717" s="2">
        <v>4551.0393999999997</v>
      </c>
      <c r="F717" t="s">
        <v>9</v>
      </c>
      <c r="G717" t="s">
        <v>41</v>
      </c>
      <c r="H717" t="s">
        <v>39</v>
      </c>
    </row>
    <row r="718" spans="1:8" x14ac:dyDescent="0.25">
      <c r="A718" t="s">
        <v>40</v>
      </c>
      <c r="B718" t="s">
        <v>75</v>
      </c>
      <c r="C718">
        <v>2022</v>
      </c>
      <c r="D718" s="1">
        <v>5571936959.1415997</v>
      </c>
      <c r="E718" s="2">
        <v>5571.9369999999999</v>
      </c>
      <c r="F718" t="s">
        <v>9</v>
      </c>
      <c r="G718" t="s">
        <v>41</v>
      </c>
      <c r="H718" t="s">
        <v>39</v>
      </c>
    </row>
    <row r="719" spans="1:8" x14ac:dyDescent="0.25">
      <c r="A719" t="s">
        <v>40</v>
      </c>
      <c r="B719" t="s">
        <v>75</v>
      </c>
      <c r="C719">
        <v>2023</v>
      </c>
      <c r="D719" s="1">
        <v>4952776136.1061001</v>
      </c>
      <c r="E719" s="2">
        <v>4952.7761</v>
      </c>
      <c r="F719" t="s">
        <v>9</v>
      </c>
      <c r="G719" t="s">
        <v>41</v>
      </c>
      <c r="H719" t="s">
        <v>39</v>
      </c>
    </row>
    <row r="720" spans="1:8" x14ac:dyDescent="0.25">
      <c r="A720" t="s">
        <v>42</v>
      </c>
      <c r="B720" t="s">
        <v>75</v>
      </c>
      <c r="C720">
        <v>2018</v>
      </c>
      <c r="D720" s="1">
        <v>689421278.58780003</v>
      </c>
      <c r="E720" s="2">
        <v>689.42129999999997</v>
      </c>
      <c r="F720" t="s">
        <v>9</v>
      </c>
      <c r="G720" t="s">
        <v>43</v>
      </c>
      <c r="H720" t="s">
        <v>44</v>
      </c>
    </row>
    <row r="721" spans="1:8" x14ac:dyDescent="0.25">
      <c r="A721" t="s">
        <v>42</v>
      </c>
      <c r="B721" t="s">
        <v>75</v>
      </c>
      <c r="C721">
        <v>2019</v>
      </c>
      <c r="D721" s="1">
        <v>632466409.29279995</v>
      </c>
      <c r="E721" s="2">
        <v>632.46640000000002</v>
      </c>
      <c r="F721" t="s">
        <v>9</v>
      </c>
      <c r="G721" t="s">
        <v>43</v>
      </c>
      <c r="H721" t="s">
        <v>44</v>
      </c>
    </row>
    <row r="722" spans="1:8" x14ac:dyDescent="0.25">
      <c r="A722" t="s">
        <v>42</v>
      </c>
      <c r="B722" t="s">
        <v>75</v>
      </c>
      <c r="C722">
        <v>2020</v>
      </c>
      <c r="D722" s="1">
        <v>713002628.77839994</v>
      </c>
      <c r="E722" s="2">
        <v>713.00260000000003</v>
      </c>
      <c r="F722" t="s">
        <v>9</v>
      </c>
      <c r="G722" t="s">
        <v>43</v>
      </c>
      <c r="H722" t="s">
        <v>44</v>
      </c>
    </row>
    <row r="723" spans="1:8" x14ac:dyDescent="0.25">
      <c r="A723" t="s">
        <v>42</v>
      </c>
      <c r="B723" t="s">
        <v>75</v>
      </c>
      <c r="C723">
        <v>2021</v>
      </c>
      <c r="D723" s="1">
        <v>924429320.47319996</v>
      </c>
      <c r="E723" s="2">
        <v>924.42930000000001</v>
      </c>
      <c r="F723" t="s">
        <v>9</v>
      </c>
      <c r="G723" t="s">
        <v>43</v>
      </c>
      <c r="H723" t="s">
        <v>44</v>
      </c>
    </row>
    <row r="724" spans="1:8" x14ac:dyDescent="0.25">
      <c r="A724" t="s">
        <v>42</v>
      </c>
      <c r="B724" t="s">
        <v>75</v>
      </c>
      <c r="C724">
        <v>2022</v>
      </c>
      <c r="D724" s="1">
        <v>691893249.31159997</v>
      </c>
      <c r="E724" s="2">
        <v>691.89319999999998</v>
      </c>
      <c r="F724" t="s">
        <v>9</v>
      </c>
      <c r="G724" t="s">
        <v>43</v>
      </c>
      <c r="H724" t="s">
        <v>44</v>
      </c>
    </row>
    <row r="725" spans="1:8" x14ac:dyDescent="0.25">
      <c r="A725" t="s">
        <v>42</v>
      </c>
      <c r="B725" t="s">
        <v>75</v>
      </c>
      <c r="C725">
        <v>2023</v>
      </c>
      <c r="D725" s="1">
        <v>708170797.72730005</v>
      </c>
      <c r="E725" s="2">
        <v>708.17079999999999</v>
      </c>
      <c r="F725" t="s">
        <v>9</v>
      </c>
      <c r="G725" t="s">
        <v>43</v>
      </c>
      <c r="H725" t="s">
        <v>44</v>
      </c>
    </row>
    <row r="726" spans="1:8" x14ac:dyDescent="0.25">
      <c r="A726" t="s">
        <v>45</v>
      </c>
      <c r="B726" t="s">
        <v>75</v>
      </c>
      <c r="C726">
        <v>2018</v>
      </c>
      <c r="D726" s="1">
        <v>2869245.2606000002</v>
      </c>
      <c r="E726" s="2">
        <v>2.8692000000000002</v>
      </c>
      <c r="F726" t="s">
        <v>9</v>
      </c>
      <c r="G726" t="s">
        <v>46</v>
      </c>
      <c r="H726" t="s">
        <v>47</v>
      </c>
    </row>
    <row r="727" spans="1:8" x14ac:dyDescent="0.25">
      <c r="A727" t="s">
        <v>45</v>
      </c>
      <c r="B727" t="s">
        <v>75</v>
      </c>
      <c r="C727">
        <v>2019</v>
      </c>
      <c r="D727" s="1">
        <v>3246287.7645</v>
      </c>
      <c r="E727" s="2">
        <v>3.2463000000000002</v>
      </c>
      <c r="F727" t="s">
        <v>9</v>
      </c>
      <c r="G727" t="s">
        <v>46</v>
      </c>
      <c r="H727" t="s">
        <v>47</v>
      </c>
    </row>
    <row r="728" spans="1:8" x14ac:dyDescent="0.25">
      <c r="A728" t="s">
        <v>45</v>
      </c>
      <c r="B728" t="s">
        <v>75</v>
      </c>
      <c r="C728">
        <v>2020</v>
      </c>
      <c r="D728" s="1">
        <v>2288182.1952</v>
      </c>
      <c r="E728" s="2">
        <v>2.2881999999999998</v>
      </c>
      <c r="F728" t="s">
        <v>9</v>
      </c>
      <c r="G728" t="s">
        <v>46</v>
      </c>
      <c r="H728" t="s">
        <v>47</v>
      </c>
    </row>
    <row r="729" spans="1:8" x14ac:dyDescent="0.25">
      <c r="A729" t="s">
        <v>45</v>
      </c>
      <c r="B729" t="s">
        <v>75</v>
      </c>
      <c r="C729">
        <v>2021</v>
      </c>
      <c r="D729" s="1">
        <v>4059756.1412</v>
      </c>
      <c r="E729" s="2">
        <v>4.0598000000000001</v>
      </c>
      <c r="F729" t="s">
        <v>9</v>
      </c>
      <c r="G729" t="s">
        <v>46</v>
      </c>
      <c r="H729" t="s">
        <v>47</v>
      </c>
    </row>
    <row r="730" spans="1:8" x14ac:dyDescent="0.25">
      <c r="A730" t="s">
        <v>45</v>
      </c>
      <c r="B730" t="s">
        <v>75</v>
      </c>
      <c r="C730">
        <v>2022</v>
      </c>
      <c r="D730" s="1">
        <v>1379605.8748000001</v>
      </c>
      <c r="E730" s="2">
        <v>1.3795999999999999</v>
      </c>
      <c r="F730" t="s">
        <v>9</v>
      </c>
      <c r="G730" t="s">
        <v>46</v>
      </c>
      <c r="H730" t="s">
        <v>47</v>
      </c>
    </row>
    <row r="731" spans="1:8" x14ac:dyDescent="0.25">
      <c r="A731" t="s">
        <v>45</v>
      </c>
      <c r="B731" t="s">
        <v>75</v>
      </c>
      <c r="C731">
        <v>2023</v>
      </c>
      <c r="D731" s="1">
        <v>2977345.1590999998</v>
      </c>
      <c r="E731" s="2">
        <v>2.9773000000000001</v>
      </c>
      <c r="F731" t="s">
        <v>9</v>
      </c>
      <c r="G731" t="s">
        <v>46</v>
      </c>
      <c r="H731" t="s">
        <v>47</v>
      </c>
    </row>
    <row r="732" spans="1:8" x14ac:dyDescent="0.25">
      <c r="A732" t="s">
        <v>48</v>
      </c>
      <c r="B732" t="s">
        <v>75</v>
      </c>
      <c r="C732">
        <v>2018</v>
      </c>
      <c r="D732" s="1">
        <v>63392639.593900003</v>
      </c>
      <c r="E732" s="2">
        <v>63.392600000000002</v>
      </c>
      <c r="F732" t="s">
        <v>9</v>
      </c>
      <c r="G732" t="s">
        <v>49</v>
      </c>
      <c r="H732" t="s">
        <v>47</v>
      </c>
    </row>
    <row r="733" spans="1:8" x14ac:dyDescent="0.25">
      <c r="A733" t="s">
        <v>48</v>
      </c>
      <c r="B733" t="s">
        <v>75</v>
      </c>
      <c r="C733">
        <v>2019</v>
      </c>
      <c r="D733" s="1">
        <v>76065272.754899994</v>
      </c>
      <c r="E733" s="2">
        <v>76.065299999999993</v>
      </c>
      <c r="F733" t="s">
        <v>9</v>
      </c>
      <c r="G733" t="s">
        <v>49</v>
      </c>
      <c r="H733" t="s">
        <v>47</v>
      </c>
    </row>
    <row r="734" spans="1:8" x14ac:dyDescent="0.25">
      <c r="A734" t="s">
        <v>48</v>
      </c>
      <c r="B734" t="s">
        <v>75</v>
      </c>
      <c r="C734">
        <v>2020</v>
      </c>
      <c r="D734" s="1">
        <v>70118109.463</v>
      </c>
      <c r="E734" s="2">
        <v>70.118099999999998</v>
      </c>
      <c r="F734" t="s">
        <v>9</v>
      </c>
      <c r="G734" t="s">
        <v>49</v>
      </c>
      <c r="H734" t="s">
        <v>47</v>
      </c>
    </row>
    <row r="735" spans="1:8" x14ac:dyDescent="0.25">
      <c r="A735" t="s">
        <v>48</v>
      </c>
      <c r="B735" t="s">
        <v>75</v>
      </c>
      <c r="C735">
        <v>2021</v>
      </c>
      <c r="D735" s="1">
        <v>69942930.380600005</v>
      </c>
      <c r="E735" s="2">
        <v>69.942899999999995</v>
      </c>
      <c r="F735" t="s">
        <v>9</v>
      </c>
      <c r="G735" t="s">
        <v>49</v>
      </c>
      <c r="H735" t="s">
        <v>47</v>
      </c>
    </row>
    <row r="736" spans="1:8" x14ac:dyDescent="0.25">
      <c r="A736" t="s">
        <v>48</v>
      </c>
      <c r="B736" t="s">
        <v>75</v>
      </c>
      <c r="C736">
        <v>2022</v>
      </c>
      <c r="D736" s="1">
        <v>113535935.06900001</v>
      </c>
      <c r="E736" s="2">
        <v>113.5359</v>
      </c>
      <c r="F736" t="s">
        <v>9</v>
      </c>
      <c r="G736" t="s">
        <v>49</v>
      </c>
      <c r="H736" t="s">
        <v>47</v>
      </c>
    </row>
    <row r="737" spans="1:8" x14ac:dyDescent="0.25">
      <c r="A737" t="s">
        <v>48</v>
      </c>
      <c r="B737" t="s">
        <v>75</v>
      </c>
      <c r="C737">
        <v>2023</v>
      </c>
      <c r="D737" s="1">
        <v>119518115.7121</v>
      </c>
      <c r="E737" s="2">
        <v>119.5181</v>
      </c>
      <c r="F737" t="s">
        <v>9</v>
      </c>
      <c r="G737" t="s">
        <v>49</v>
      </c>
      <c r="H737" t="s">
        <v>47</v>
      </c>
    </row>
    <row r="738" spans="1:8" x14ac:dyDescent="0.25">
      <c r="A738" t="s">
        <v>50</v>
      </c>
      <c r="B738" t="s">
        <v>75</v>
      </c>
      <c r="C738">
        <v>2018</v>
      </c>
      <c r="D738" s="1">
        <v>214281558.12630001</v>
      </c>
      <c r="E738" s="2">
        <v>214.2816</v>
      </c>
      <c r="F738" t="s">
        <v>9</v>
      </c>
      <c r="G738" t="s">
        <v>51</v>
      </c>
      <c r="H738" t="s">
        <v>47</v>
      </c>
    </row>
    <row r="739" spans="1:8" x14ac:dyDescent="0.25">
      <c r="A739" t="s">
        <v>50</v>
      </c>
      <c r="B739" t="s">
        <v>75</v>
      </c>
      <c r="C739">
        <v>2019</v>
      </c>
      <c r="D739" s="1">
        <v>219303529.63640001</v>
      </c>
      <c r="E739" s="2">
        <v>219.30350000000001</v>
      </c>
      <c r="F739" t="s">
        <v>9</v>
      </c>
      <c r="G739" t="s">
        <v>51</v>
      </c>
      <c r="H739" t="s">
        <v>47</v>
      </c>
    </row>
    <row r="740" spans="1:8" x14ac:dyDescent="0.25">
      <c r="A740" t="s">
        <v>50</v>
      </c>
      <c r="B740" t="s">
        <v>75</v>
      </c>
      <c r="C740">
        <v>2020</v>
      </c>
      <c r="D740" s="1">
        <v>226580604.88640001</v>
      </c>
      <c r="E740" s="2">
        <v>226.5806</v>
      </c>
      <c r="F740" t="s">
        <v>9</v>
      </c>
      <c r="G740" t="s">
        <v>51</v>
      </c>
      <c r="H740" t="s">
        <v>47</v>
      </c>
    </row>
    <row r="741" spans="1:8" x14ac:dyDescent="0.25">
      <c r="A741" t="s">
        <v>50</v>
      </c>
      <c r="B741" t="s">
        <v>75</v>
      </c>
      <c r="C741">
        <v>2021</v>
      </c>
      <c r="D741" s="1">
        <v>287240928.01929998</v>
      </c>
      <c r="E741" s="2">
        <v>287.24090000000001</v>
      </c>
      <c r="F741" t="s">
        <v>9</v>
      </c>
      <c r="G741" t="s">
        <v>51</v>
      </c>
      <c r="H741" t="s">
        <v>47</v>
      </c>
    </row>
    <row r="742" spans="1:8" x14ac:dyDescent="0.25">
      <c r="A742" t="s">
        <v>50</v>
      </c>
      <c r="B742" t="s">
        <v>75</v>
      </c>
      <c r="C742">
        <v>2022</v>
      </c>
      <c r="D742" s="1">
        <v>332443209.57859999</v>
      </c>
      <c r="E742" s="2">
        <v>332.44319999999999</v>
      </c>
      <c r="F742" t="s">
        <v>9</v>
      </c>
      <c r="G742" t="s">
        <v>51</v>
      </c>
      <c r="H742" t="s">
        <v>47</v>
      </c>
    </row>
    <row r="743" spans="1:8" x14ac:dyDescent="0.25">
      <c r="A743" t="s">
        <v>50</v>
      </c>
      <c r="B743" t="s">
        <v>75</v>
      </c>
      <c r="C743">
        <v>2023</v>
      </c>
      <c r="D743" s="1">
        <v>263200676.29550001</v>
      </c>
      <c r="E743" s="2">
        <v>263.20069999999998</v>
      </c>
      <c r="F743" t="s">
        <v>9</v>
      </c>
      <c r="G743" t="s">
        <v>51</v>
      </c>
      <c r="H743" t="s">
        <v>47</v>
      </c>
    </row>
    <row r="744" spans="1:8" x14ac:dyDescent="0.25">
      <c r="A744" t="s">
        <v>52</v>
      </c>
      <c r="B744" t="s">
        <v>75</v>
      </c>
      <c r="C744">
        <v>2018</v>
      </c>
      <c r="D744" s="1">
        <v>6711116.0332000004</v>
      </c>
      <c r="E744" s="2">
        <v>6.7111000000000001</v>
      </c>
      <c r="F744" t="s">
        <v>9</v>
      </c>
      <c r="G744" t="s">
        <v>53</v>
      </c>
      <c r="H744" t="s">
        <v>47</v>
      </c>
    </row>
    <row r="745" spans="1:8" x14ac:dyDescent="0.25">
      <c r="A745" t="s">
        <v>52</v>
      </c>
      <c r="B745" t="s">
        <v>75</v>
      </c>
      <c r="C745">
        <v>2019</v>
      </c>
      <c r="D745" s="1">
        <v>12391863.9838</v>
      </c>
      <c r="E745" s="2">
        <v>12.3919</v>
      </c>
      <c r="F745" t="s">
        <v>9</v>
      </c>
      <c r="G745" t="s">
        <v>53</v>
      </c>
      <c r="H745" t="s">
        <v>47</v>
      </c>
    </row>
    <row r="746" spans="1:8" x14ac:dyDescent="0.25">
      <c r="A746" t="s">
        <v>52</v>
      </c>
      <c r="B746" t="s">
        <v>75</v>
      </c>
      <c r="C746">
        <v>2020</v>
      </c>
      <c r="D746" s="1">
        <v>10062944.9026</v>
      </c>
      <c r="E746" s="2">
        <v>10.062900000000001</v>
      </c>
      <c r="F746" t="s">
        <v>9</v>
      </c>
      <c r="G746" t="s">
        <v>53</v>
      </c>
      <c r="H746" t="s">
        <v>47</v>
      </c>
    </row>
    <row r="747" spans="1:8" x14ac:dyDescent="0.25">
      <c r="A747" t="s">
        <v>52</v>
      </c>
      <c r="B747" t="s">
        <v>75</v>
      </c>
      <c r="C747">
        <v>2021</v>
      </c>
      <c r="D747" s="1">
        <v>16449920.9879</v>
      </c>
      <c r="E747" s="2">
        <v>16.4499</v>
      </c>
      <c r="F747" t="s">
        <v>9</v>
      </c>
      <c r="G747" t="s">
        <v>53</v>
      </c>
      <c r="H747" t="s">
        <v>47</v>
      </c>
    </row>
    <row r="748" spans="1:8" x14ac:dyDescent="0.25">
      <c r="A748" t="s">
        <v>52</v>
      </c>
      <c r="B748" t="s">
        <v>75</v>
      </c>
      <c r="C748">
        <v>2022</v>
      </c>
      <c r="D748" s="1">
        <v>16471658.0199</v>
      </c>
      <c r="E748" s="2">
        <v>16.471699999999998</v>
      </c>
      <c r="F748" t="s">
        <v>9</v>
      </c>
      <c r="G748" t="s">
        <v>53</v>
      </c>
      <c r="H748" t="s">
        <v>47</v>
      </c>
    </row>
    <row r="749" spans="1:8" x14ac:dyDescent="0.25">
      <c r="A749" t="s">
        <v>52</v>
      </c>
      <c r="B749" t="s">
        <v>75</v>
      </c>
      <c r="C749">
        <v>2023</v>
      </c>
      <c r="D749" s="1">
        <v>15710962.5909</v>
      </c>
      <c r="E749" s="2">
        <v>15.711</v>
      </c>
      <c r="F749" t="s">
        <v>9</v>
      </c>
      <c r="G749" t="s">
        <v>53</v>
      </c>
      <c r="H749" t="s">
        <v>47</v>
      </c>
    </row>
    <row r="750" spans="1:8" x14ac:dyDescent="0.25">
      <c r="A750" t="s">
        <v>54</v>
      </c>
      <c r="B750" t="s">
        <v>75</v>
      </c>
      <c r="C750">
        <v>2018</v>
      </c>
      <c r="D750" s="1">
        <v>40879370720.554802</v>
      </c>
      <c r="E750" s="2">
        <v>40879.370699999999</v>
      </c>
      <c r="F750" t="s">
        <v>9</v>
      </c>
      <c r="G750" t="s">
        <v>55</v>
      </c>
      <c r="H750" t="s">
        <v>55</v>
      </c>
    </row>
    <row r="751" spans="1:8" x14ac:dyDescent="0.25">
      <c r="A751" t="s">
        <v>54</v>
      </c>
      <c r="B751" t="s">
        <v>75</v>
      </c>
      <c r="C751">
        <v>2019</v>
      </c>
      <c r="D751" s="1">
        <v>30344506250.242199</v>
      </c>
      <c r="E751" s="2">
        <v>30344.506300000001</v>
      </c>
      <c r="F751" t="s">
        <v>9</v>
      </c>
      <c r="G751" t="s">
        <v>55</v>
      </c>
      <c r="H751" t="s">
        <v>55</v>
      </c>
    </row>
    <row r="752" spans="1:8" x14ac:dyDescent="0.25">
      <c r="A752" t="s">
        <v>54</v>
      </c>
      <c r="B752" t="s">
        <v>75</v>
      </c>
      <c r="C752">
        <v>2020</v>
      </c>
      <c r="D752" s="1">
        <v>43379583985.328201</v>
      </c>
      <c r="E752" s="2">
        <v>43379.584000000003</v>
      </c>
      <c r="F752" t="s">
        <v>9</v>
      </c>
      <c r="G752" t="s">
        <v>55</v>
      </c>
      <c r="H752" t="s">
        <v>55</v>
      </c>
    </row>
    <row r="753" spans="1:8" x14ac:dyDescent="0.25">
      <c r="A753" t="s">
        <v>54</v>
      </c>
      <c r="B753" t="s">
        <v>75</v>
      </c>
      <c r="C753">
        <v>2021</v>
      </c>
      <c r="D753" s="1">
        <v>44764739741.660599</v>
      </c>
      <c r="E753" s="2">
        <v>44764.739699999998</v>
      </c>
      <c r="F753" t="s">
        <v>9</v>
      </c>
      <c r="G753" t="s">
        <v>55</v>
      </c>
      <c r="H753" t="s">
        <v>55</v>
      </c>
    </row>
    <row r="754" spans="1:8" x14ac:dyDescent="0.25">
      <c r="A754" t="s">
        <v>54</v>
      </c>
      <c r="B754" t="s">
        <v>75</v>
      </c>
      <c r="C754">
        <v>2022</v>
      </c>
      <c r="D754" s="1">
        <v>55923601412.3787</v>
      </c>
      <c r="E754" s="2">
        <v>55923.6014</v>
      </c>
      <c r="F754" t="s">
        <v>9</v>
      </c>
      <c r="G754" t="s">
        <v>55</v>
      </c>
      <c r="H754" t="s">
        <v>55</v>
      </c>
    </row>
    <row r="755" spans="1:8" x14ac:dyDescent="0.25">
      <c r="A755" t="s">
        <v>54</v>
      </c>
      <c r="B755" t="s">
        <v>75</v>
      </c>
      <c r="C755">
        <v>2023</v>
      </c>
      <c r="D755" s="1">
        <v>50354878109.992401</v>
      </c>
      <c r="E755" s="2">
        <v>50354.878100000002</v>
      </c>
      <c r="F755" t="s">
        <v>9</v>
      </c>
      <c r="G755" t="s">
        <v>55</v>
      </c>
      <c r="H755" t="s">
        <v>55</v>
      </c>
    </row>
    <row r="756" spans="1:8" x14ac:dyDescent="0.25">
      <c r="A756" t="s">
        <v>7</v>
      </c>
      <c r="B756" t="s">
        <v>76</v>
      </c>
      <c r="C756">
        <v>2018</v>
      </c>
      <c r="D756" s="1">
        <v>2235253.5173999998</v>
      </c>
      <c r="E756" s="2">
        <v>2.2353000000000001</v>
      </c>
      <c r="F756" t="s">
        <v>9</v>
      </c>
      <c r="G756" t="s">
        <v>10</v>
      </c>
      <c r="H756" t="s">
        <v>11</v>
      </c>
    </row>
    <row r="757" spans="1:8" x14ac:dyDescent="0.25">
      <c r="A757" t="s">
        <v>7</v>
      </c>
      <c r="B757" t="s">
        <v>76</v>
      </c>
      <c r="C757">
        <v>2019</v>
      </c>
      <c r="D757" s="1">
        <v>7918010.7637</v>
      </c>
      <c r="E757" s="2">
        <v>7.9180000000000001</v>
      </c>
      <c r="F757" t="s">
        <v>9</v>
      </c>
      <c r="G757" t="s">
        <v>10</v>
      </c>
      <c r="H757" t="s">
        <v>11</v>
      </c>
    </row>
    <row r="758" spans="1:8" x14ac:dyDescent="0.25">
      <c r="A758" t="s">
        <v>7</v>
      </c>
      <c r="B758" t="s">
        <v>76</v>
      </c>
      <c r="C758">
        <v>2020</v>
      </c>
      <c r="D758" s="1">
        <v>8468031.2485000007</v>
      </c>
      <c r="E758" s="2">
        <v>8.468</v>
      </c>
      <c r="F758" t="s">
        <v>9</v>
      </c>
      <c r="G758" t="s">
        <v>10</v>
      </c>
      <c r="H758" t="s">
        <v>11</v>
      </c>
    </row>
    <row r="759" spans="1:8" x14ac:dyDescent="0.25">
      <c r="A759" t="s">
        <v>7</v>
      </c>
      <c r="B759" t="s">
        <v>76</v>
      </c>
      <c r="C759">
        <v>2021</v>
      </c>
      <c r="D759" s="1">
        <v>3350243.7015</v>
      </c>
      <c r="E759" s="2">
        <v>3.3502000000000001</v>
      </c>
      <c r="F759" t="s">
        <v>9</v>
      </c>
      <c r="G759" t="s">
        <v>10</v>
      </c>
      <c r="H759" t="s">
        <v>11</v>
      </c>
    </row>
    <row r="760" spans="1:8" x14ac:dyDescent="0.25">
      <c r="A760" t="s">
        <v>7</v>
      </c>
      <c r="B760" t="s">
        <v>76</v>
      </c>
      <c r="C760">
        <v>2022</v>
      </c>
      <c r="D760" s="1">
        <v>3269144.1349999998</v>
      </c>
      <c r="E760" s="2">
        <v>3.2690999999999999</v>
      </c>
      <c r="F760" t="s">
        <v>9</v>
      </c>
      <c r="G760" t="s">
        <v>10</v>
      </c>
      <c r="H760" t="s">
        <v>11</v>
      </c>
    </row>
    <row r="761" spans="1:8" x14ac:dyDescent="0.25">
      <c r="A761" t="s">
        <v>7</v>
      </c>
      <c r="B761" t="s">
        <v>76</v>
      </c>
      <c r="C761">
        <v>2023</v>
      </c>
      <c r="D761" s="1">
        <v>3106891.45</v>
      </c>
      <c r="E761" s="2">
        <v>3.1069</v>
      </c>
      <c r="F761" t="s">
        <v>9</v>
      </c>
      <c r="G761" t="s">
        <v>10</v>
      </c>
      <c r="H761" t="s">
        <v>11</v>
      </c>
    </row>
    <row r="762" spans="1:8" x14ac:dyDescent="0.25">
      <c r="A762" t="s">
        <v>12</v>
      </c>
      <c r="B762" t="s">
        <v>76</v>
      </c>
      <c r="C762">
        <v>2018</v>
      </c>
      <c r="D762" s="1">
        <v>1714337.1037999999</v>
      </c>
      <c r="E762" s="2">
        <v>1.7142999999999999</v>
      </c>
      <c r="F762" t="s">
        <v>9</v>
      </c>
      <c r="G762" t="s">
        <v>13</v>
      </c>
      <c r="H762" t="s">
        <v>11</v>
      </c>
    </row>
    <row r="763" spans="1:8" x14ac:dyDescent="0.25">
      <c r="A763" t="s">
        <v>12</v>
      </c>
      <c r="B763" t="s">
        <v>76</v>
      </c>
      <c r="C763">
        <v>2019</v>
      </c>
      <c r="D763" s="1">
        <v>12818283.1073</v>
      </c>
      <c r="E763" s="2">
        <v>12.818300000000001</v>
      </c>
      <c r="F763" t="s">
        <v>9</v>
      </c>
      <c r="G763" t="s">
        <v>13</v>
      </c>
      <c r="H763" t="s">
        <v>11</v>
      </c>
    </row>
    <row r="764" spans="1:8" x14ac:dyDescent="0.25">
      <c r="A764" t="s">
        <v>12</v>
      </c>
      <c r="B764" t="s">
        <v>76</v>
      </c>
      <c r="C764">
        <v>2020</v>
      </c>
      <c r="D764" s="1">
        <v>1535087.308</v>
      </c>
      <c r="E764" s="2">
        <v>1.5350999999999999</v>
      </c>
      <c r="F764" t="s">
        <v>9</v>
      </c>
      <c r="G764" t="s">
        <v>13</v>
      </c>
      <c r="H764" t="s">
        <v>11</v>
      </c>
    </row>
    <row r="765" spans="1:8" x14ac:dyDescent="0.25">
      <c r="A765" t="s">
        <v>12</v>
      </c>
      <c r="B765" t="s">
        <v>76</v>
      </c>
      <c r="C765">
        <v>2021</v>
      </c>
      <c r="D765" s="1">
        <v>1876516.6338</v>
      </c>
      <c r="E765" s="2">
        <v>1.8765000000000001</v>
      </c>
      <c r="F765" t="s">
        <v>9</v>
      </c>
      <c r="G765" t="s">
        <v>13</v>
      </c>
      <c r="H765" t="s">
        <v>11</v>
      </c>
    </row>
    <row r="766" spans="1:8" x14ac:dyDescent="0.25">
      <c r="A766" t="s">
        <v>12</v>
      </c>
      <c r="B766" t="s">
        <v>76</v>
      </c>
      <c r="C766">
        <v>2022</v>
      </c>
      <c r="D766" s="1">
        <v>1909037.9415</v>
      </c>
      <c r="E766" s="2">
        <v>1.909</v>
      </c>
      <c r="F766" t="s">
        <v>9</v>
      </c>
      <c r="G766" t="s">
        <v>13</v>
      </c>
      <c r="H766" t="s">
        <v>11</v>
      </c>
    </row>
    <row r="767" spans="1:8" x14ac:dyDescent="0.25">
      <c r="A767" t="s">
        <v>12</v>
      </c>
      <c r="B767" t="s">
        <v>76</v>
      </c>
      <c r="C767">
        <v>2023</v>
      </c>
      <c r="D767" s="1">
        <v>1990425.7389</v>
      </c>
      <c r="E767" s="2">
        <v>1.9903999999999999</v>
      </c>
      <c r="F767" t="s">
        <v>9</v>
      </c>
      <c r="G767" t="s">
        <v>13</v>
      </c>
      <c r="H767" t="s">
        <v>11</v>
      </c>
    </row>
    <row r="768" spans="1:8" x14ac:dyDescent="0.25">
      <c r="A768" t="s">
        <v>66</v>
      </c>
      <c r="B768" t="s">
        <v>76</v>
      </c>
      <c r="C768">
        <v>2018</v>
      </c>
      <c r="D768" s="1">
        <v>39136070.442900002</v>
      </c>
      <c r="E768" s="2">
        <v>39.136099999999999</v>
      </c>
      <c r="F768" t="s">
        <v>9</v>
      </c>
      <c r="G768" t="s">
        <v>67</v>
      </c>
      <c r="H768" t="s">
        <v>11</v>
      </c>
    </row>
    <row r="769" spans="1:8" x14ac:dyDescent="0.25">
      <c r="A769" t="s">
        <v>66</v>
      </c>
      <c r="B769" t="s">
        <v>76</v>
      </c>
      <c r="C769">
        <v>2019</v>
      </c>
      <c r="D769" s="1">
        <v>37090249.066799998</v>
      </c>
      <c r="E769" s="2">
        <v>37.090200000000003</v>
      </c>
      <c r="F769" t="s">
        <v>9</v>
      </c>
      <c r="G769" t="s">
        <v>67</v>
      </c>
      <c r="H769" t="s">
        <v>11</v>
      </c>
    </row>
    <row r="770" spans="1:8" x14ac:dyDescent="0.25">
      <c r="A770" t="s">
        <v>66</v>
      </c>
      <c r="B770" t="s">
        <v>76</v>
      </c>
      <c r="C770">
        <v>2020</v>
      </c>
      <c r="D770" s="1">
        <v>36630840.105800003</v>
      </c>
      <c r="E770" s="2">
        <v>36.630800000000001</v>
      </c>
      <c r="F770" t="s">
        <v>9</v>
      </c>
      <c r="G770" t="s">
        <v>67</v>
      </c>
      <c r="H770" t="s">
        <v>11</v>
      </c>
    </row>
    <row r="771" spans="1:8" x14ac:dyDescent="0.25">
      <c r="A771" t="s">
        <v>66</v>
      </c>
      <c r="B771" t="s">
        <v>76</v>
      </c>
      <c r="C771">
        <v>2021</v>
      </c>
      <c r="D771" s="1">
        <v>35376087.356299996</v>
      </c>
      <c r="E771" s="2">
        <v>35.376100000000001</v>
      </c>
      <c r="F771" t="s">
        <v>9</v>
      </c>
      <c r="G771" t="s">
        <v>67</v>
      </c>
      <c r="H771" t="s">
        <v>11</v>
      </c>
    </row>
    <row r="772" spans="1:8" x14ac:dyDescent="0.25">
      <c r="A772" t="s">
        <v>66</v>
      </c>
      <c r="B772" t="s">
        <v>76</v>
      </c>
      <c r="C772">
        <v>2022</v>
      </c>
      <c r="D772" s="1">
        <v>42431408.1699</v>
      </c>
      <c r="E772" s="2">
        <v>42.431399999999996</v>
      </c>
      <c r="F772" t="s">
        <v>9</v>
      </c>
      <c r="G772" t="s">
        <v>67</v>
      </c>
      <c r="H772" t="s">
        <v>11</v>
      </c>
    </row>
    <row r="773" spans="1:8" x14ac:dyDescent="0.25">
      <c r="A773" t="s">
        <v>66</v>
      </c>
      <c r="B773" t="s">
        <v>76</v>
      </c>
      <c r="C773">
        <v>2023</v>
      </c>
      <c r="D773" s="1">
        <v>44069454.649999999</v>
      </c>
      <c r="E773" s="2">
        <v>44.069499999999998</v>
      </c>
      <c r="F773" t="s">
        <v>9</v>
      </c>
      <c r="G773" t="s">
        <v>67</v>
      </c>
      <c r="H773" t="s">
        <v>11</v>
      </c>
    </row>
    <row r="774" spans="1:8" x14ac:dyDescent="0.25">
      <c r="A774" t="s">
        <v>14</v>
      </c>
      <c r="B774" t="s">
        <v>76</v>
      </c>
      <c r="C774">
        <v>2018</v>
      </c>
      <c r="D774" s="1">
        <v>589739.08330000006</v>
      </c>
      <c r="E774" s="2">
        <v>0.5897</v>
      </c>
      <c r="F774" t="s">
        <v>9</v>
      </c>
      <c r="G774" t="s">
        <v>15</v>
      </c>
      <c r="H774" t="s">
        <v>11</v>
      </c>
    </row>
    <row r="775" spans="1:8" x14ac:dyDescent="0.25">
      <c r="A775" t="s">
        <v>14</v>
      </c>
      <c r="B775" t="s">
        <v>76</v>
      </c>
      <c r="C775">
        <v>2019</v>
      </c>
      <c r="D775" s="1">
        <v>538098.84109999996</v>
      </c>
      <c r="E775" s="2">
        <v>0.53810000000000002</v>
      </c>
      <c r="F775" t="s">
        <v>9</v>
      </c>
      <c r="G775" t="s">
        <v>15</v>
      </c>
      <c r="H775" t="s">
        <v>11</v>
      </c>
    </row>
    <row r="776" spans="1:8" x14ac:dyDescent="0.25">
      <c r="A776" t="s">
        <v>14</v>
      </c>
      <c r="B776" t="s">
        <v>76</v>
      </c>
      <c r="C776">
        <v>2020</v>
      </c>
      <c r="D776" s="1">
        <v>513417.49129999999</v>
      </c>
      <c r="E776" s="2">
        <v>0.51339999999999997</v>
      </c>
      <c r="F776" t="s">
        <v>9</v>
      </c>
      <c r="G776" t="s">
        <v>15</v>
      </c>
      <c r="H776" t="s">
        <v>11</v>
      </c>
    </row>
    <row r="777" spans="1:8" x14ac:dyDescent="0.25">
      <c r="A777" t="s">
        <v>14</v>
      </c>
      <c r="B777" t="s">
        <v>76</v>
      </c>
      <c r="C777">
        <v>2021</v>
      </c>
      <c r="D777" s="1">
        <v>599809.48109999998</v>
      </c>
      <c r="E777" s="2">
        <v>0.5998</v>
      </c>
      <c r="F777" t="s">
        <v>9</v>
      </c>
      <c r="G777" t="s">
        <v>15</v>
      </c>
      <c r="H777" t="s">
        <v>11</v>
      </c>
    </row>
    <row r="778" spans="1:8" x14ac:dyDescent="0.25">
      <c r="A778" t="s">
        <v>14</v>
      </c>
      <c r="B778" t="s">
        <v>76</v>
      </c>
      <c r="C778">
        <v>2022</v>
      </c>
      <c r="D778" s="1">
        <v>631160.39040000003</v>
      </c>
      <c r="E778" s="2">
        <v>0.63119999999999998</v>
      </c>
      <c r="F778" t="s">
        <v>9</v>
      </c>
      <c r="G778" t="s">
        <v>15</v>
      </c>
      <c r="H778" t="s">
        <v>11</v>
      </c>
    </row>
    <row r="779" spans="1:8" x14ac:dyDescent="0.25">
      <c r="A779" t="s">
        <v>14</v>
      </c>
      <c r="B779" t="s">
        <v>76</v>
      </c>
      <c r="C779">
        <v>2023</v>
      </c>
      <c r="D779" s="1">
        <v>644089.91110000003</v>
      </c>
      <c r="E779" s="2">
        <v>0.64410000000000001</v>
      </c>
      <c r="F779" t="s">
        <v>9</v>
      </c>
      <c r="G779" t="s">
        <v>15</v>
      </c>
      <c r="H779" t="s">
        <v>11</v>
      </c>
    </row>
    <row r="780" spans="1:8" x14ac:dyDescent="0.25">
      <c r="A780" t="s">
        <v>57</v>
      </c>
      <c r="B780" t="s">
        <v>76</v>
      </c>
      <c r="C780">
        <v>2018</v>
      </c>
      <c r="D780" s="1">
        <v>137515851.87830001</v>
      </c>
      <c r="E780" s="2">
        <v>137.51589999999999</v>
      </c>
      <c r="F780" t="s">
        <v>9</v>
      </c>
      <c r="G780" t="s">
        <v>58</v>
      </c>
      <c r="H780" t="s">
        <v>11</v>
      </c>
    </row>
    <row r="781" spans="1:8" x14ac:dyDescent="0.25">
      <c r="A781" t="s">
        <v>57</v>
      </c>
      <c r="B781" t="s">
        <v>76</v>
      </c>
      <c r="C781">
        <v>2019</v>
      </c>
      <c r="D781" s="1">
        <v>143776464.51620001</v>
      </c>
      <c r="E781" s="2">
        <v>143.7765</v>
      </c>
      <c r="F781" t="s">
        <v>9</v>
      </c>
      <c r="G781" t="s">
        <v>58</v>
      </c>
      <c r="H781" t="s">
        <v>11</v>
      </c>
    </row>
    <row r="782" spans="1:8" x14ac:dyDescent="0.25">
      <c r="A782" t="s">
        <v>57</v>
      </c>
      <c r="B782" t="s">
        <v>76</v>
      </c>
      <c r="C782">
        <v>2020</v>
      </c>
      <c r="D782" s="1">
        <v>136965608.29710001</v>
      </c>
      <c r="E782" s="2">
        <v>136.96559999999999</v>
      </c>
      <c r="F782" t="s">
        <v>9</v>
      </c>
      <c r="G782" t="s">
        <v>58</v>
      </c>
      <c r="H782" t="s">
        <v>11</v>
      </c>
    </row>
    <row r="783" spans="1:8" x14ac:dyDescent="0.25">
      <c r="A783" t="s">
        <v>57</v>
      </c>
      <c r="B783" t="s">
        <v>76</v>
      </c>
      <c r="C783">
        <v>2021</v>
      </c>
      <c r="D783" s="1">
        <v>159537404.241</v>
      </c>
      <c r="E783" s="2">
        <v>159.53739999999999</v>
      </c>
      <c r="F783" t="s">
        <v>9</v>
      </c>
      <c r="G783" t="s">
        <v>58</v>
      </c>
      <c r="H783" t="s">
        <v>11</v>
      </c>
    </row>
    <row r="784" spans="1:8" x14ac:dyDescent="0.25">
      <c r="A784" t="s">
        <v>57</v>
      </c>
      <c r="B784" t="s">
        <v>76</v>
      </c>
      <c r="C784">
        <v>2022</v>
      </c>
      <c r="D784" s="1">
        <v>195999747.58469999</v>
      </c>
      <c r="E784" s="2">
        <v>195.99969999999999</v>
      </c>
      <c r="F784" t="s">
        <v>9</v>
      </c>
      <c r="G784" t="s">
        <v>58</v>
      </c>
      <c r="H784" t="s">
        <v>11</v>
      </c>
    </row>
    <row r="785" spans="1:8" x14ac:dyDescent="0.25">
      <c r="A785" t="s">
        <v>57</v>
      </c>
      <c r="B785" t="s">
        <v>76</v>
      </c>
      <c r="C785">
        <v>2023</v>
      </c>
      <c r="D785" s="1">
        <v>200995416.91670001</v>
      </c>
      <c r="E785" s="2">
        <v>200.99539999999999</v>
      </c>
      <c r="F785" t="s">
        <v>9</v>
      </c>
      <c r="G785" t="s">
        <v>58</v>
      </c>
      <c r="H785" t="s">
        <v>11</v>
      </c>
    </row>
    <row r="786" spans="1:8" x14ac:dyDescent="0.25">
      <c r="A786" t="s">
        <v>68</v>
      </c>
      <c r="B786" t="s">
        <v>76</v>
      </c>
      <c r="C786">
        <v>2018</v>
      </c>
      <c r="D786" s="1">
        <v>664494.74170000001</v>
      </c>
      <c r="E786" s="2">
        <v>0.66449999999999998</v>
      </c>
      <c r="F786" t="s">
        <v>9</v>
      </c>
      <c r="G786" t="s">
        <v>69</v>
      </c>
      <c r="H786" t="s">
        <v>11</v>
      </c>
    </row>
    <row r="787" spans="1:8" x14ac:dyDescent="0.25">
      <c r="A787" t="s">
        <v>68</v>
      </c>
      <c r="B787" t="s">
        <v>76</v>
      </c>
      <c r="C787">
        <v>2019</v>
      </c>
      <c r="D787" s="1">
        <v>606308.55330000003</v>
      </c>
      <c r="E787" s="2">
        <v>0.60629999999999995</v>
      </c>
      <c r="F787" t="s">
        <v>9</v>
      </c>
      <c r="G787" t="s">
        <v>69</v>
      </c>
      <c r="H787" t="s">
        <v>11</v>
      </c>
    </row>
    <row r="788" spans="1:8" x14ac:dyDescent="0.25">
      <c r="A788" t="s">
        <v>16</v>
      </c>
      <c r="B788" t="s">
        <v>76</v>
      </c>
      <c r="C788">
        <v>2018</v>
      </c>
      <c r="D788" s="1">
        <v>460218082.09219998</v>
      </c>
      <c r="E788" s="2">
        <v>460.21809999999999</v>
      </c>
      <c r="F788" t="s">
        <v>9</v>
      </c>
      <c r="G788" t="s">
        <v>17</v>
      </c>
      <c r="H788" t="s">
        <v>11</v>
      </c>
    </row>
    <row r="789" spans="1:8" x14ac:dyDescent="0.25">
      <c r="A789" t="s">
        <v>16</v>
      </c>
      <c r="B789" t="s">
        <v>76</v>
      </c>
      <c r="C789">
        <v>2019</v>
      </c>
      <c r="D789" s="1">
        <v>420920916.26740003</v>
      </c>
      <c r="E789" s="2">
        <v>420.92090000000002</v>
      </c>
      <c r="F789" t="s">
        <v>9</v>
      </c>
      <c r="G789" t="s">
        <v>17</v>
      </c>
      <c r="H789" t="s">
        <v>11</v>
      </c>
    </row>
    <row r="790" spans="1:8" x14ac:dyDescent="0.25">
      <c r="A790" t="s">
        <v>16</v>
      </c>
      <c r="B790" t="s">
        <v>76</v>
      </c>
      <c r="C790">
        <v>2020</v>
      </c>
      <c r="D790" s="1">
        <v>393540059.63090003</v>
      </c>
      <c r="E790" s="2">
        <v>393.5401</v>
      </c>
      <c r="F790" t="s">
        <v>9</v>
      </c>
      <c r="G790" t="s">
        <v>17</v>
      </c>
      <c r="H790" t="s">
        <v>11</v>
      </c>
    </row>
    <row r="791" spans="1:8" x14ac:dyDescent="0.25">
      <c r="A791" t="s">
        <v>16</v>
      </c>
      <c r="B791" t="s">
        <v>76</v>
      </c>
      <c r="C791">
        <v>2021</v>
      </c>
      <c r="D791" s="1">
        <v>459332320.54269999</v>
      </c>
      <c r="E791" s="2">
        <v>459.33229999999998</v>
      </c>
      <c r="F791" t="s">
        <v>9</v>
      </c>
      <c r="G791" t="s">
        <v>17</v>
      </c>
      <c r="H791" t="s">
        <v>11</v>
      </c>
    </row>
    <row r="792" spans="1:8" x14ac:dyDescent="0.25">
      <c r="A792" t="s">
        <v>16</v>
      </c>
      <c r="B792" t="s">
        <v>76</v>
      </c>
      <c r="C792">
        <v>2022</v>
      </c>
      <c r="D792" s="1">
        <v>484958499.19349998</v>
      </c>
      <c r="E792" s="2">
        <v>484.95850000000002</v>
      </c>
      <c r="F792" t="s">
        <v>9</v>
      </c>
      <c r="G792" t="s">
        <v>17</v>
      </c>
      <c r="H792" t="s">
        <v>11</v>
      </c>
    </row>
    <row r="793" spans="1:8" x14ac:dyDescent="0.25">
      <c r="A793" t="s">
        <v>16</v>
      </c>
      <c r="B793" t="s">
        <v>76</v>
      </c>
      <c r="C793">
        <v>2023</v>
      </c>
      <c r="D793" s="1">
        <v>532525795.17220002</v>
      </c>
      <c r="E793" s="2">
        <v>532.5258</v>
      </c>
      <c r="F793" t="s">
        <v>9</v>
      </c>
      <c r="G793" t="s">
        <v>17</v>
      </c>
      <c r="H793" t="s">
        <v>11</v>
      </c>
    </row>
    <row r="794" spans="1:8" x14ac:dyDescent="0.25">
      <c r="A794" t="s">
        <v>18</v>
      </c>
      <c r="B794" t="s">
        <v>76</v>
      </c>
      <c r="C794">
        <v>2018</v>
      </c>
      <c r="D794" s="1">
        <v>359998332.51590002</v>
      </c>
      <c r="E794" s="2">
        <v>359.99829999999997</v>
      </c>
      <c r="F794" t="s">
        <v>9</v>
      </c>
      <c r="G794" t="s">
        <v>19</v>
      </c>
      <c r="H794" t="s">
        <v>20</v>
      </c>
    </row>
    <row r="795" spans="1:8" x14ac:dyDescent="0.25">
      <c r="A795" t="s">
        <v>18</v>
      </c>
      <c r="B795" t="s">
        <v>76</v>
      </c>
      <c r="C795">
        <v>2019</v>
      </c>
      <c r="D795" s="1">
        <v>396433472.48229998</v>
      </c>
      <c r="E795" s="2">
        <v>396.43349999999998</v>
      </c>
      <c r="F795" t="s">
        <v>9</v>
      </c>
      <c r="G795" t="s">
        <v>19</v>
      </c>
      <c r="H795" t="s">
        <v>20</v>
      </c>
    </row>
    <row r="796" spans="1:8" x14ac:dyDescent="0.25">
      <c r="A796" t="s">
        <v>18</v>
      </c>
      <c r="B796" t="s">
        <v>76</v>
      </c>
      <c r="C796">
        <v>2020</v>
      </c>
      <c r="D796" s="1">
        <v>318702623.17519999</v>
      </c>
      <c r="E796" s="2">
        <v>318.70260000000002</v>
      </c>
      <c r="F796" t="s">
        <v>9</v>
      </c>
      <c r="G796" t="s">
        <v>19</v>
      </c>
      <c r="H796" t="s">
        <v>20</v>
      </c>
    </row>
    <row r="797" spans="1:8" x14ac:dyDescent="0.25">
      <c r="A797" t="s">
        <v>18</v>
      </c>
      <c r="B797" t="s">
        <v>76</v>
      </c>
      <c r="C797">
        <v>2021</v>
      </c>
      <c r="D797" s="1">
        <v>380076311.75160003</v>
      </c>
      <c r="E797" s="2">
        <v>380.0763</v>
      </c>
      <c r="F797" t="s">
        <v>9</v>
      </c>
      <c r="G797" t="s">
        <v>19</v>
      </c>
      <c r="H797" t="s">
        <v>20</v>
      </c>
    </row>
    <row r="798" spans="1:8" x14ac:dyDescent="0.25">
      <c r="A798" t="s">
        <v>18</v>
      </c>
      <c r="B798" t="s">
        <v>76</v>
      </c>
      <c r="C798">
        <v>2022</v>
      </c>
      <c r="D798" s="1">
        <v>438989683.07550001</v>
      </c>
      <c r="E798" s="2">
        <v>438.98970000000003</v>
      </c>
      <c r="F798" t="s">
        <v>9</v>
      </c>
      <c r="G798" t="s">
        <v>19</v>
      </c>
      <c r="H798" t="s">
        <v>20</v>
      </c>
    </row>
    <row r="799" spans="1:8" x14ac:dyDescent="0.25">
      <c r="A799" t="s">
        <v>18</v>
      </c>
      <c r="B799" t="s">
        <v>76</v>
      </c>
      <c r="C799">
        <v>2023</v>
      </c>
      <c r="D799" s="1">
        <v>502520374.19999999</v>
      </c>
      <c r="E799" s="2">
        <v>502.5204</v>
      </c>
      <c r="F799" t="s">
        <v>9</v>
      </c>
      <c r="G799" t="s">
        <v>19</v>
      </c>
      <c r="H799" t="s">
        <v>20</v>
      </c>
    </row>
    <row r="800" spans="1:8" x14ac:dyDescent="0.25">
      <c r="A800" t="s">
        <v>21</v>
      </c>
      <c r="B800" t="s">
        <v>76</v>
      </c>
      <c r="C800">
        <v>2018</v>
      </c>
      <c r="D800" s="1">
        <v>145415879.14660001</v>
      </c>
      <c r="E800" s="2">
        <v>145.41589999999999</v>
      </c>
      <c r="F800" t="s">
        <v>9</v>
      </c>
      <c r="G800" t="s">
        <v>22</v>
      </c>
      <c r="H800" t="s">
        <v>20</v>
      </c>
    </row>
    <row r="801" spans="1:8" x14ac:dyDescent="0.25">
      <c r="A801" t="s">
        <v>21</v>
      </c>
      <c r="B801" t="s">
        <v>76</v>
      </c>
      <c r="C801">
        <v>2019</v>
      </c>
      <c r="D801" s="1">
        <v>143795273.24689999</v>
      </c>
      <c r="E801" s="2">
        <v>143.7953</v>
      </c>
      <c r="F801" t="s">
        <v>9</v>
      </c>
      <c r="G801" t="s">
        <v>22</v>
      </c>
      <c r="H801" t="s">
        <v>20</v>
      </c>
    </row>
    <row r="802" spans="1:8" x14ac:dyDescent="0.25">
      <c r="A802" t="s">
        <v>21</v>
      </c>
      <c r="B802" t="s">
        <v>76</v>
      </c>
      <c r="C802">
        <v>2020</v>
      </c>
      <c r="D802" s="1">
        <v>142475607.26620001</v>
      </c>
      <c r="E802" s="2">
        <v>142.47559999999999</v>
      </c>
      <c r="F802" t="s">
        <v>9</v>
      </c>
      <c r="G802" t="s">
        <v>22</v>
      </c>
      <c r="H802" t="s">
        <v>20</v>
      </c>
    </row>
    <row r="803" spans="1:8" x14ac:dyDescent="0.25">
      <c r="A803" t="s">
        <v>21</v>
      </c>
      <c r="B803" t="s">
        <v>76</v>
      </c>
      <c r="C803">
        <v>2021</v>
      </c>
      <c r="D803" s="1">
        <v>183517451.20950001</v>
      </c>
      <c r="E803" s="2">
        <v>183.51750000000001</v>
      </c>
      <c r="F803" t="s">
        <v>9</v>
      </c>
      <c r="G803" t="s">
        <v>22</v>
      </c>
      <c r="H803" t="s">
        <v>20</v>
      </c>
    </row>
    <row r="804" spans="1:8" x14ac:dyDescent="0.25">
      <c r="A804" t="s">
        <v>21</v>
      </c>
      <c r="B804" t="s">
        <v>76</v>
      </c>
      <c r="C804">
        <v>2022</v>
      </c>
      <c r="D804" s="1">
        <v>185999778.92250001</v>
      </c>
      <c r="E804" s="2">
        <v>185.99979999999999</v>
      </c>
      <c r="F804" t="s">
        <v>9</v>
      </c>
      <c r="G804" t="s">
        <v>22</v>
      </c>
      <c r="H804" t="s">
        <v>20</v>
      </c>
    </row>
    <row r="805" spans="1:8" x14ac:dyDescent="0.25">
      <c r="A805" t="s">
        <v>21</v>
      </c>
      <c r="B805" t="s">
        <v>76</v>
      </c>
      <c r="C805">
        <v>2023</v>
      </c>
      <c r="D805" s="1">
        <v>177104963.00999999</v>
      </c>
      <c r="E805" s="2">
        <v>177.10499999999999</v>
      </c>
      <c r="F805" t="s">
        <v>9</v>
      </c>
      <c r="G805" t="s">
        <v>22</v>
      </c>
      <c r="H805" t="s">
        <v>20</v>
      </c>
    </row>
    <row r="806" spans="1:8" x14ac:dyDescent="0.25">
      <c r="A806" t="s">
        <v>23</v>
      </c>
      <c r="B806" t="s">
        <v>76</v>
      </c>
      <c r="C806">
        <v>2018</v>
      </c>
      <c r="D806" s="1">
        <v>158572181.69119999</v>
      </c>
      <c r="E806" s="2">
        <v>158.57220000000001</v>
      </c>
      <c r="F806" t="s">
        <v>9</v>
      </c>
      <c r="G806" t="s">
        <v>24</v>
      </c>
      <c r="H806" t="s">
        <v>20</v>
      </c>
    </row>
    <row r="807" spans="1:8" x14ac:dyDescent="0.25">
      <c r="A807" t="s">
        <v>23</v>
      </c>
      <c r="B807" t="s">
        <v>76</v>
      </c>
      <c r="C807">
        <v>2019</v>
      </c>
      <c r="D807" s="1">
        <v>95388820.916600004</v>
      </c>
      <c r="E807" s="2">
        <v>95.388800000000003</v>
      </c>
      <c r="F807" t="s">
        <v>9</v>
      </c>
      <c r="G807" t="s">
        <v>24</v>
      </c>
      <c r="H807" t="s">
        <v>20</v>
      </c>
    </row>
    <row r="808" spans="1:8" x14ac:dyDescent="0.25">
      <c r="A808" t="s">
        <v>23</v>
      </c>
      <c r="B808" t="s">
        <v>76</v>
      </c>
      <c r="C808">
        <v>2020</v>
      </c>
      <c r="D808" s="1">
        <v>88397328.563700005</v>
      </c>
      <c r="E808" s="2">
        <v>88.397300000000001</v>
      </c>
      <c r="F808" t="s">
        <v>9</v>
      </c>
      <c r="G808" t="s">
        <v>24</v>
      </c>
      <c r="H808" t="s">
        <v>20</v>
      </c>
    </row>
    <row r="809" spans="1:8" x14ac:dyDescent="0.25">
      <c r="A809" t="s">
        <v>23</v>
      </c>
      <c r="B809" t="s">
        <v>76</v>
      </c>
      <c r="C809">
        <v>2021</v>
      </c>
      <c r="D809" s="1">
        <v>90987561.268900007</v>
      </c>
      <c r="E809" s="2">
        <v>90.9876</v>
      </c>
      <c r="F809" t="s">
        <v>9</v>
      </c>
      <c r="G809" t="s">
        <v>24</v>
      </c>
      <c r="H809" t="s">
        <v>20</v>
      </c>
    </row>
    <row r="810" spans="1:8" x14ac:dyDescent="0.25">
      <c r="A810" t="s">
        <v>23</v>
      </c>
      <c r="B810" t="s">
        <v>76</v>
      </c>
      <c r="C810">
        <v>2022</v>
      </c>
      <c r="D810" s="1">
        <v>97294324.790199995</v>
      </c>
      <c r="E810" s="2">
        <v>97.294300000000007</v>
      </c>
      <c r="F810" t="s">
        <v>9</v>
      </c>
      <c r="G810" t="s">
        <v>24</v>
      </c>
      <c r="H810" t="s">
        <v>20</v>
      </c>
    </row>
    <row r="811" spans="1:8" x14ac:dyDescent="0.25">
      <c r="A811" t="s">
        <v>23</v>
      </c>
      <c r="B811" t="s">
        <v>76</v>
      </c>
      <c r="C811">
        <v>2023</v>
      </c>
      <c r="D811" s="1">
        <v>88425238.900000006</v>
      </c>
      <c r="E811" s="2">
        <v>88.425200000000004</v>
      </c>
      <c r="F811" t="s">
        <v>9</v>
      </c>
      <c r="G811" t="s">
        <v>24</v>
      </c>
      <c r="H811" t="s">
        <v>20</v>
      </c>
    </row>
    <row r="812" spans="1:8" x14ac:dyDescent="0.25">
      <c r="A812" t="s">
        <v>25</v>
      </c>
      <c r="B812" t="s">
        <v>76</v>
      </c>
      <c r="C812">
        <v>2018</v>
      </c>
      <c r="D812" s="1">
        <v>537055530.46210003</v>
      </c>
      <c r="E812" s="2">
        <v>537.05550000000005</v>
      </c>
      <c r="F812" t="s">
        <v>9</v>
      </c>
      <c r="G812" t="s">
        <v>26</v>
      </c>
      <c r="H812" t="s">
        <v>20</v>
      </c>
    </row>
    <row r="813" spans="1:8" x14ac:dyDescent="0.25">
      <c r="A813" t="s">
        <v>25</v>
      </c>
      <c r="B813" t="s">
        <v>76</v>
      </c>
      <c r="C813">
        <v>2019</v>
      </c>
      <c r="D813" s="1">
        <v>561495944.88890004</v>
      </c>
      <c r="E813" s="2">
        <v>561.49590000000001</v>
      </c>
      <c r="F813" t="s">
        <v>9</v>
      </c>
      <c r="G813" t="s">
        <v>26</v>
      </c>
      <c r="H813" t="s">
        <v>20</v>
      </c>
    </row>
    <row r="814" spans="1:8" x14ac:dyDescent="0.25">
      <c r="A814" t="s">
        <v>25</v>
      </c>
      <c r="B814" t="s">
        <v>76</v>
      </c>
      <c r="C814">
        <v>2020</v>
      </c>
      <c r="D814" s="1">
        <v>853547195.90380001</v>
      </c>
      <c r="E814" s="2">
        <v>853.54719999999998</v>
      </c>
      <c r="F814" t="s">
        <v>9</v>
      </c>
      <c r="G814" t="s">
        <v>26</v>
      </c>
      <c r="H814" t="s">
        <v>20</v>
      </c>
    </row>
    <row r="815" spans="1:8" x14ac:dyDescent="0.25">
      <c r="A815" t="s">
        <v>25</v>
      </c>
      <c r="B815" t="s">
        <v>76</v>
      </c>
      <c r="C815">
        <v>2021</v>
      </c>
      <c r="D815" s="1">
        <v>690756748.3405</v>
      </c>
      <c r="E815" s="2">
        <v>690.75670000000002</v>
      </c>
      <c r="F815" t="s">
        <v>9</v>
      </c>
      <c r="G815" t="s">
        <v>26</v>
      </c>
      <c r="H815" t="s">
        <v>20</v>
      </c>
    </row>
    <row r="816" spans="1:8" x14ac:dyDescent="0.25">
      <c r="A816" t="s">
        <v>25</v>
      </c>
      <c r="B816" t="s">
        <v>76</v>
      </c>
      <c r="C816">
        <v>2022</v>
      </c>
      <c r="D816" s="1">
        <v>511300566.85579997</v>
      </c>
      <c r="E816" s="2">
        <v>511.30059999999997</v>
      </c>
      <c r="F816" t="s">
        <v>9</v>
      </c>
      <c r="G816" t="s">
        <v>26</v>
      </c>
      <c r="H816" t="s">
        <v>20</v>
      </c>
    </row>
    <row r="817" spans="1:8" x14ac:dyDescent="0.25">
      <c r="A817" t="s">
        <v>25</v>
      </c>
      <c r="B817" t="s">
        <v>76</v>
      </c>
      <c r="C817">
        <v>2023</v>
      </c>
      <c r="D817" s="1">
        <v>807807971.51999998</v>
      </c>
      <c r="E817" s="2">
        <v>807.80799999999999</v>
      </c>
      <c r="F817" t="s">
        <v>9</v>
      </c>
      <c r="G817" t="s">
        <v>26</v>
      </c>
      <c r="H817" t="s">
        <v>20</v>
      </c>
    </row>
    <row r="818" spans="1:8" x14ac:dyDescent="0.25">
      <c r="A818" t="s">
        <v>27</v>
      </c>
      <c r="B818" t="s">
        <v>76</v>
      </c>
      <c r="C818">
        <v>2018</v>
      </c>
      <c r="D818" s="1">
        <v>769619707.43309999</v>
      </c>
      <c r="E818" s="2">
        <v>769.61969999999997</v>
      </c>
      <c r="F818" t="s">
        <v>9</v>
      </c>
      <c r="G818" t="s">
        <v>28</v>
      </c>
      <c r="H818" t="s">
        <v>20</v>
      </c>
    </row>
    <row r="819" spans="1:8" x14ac:dyDescent="0.25">
      <c r="A819" t="s">
        <v>27</v>
      </c>
      <c r="B819" t="s">
        <v>76</v>
      </c>
      <c r="C819">
        <v>2019</v>
      </c>
      <c r="D819" s="1">
        <v>742793950.72710001</v>
      </c>
      <c r="E819" s="2">
        <v>742.79399999999998</v>
      </c>
      <c r="F819" t="s">
        <v>9</v>
      </c>
      <c r="G819" t="s">
        <v>28</v>
      </c>
      <c r="H819" t="s">
        <v>20</v>
      </c>
    </row>
    <row r="820" spans="1:8" x14ac:dyDescent="0.25">
      <c r="A820" t="s">
        <v>27</v>
      </c>
      <c r="B820" t="s">
        <v>76</v>
      </c>
      <c r="C820">
        <v>2020</v>
      </c>
      <c r="D820" s="1">
        <v>832171941.84549999</v>
      </c>
      <c r="E820" s="2">
        <v>832.17190000000005</v>
      </c>
      <c r="F820" t="s">
        <v>9</v>
      </c>
      <c r="G820" t="s">
        <v>28</v>
      </c>
      <c r="H820" t="s">
        <v>20</v>
      </c>
    </row>
    <row r="821" spans="1:8" x14ac:dyDescent="0.25">
      <c r="A821" t="s">
        <v>27</v>
      </c>
      <c r="B821" t="s">
        <v>76</v>
      </c>
      <c r="C821">
        <v>2021</v>
      </c>
      <c r="D821" s="1">
        <v>910694238.16999996</v>
      </c>
      <c r="E821" s="2">
        <v>910.69420000000002</v>
      </c>
      <c r="F821" t="s">
        <v>9</v>
      </c>
      <c r="G821" t="s">
        <v>28</v>
      </c>
      <c r="H821" t="s">
        <v>20</v>
      </c>
    </row>
    <row r="822" spans="1:8" x14ac:dyDescent="0.25">
      <c r="A822" t="s">
        <v>27</v>
      </c>
      <c r="B822" t="s">
        <v>76</v>
      </c>
      <c r="C822">
        <v>2022</v>
      </c>
      <c r="D822" s="1">
        <v>1005688618.1622</v>
      </c>
      <c r="E822" s="2">
        <v>1005.6886</v>
      </c>
      <c r="F822" t="s">
        <v>9</v>
      </c>
      <c r="G822" t="s">
        <v>28</v>
      </c>
      <c r="H822" t="s">
        <v>20</v>
      </c>
    </row>
    <row r="823" spans="1:8" x14ac:dyDescent="0.25">
      <c r="A823" t="s">
        <v>27</v>
      </c>
      <c r="B823" t="s">
        <v>76</v>
      </c>
      <c r="C823">
        <v>2023</v>
      </c>
      <c r="D823" s="1">
        <v>905325584.58000004</v>
      </c>
      <c r="E823" s="2">
        <v>905.32560000000001</v>
      </c>
      <c r="F823" t="s">
        <v>9</v>
      </c>
      <c r="G823" t="s">
        <v>28</v>
      </c>
      <c r="H823" t="s">
        <v>20</v>
      </c>
    </row>
    <row r="824" spans="1:8" x14ac:dyDescent="0.25">
      <c r="A824" t="s">
        <v>29</v>
      </c>
      <c r="B824" t="s">
        <v>76</v>
      </c>
      <c r="C824">
        <v>2018</v>
      </c>
      <c r="D824" s="1">
        <v>1670215060.4302001</v>
      </c>
      <c r="E824" s="2">
        <v>1670.2150999999999</v>
      </c>
      <c r="F824" t="s">
        <v>9</v>
      </c>
      <c r="G824" t="s">
        <v>30</v>
      </c>
      <c r="H824" t="s">
        <v>20</v>
      </c>
    </row>
    <row r="825" spans="1:8" x14ac:dyDescent="0.25">
      <c r="A825" t="s">
        <v>29</v>
      </c>
      <c r="B825" t="s">
        <v>76</v>
      </c>
      <c r="C825">
        <v>2019</v>
      </c>
      <c r="D825" s="1">
        <v>1786416571.0048001</v>
      </c>
      <c r="E825" s="2">
        <v>1786.4166</v>
      </c>
      <c r="F825" t="s">
        <v>9</v>
      </c>
      <c r="G825" t="s">
        <v>30</v>
      </c>
      <c r="H825" t="s">
        <v>20</v>
      </c>
    </row>
    <row r="826" spans="1:8" x14ac:dyDescent="0.25">
      <c r="A826" t="s">
        <v>29</v>
      </c>
      <c r="B826" t="s">
        <v>76</v>
      </c>
      <c r="C826">
        <v>2020</v>
      </c>
      <c r="D826" s="1">
        <v>2097137842.7191</v>
      </c>
      <c r="E826" s="2">
        <v>2097.1378</v>
      </c>
      <c r="F826" t="s">
        <v>9</v>
      </c>
      <c r="G826" t="s">
        <v>30</v>
      </c>
      <c r="H826" t="s">
        <v>20</v>
      </c>
    </row>
    <row r="827" spans="1:8" x14ac:dyDescent="0.25">
      <c r="A827" t="s">
        <v>29</v>
      </c>
      <c r="B827" t="s">
        <v>76</v>
      </c>
      <c r="C827">
        <v>2021</v>
      </c>
      <c r="D827" s="1">
        <v>2473743847.5082998</v>
      </c>
      <c r="E827" s="2">
        <v>2473.7438000000002</v>
      </c>
      <c r="F827" t="s">
        <v>9</v>
      </c>
      <c r="G827" t="s">
        <v>30</v>
      </c>
      <c r="H827" t="s">
        <v>20</v>
      </c>
    </row>
    <row r="828" spans="1:8" x14ac:dyDescent="0.25">
      <c r="A828" t="s">
        <v>29</v>
      </c>
      <c r="B828" t="s">
        <v>76</v>
      </c>
      <c r="C828">
        <v>2022</v>
      </c>
      <c r="D828" s="1">
        <v>2469383774.4485998</v>
      </c>
      <c r="E828" s="2">
        <v>2469.3838000000001</v>
      </c>
      <c r="F828" t="s">
        <v>9</v>
      </c>
      <c r="G828" t="s">
        <v>30</v>
      </c>
      <c r="H828" t="s">
        <v>20</v>
      </c>
    </row>
    <row r="829" spans="1:8" x14ac:dyDescent="0.25">
      <c r="A829" t="s">
        <v>29</v>
      </c>
      <c r="B829" t="s">
        <v>76</v>
      </c>
      <c r="C829">
        <v>2023</v>
      </c>
      <c r="D829" s="1">
        <v>2327921646.4000001</v>
      </c>
      <c r="E829" s="2">
        <v>2327.9216000000001</v>
      </c>
      <c r="F829" t="s">
        <v>9</v>
      </c>
      <c r="G829" t="s">
        <v>30</v>
      </c>
      <c r="H829" t="s">
        <v>20</v>
      </c>
    </row>
    <row r="830" spans="1:8" x14ac:dyDescent="0.25">
      <c r="A830" t="s">
        <v>31</v>
      </c>
      <c r="B830" t="s">
        <v>76</v>
      </c>
      <c r="C830">
        <v>2018</v>
      </c>
      <c r="D830" s="1">
        <v>2103274975.5474999</v>
      </c>
      <c r="E830" s="2">
        <v>2103.2750000000001</v>
      </c>
      <c r="F830" t="s">
        <v>9</v>
      </c>
      <c r="G830" t="s">
        <v>32</v>
      </c>
      <c r="H830" t="s">
        <v>20</v>
      </c>
    </row>
    <row r="831" spans="1:8" x14ac:dyDescent="0.25">
      <c r="A831" t="s">
        <v>31</v>
      </c>
      <c r="B831" t="s">
        <v>76</v>
      </c>
      <c r="C831">
        <v>2019</v>
      </c>
      <c r="D831" s="1">
        <v>2217385001.1815</v>
      </c>
      <c r="E831" s="2">
        <v>2217.3850000000002</v>
      </c>
      <c r="F831" t="s">
        <v>9</v>
      </c>
      <c r="G831" t="s">
        <v>32</v>
      </c>
      <c r="H831" t="s">
        <v>20</v>
      </c>
    </row>
    <row r="832" spans="1:8" x14ac:dyDescent="0.25">
      <c r="A832" t="s">
        <v>31</v>
      </c>
      <c r="B832" t="s">
        <v>76</v>
      </c>
      <c r="C832">
        <v>2020</v>
      </c>
      <c r="D832" s="1">
        <v>1908968467.5437</v>
      </c>
      <c r="E832" s="2">
        <v>1908.9684999999999</v>
      </c>
      <c r="F832" t="s">
        <v>9</v>
      </c>
      <c r="G832" t="s">
        <v>32</v>
      </c>
      <c r="H832" t="s">
        <v>20</v>
      </c>
    </row>
    <row r="833" spans="1:8" x14ac:dyDescent="0.25">
      <c r="A833" t="s">
        <v>31</v>
      </c>
      <c r="B833" t="s">
        <v>76</v>
      </c>
      <c r="C833">
        <v>2021</v>
      </c>
      <c r="D833" s="1">
        <v>2487755514.5791998</v>
      </c>
      <c r="E833" s="2">
        <v>2487.7555000000002</v>
      </c>
      <c r="F833" t="s">
        <v>9</v>
      </c>
      <c r="G833" t="s">
        <v>32</v>
      </c>
      <c r="H833" t="s">
        <v>20</v>
      </c>
    </row>
    <row r="834" spans="1:8" x14ac:dyDescent="0.25">
      <c r="A834" t="s">
        <v>31</v>
      </c>
      <c r="B834" t="s">
        <v>76</v>
      </c>
      <c r="C834">
        <v>2022</v>
      </c>
      <c r="D834" s="1">
        <v>2425598825.0503998</v>
      </c>
      <c r="E834" s="2">
        <v>2425.5988000000002</v>
      </c>
      <c r="F834" t="s">
        <v>9</v>
      </c>
      <c r="G834" t="s">
        <v>32</v>
      </c>
      <c r="H834" t="s">
        <v>20</v>
      </c>
    </row>
    <row r="835" spans="1:8" x14ac:dyDescent="0.25">
      <c r="A835" t="s">
        <v>31</v>
      </c>
      <c r="B835" t="s">
        <v>76</v>
      </c>
      <c r="C835">
        <v>2023</v>
      </c>
      <c r="D835" s="1">
        <v>2507840498.3600001</v>
      </c>
      <c r="E835" s="2">
        <v>2507.8404999999998</v>
      </c>
      <c r="F835" t="s">
        <v>9</v>
      </c>
      <c r="G835" t="s">
        <v>32</v>
      </c>
      <c r="H835" t="s">
        <v>20</v>
      </c>
    </row>
    <row r="836" spans="1:8" x14ac:dyDescent="0.25">
      <c r="A836" t="s">
        <v>33</v>
      </c>
      <c r="B836" t="s">
        <v>76</v>
      </c>
      <c r="C836">
        <v>2018</v>
      </c>
      <c r="D836" s="1">
        <v>320688740.33569998</v>
      </c>
      <c r="E836" s="2">
        <v>320.68869999999998</v>
      </c>
      <c r="F836" t="s">
        <v>9</v>
      </c>
      <c r="G836" t="s">
        <v>34</v>
      </c>
      <c r="H836" t="s">
        <v>20</v>
      </c>
    </row>
    <row r="837" spans="1:8" x14ac:dyDescent="0.25">
      <c r="A837" t="s">
        <v>33</v>
      </c>
      <c r="B837" t="s">
        <v>76</v>
      </c>
      <c r="C837">
        <v>2019</v>
      </c>
      <c r="D837" s="1">
        <v>269545980.81129998</v>
      </c>
      <c r="E837" s="2">
        <v>269.54599999999999</v>
      </c>
      <c r="F837" t="s">
        <v>9</v>
      </c>
      <c r="G837" t="s">
        <v>34</v>
      </c>
      <c r="H837" t="s">
        <v>20</v>
      </c>
    </row>
    <row r="838" spans="1:8" x14ac:dyDescent="0.25">
      <c r="A838" t="s">
        <v>33</v>
      </c>
      <c r="B838" t="s">
        <v>76</v>
      </c>
      <c r="C838">
        <v>2020</v>
      </c>
      <c r="D838" s="1">
        <v>266871855.21799999</v>
      </c>
      <c r="E838" s="2">
        <v>266.87189999999998</v>
      </c>
      <c r="F838" t="s">
        <v>9</v>
      </c>
      <c r="G838" t="s">
        <v>34</v>
      </c>
      <c r="H838" t="s">
        <v>20</v>
      </c>
    </row>
    <row r="839" spans="1:8" x14ac:dyDescent="0.25">
      <c r="A839" t="s">
        <v>33</v>
      </c>
      <c r="B839" t="s">
        <v>76</v>
      </c>
      <c r="C839">
        <v>2021</v>
      </c>
      <c r="D839" s="1">
        <v>293935341.32440001</v>
      </c>
      <c r="E839" s="2">
        <v>293.93529999999998</v>
      </c>
      <c r="F839" t="s">
        <v>9</v>
      </c>
      <c r="G839" t="s">
        <v>34</v>
      </c>
      <c r="H839" t="s">
        <v>20</v>
      </c>
    </row>
    <row r="840" spans="1:8" x14ac:dyDescent="0.25">
      <c r="A840" t="s">
        <v>33</v>
      </c>
      <c r="B840" t="s">
        <v>76</v>
      </c>
      <c r="C840">
        <v>2022</v>
      </c>
      <c r="D840" s="1">
        <v>291841830.74529999</v>
      </c>
      <c r="E840" s="2">
        <v>291.84179999999998</v>
      </c>
      <c r="F840" t="s">
        <v>9</v>
      </c>
      <c r="G840" t="s">
        <v>34</v>
      </c>
      <c r="H840" t="s">
        <v>20</v>
      </c>
    </row>
    <row r="841" spans="1:8" x14ac:dyDescent="0.25">
      <c r="A841" t="s">
        <v>33</v>
      </c>
      <c r="B841" t="s">
        <v>76</v>
      </c>
      <c r="C841">
        <v>2023</v>
      </c>
      <c r="D841" s="1">
        <v>334432346.73329997</v>
      </c>
      <c r="E841" s="2">
        <v>334.4323</v>
      </c>
      <c r="F841" t="s">
        <v>9</v>
      </c>
      <c r="G841" t="s">
        <v>34</v>
      </c>
      <c r="H841" t="s">
        <v>20</v>
      </c>
    </row>
    <row r="842" spans="1:8" x14ac:dyDescent="0.25">
      <c r="A842" t="s">
        <v>35</v>
      </c>
      <c r="B842" t="s">
        <v>76</v>
      </c>
      <c r="C842">
        <v>2018</v>
      </c>
      <c r="D842" s="1">
        <v>622147476.47210002</v>
      </c>
      <c r="E842" s="2">
        <v>622.14750000000004</v>
      </c>
      <c r="F842" t="s">
        <v>9</v>
      </c>
      <c r="G842" t="s">
        <v>36</v>
      </c>
      <c r="H842" t="s">
        <v>20</v>
      </c>
    </row>
    <row r="843" spans="1:8" x14ac:dyDescent="0.25">
      <c r="A843" t="s">
        <v>35</v>
      </c>
      <c r="B843" t="s">
        <v>76</v>
      </c>
      <c r="C843">
        <v>2019</v>
      </c>
      <c r="D843" s="1">
        <v>532745474.2123</v>
      </c>
      <c r="E843" s="2">
        <v>532.74549999999999</v>
      </c>
      <c r="F843" t="s">
        <v>9</v>
      </c>
      <c r="G843" t="s">
        <v>36</v>
      </c>
      <c r="H843" t="s">
        <v>20</v>
      </c>
    </row>
    <row r="844" spans="1:8" x14ac:dyDescent="0.25">
      <c r="A844" t="s">
        <v>35</v>
      </c>
      <c r="B844" t="s">
        <v>76</v>
      </c>
      <c r="C844">
        <v>2020</v>
      </c>
      <c r="D844" s="1">
        <v>623368297.65779996</v>
      </c>
      <c r="E844" s="2">
        <v>623.36829999999998</v>
      </c>
      <c r="F844" t="s">
        <v>9</v>
      </c>
      <c r="G844" t="s">
        <v>36</v>
      </c>
      <c r="H844" t="s">
        <v>20</v>
      </c>
    </row>
    <row r="845" spans="1:8" x14ac:dyDescent="0.25">
      <c r="A845" t="s">
        <v>35</v>
      </c>
      <c r="B845" t="s">
        <v>76</v>
      </c>
      <c r="C845">
        <v>2021</v>
      </c>
      <c r="D845" s="1">
        <v>844761967.78849995</v>
      </c>
      <c r="E845" s="2">
        <v>844.76199999999994</v>
      </c>
      <c r="F845" t="s">
        <v>9</v>
      </c>
      <c r="G845" t="s">
        <v>36</v>
      </c>
      <c r="H845" t="s">
        <v>20</v>
      </c>
    </row>
    <row r="846" spans="1:8" x14ac:dyDescent="0.25">
      <c r="A846" t="s">
        <v>35</v>
      </c>
      <c r="B846" t="s">
        <v>76</v>
      </c>
      <c r="C846">
        <v>2022</v>
      </c>
      <c r="D846" s="1">
        <v>989533585.10000002</v>
      </c>
      <c r="E846" s="2">
        <v>989.53359999999998</v>
      </c>
      <c r="F846" t="s">
        <v>9</v>
      </c>
      <c r="G846" t="s">
        <v>36</v>
      </c>
      <c r="H846" t="s">
        <v>20</v>
      </c>
    </row>
    <row r="847" spans="1:8" x14ac:dyDescent="0.25">
      <c r="A847" t="s">
        <v>35</v>
      </c>
      <c r="B847" t="s">
        <v>76</v>
      </c>
      <c r="C847">
        <v>2023</v>
      </c>
      <c r="D847" s="1">
        <v>886059392.83329999</v>
      </c>
      <c r="E847" s="2">
        <v>886.05939999999998</v>
      </c>
      <c r="F847" t="s">
        <v>9</v>
      </c>
      <c r="G847" t="s">
        <v>36</v>
      </c>
      <c r="H847" t="s">
        <v>20</v>
      </c>
    </row>
    <row r="848" spans="1:8" x14ac:dyDescent="0.25">
      <c r="A848" t="s">
        <v>37</v>
      </c>
      <c r="B848" t="s">
        <v>76</v>
      </c>
      <c r="C848">
        <v>2018</v>
      </c>
      <c r="D848" s="1">
        <v>9732381566.2278996</v>
      </c>
      <c r="E848" s="2">
        <v>9732.3816000000006</v>
      </c>
      <c r="F848" t="s">
        <v>9</v>
      </c>
      <c r="G848" t="s">
        <v>38</v>
      </c>
      <c r="H848" t="s">
        <v>39</v>
      </c>
    </row>
    <row r="849" spans="1:8" x14ac:dyDescent="0.25">
      <c r="A849" t="s">
        <v>37</v>
      </c>
      <c r="B849" t="s">
        <v>76</v>
      </c>
      <c r="C849">
        <v>2019</v>
      </c>
      <c r="D849" s="1">
        <v>10561549583.1628</v>
      </c>
      <c r="E849" s="2">
        <v>10561.5496</v>
      </c>
      <c r="F849" t="s">
        <v>9</v>
      </c>
      <c r="G849" t="s">
        <v>38</v>
      </c>
      <c r="H849" t="s">
        <v>39</v>
      </c>
    </row>
    <row r="850" spans="1:8" x14ac:dyDescent="0.25">
      <c r="A850" t="s">
        <v>37</v>
      </c>
      <c r="B850" t="s">
        <v>76</v>
      </c>
      <c r="C850">
        <v>2020</v>
      </c>
      <c r="D850" s="1">
        <v>10237181758.7995</v>
      </c>
      <c r="E850" s="2">
        <v>10237.1818</v>
      </c>
      <c r="F850" t="s">
        <v>9</v>
      </c>
      <c r="G850" t="s">
        <v>38</v>
      </c>
      <c r="H850" t="s">
        <v>39</v>
      </c>
    </row>
    <row r="851" spans="1:8" x14ac:dyDescent="0.25">
      <c r="A851" t="s">
        <v>37</v>
      </c>
      <c r="B851" t="s">
        <v>76</v>
      </c>
      <c r="C851">
        <v>2021</v>
      </c>
      <c r="D851" s="1">
        <v>10257424532.4732</v>
      </c>
      <c r="E851" s="2">
        <v>10257.424499999999</v>
      </c>
      <c r="F851" t="s">
        <v>9</v>
      </c>
      <c r="G851" t="s">
        <v>38</v>
      </c>
      <c r="H851" t="s">
        <v>39</v>
      </c>
    </row>
    <row r="852" spans="1:8" x14ac:dyDescent="0.25">
      <c r="A852" t="s">
        <v>37</v>
      </c>
      <c r="B852" t="s">
        <v>76</v>
      </c>
      <c r="C852">
        <v>2022</v>
      </c>
      <c r="D852" s="1">
        <v>12211866581.4543</v>
      </c>
      <c r="E852" s="2">
        <v>12211.866599999999</v>
      </c>
      <c r="F852" t="s">
        <v>9</v>
      </c>
      <c r="G852" t="s">
        <v>38</v>
      </c>
      <c r="H852" t="s">
        <v>39</v>
      </c>
    </row>
    <row r="853" spans="1:8" x14ac:dyDescent="0.25">
      <c r="A853" t="s">
        <v>37</v>
      </c>
      <c r="B853" t="s">
        <v>76</v>
      </c>
      <c r="C853">
        <v>2023</v>
      </c>
      <c r="D853" s="1">
        <v>12315712943.790001</v>
      </c>
      <c r="E853" s="2">
        <v>12315.7129</v>
      </c>
      <c r="F853" t="s">
        <v>9</v>
      </c>
      <c r="G853" t="s">
        <v>38</v>
      </c>
      <c r="H853" t="s">
        <v>39</v>
      </c>
    </row>
    <row r="854" spans="1:8" x14ac:dyDescent="0.25">
      <c r="A854" t="s">
        <v>59</v>
      </c>
      <c r="B854" t="s">
        <v>76</v>
      </c>
      <c r="C854">
        <v>2018</v>
      </c>
      <c r="D854" s="1">
        <v>284411040.1074</v>
      </c>
      <c r="E854" s="2">
        <v>284.411</v>
      </c>
      <c r="F854" t="s">
        <v>9</v>
      </c>
      <c r="G854" t="s">
        <v>60</v>
      </c>
      <c r="H854" t="s">
        <v>39</v>
      </c>
    </row>
    <row r="855" spans="1:8" x14ac:dyDescent="0.25">
      <c r="A855" t="s">
        <v>59</v>
      </c>
      <c r="B855" t="s">
        <v>76</v>
      </c>
      <c r="C855">
        <v>2019</v>
      </c>
      <c r="D855" s="1">
        <v>280264846.77509999</v>
      </c>
      <c r="E855" s="2">
        <v>280.26479999999998</v>
      </c>
      <c r="F855" t="s">
        <v>9</v>
      </c>
      <c r="G855" t="s">
        <v>60</v>
      </c>
      <c r="H855" t="s">
        <v>39</v>
      </c>
    </row>
    <row r="856" spans="1:8" x14ac:dyDescent="0.25">
      <c r="A856" t="s">
        <v>59</v>
      </c>
      <c r="B856" t="s">
        <v>76</v>
      </c>
      <c r="C856">
        <v>2020</v>
      </c>
      <c r="D856" s="1">
        <v>260612896.94029999</v>
      </c>
      <c r="E856" s="2">
        <v>260.61290000000002</v>
      </c>
      <c r="F856" t="s">
        <v>9</v>
      </c>
      <c r="G856" t="s">
        <v>60</v>
      </c>
      <c r="H856" t="s">
        <v>39</v>
      </c>
    </row>
    <row r="857" spans="1:8" x14ac:dyDescent="0.25">
      <c r="A857" t="s">
        <v>59</v>
      </c>
      <c r="B857" t="s">
        <v>76</v>
      </c>
      <c r="C857">
        <v>2021</v>
      </c>
      <c r="D857" s="1">
        <v>269053622.5244</v>
      </c>
      <c r="E857" s="2">
        <v>269.05360000000002</v>
      </c>
      <c r="F857" t="s">
        <v>9</v>
      </c>
      <c r="G857" t="s">
        <v>60</v>
      </c>
      <c r="H857" t="s">
        <v>39</v>
      </c>
    </row>
    <row r="858" spans="1:8" x14ac:dyDescent="0.25">
      <c r="A858" t="s">
        <v>59</v>
      </c>
      <c r="B858" t="s">
        <v>76</v>
      </c>
      <c r="C858">
        <v>2022</v>
      </c>
      <c r="D858" s="1">
        <v>303273690.05479997</v>
      </c>
      <c r="E858" s="2">
        <v>303.27370000000002</v>
      </c>
      <c r="F858" t="s">
        <v>9</v>
      </c>
      <c r="G858" t="s">
        <v>60</v>
      </c>
      <c r="H858" t="s">
        <v>39</v>
      </c>
    </row>
    <row r="859" spans="1:8" x14ac:dyDescent="0.25">
      <c r="A859" t="s">
        <v>59</v>
      </c>
      <c r="B859" t="s">
        <v>76</v>
      </c>
      <c r="C859">
        <v>2023</v>
      </c>
      <c r="D859" s="1">
        <v>510081302.89999998</v>
      </c>
      <c r="E859" s="2">
        <v>510.0813</v>
      </c>
      <c r="F859" t="s">
        <v>9</v>
      </c>
      <c r="G859" t="s">
        <v>60</v>
      </c>
      <c r="H859" t="s">
        <v>39</v>
      </c>
    </row>
    <row r="860" spans="1:8" x14ac:dyDescent="0.25">
      <c r="A860" t="s">
        <v>70</v>
      </c>
      <c r="B860" t="s">
        <v>76</v>
      </c>
      <c r="C860">
        <v>2018</v>
      </c>
      <c r="D860" s="1">
        <v>251268699.9849</v>
      </c>
      <c r="E860" s="2">
        <v>251.2687</v>
      </c>
      <c r="F860" t="s">
        <v>9</v>
      </c>
      <c r="G860" t="s">
        <v>71</v>
      </c>
      <c r="H860" t="s">
        <v>39</v>
      </c>
    </row>
    <row r="861" spans="1:8" x14ac:dyDescent="0.25">
      <c r="A861" t="s">
        <v>70</v>
      </c>
      <c r="B861" t="s">
        <v>76</v>
      </c>
      <c r="C861">
        <v>2019</v>
      </c>
      <c r="D861" s="1">
        <v>284036901.63660002</v>
      </c>
      <c r="E861" s="2">
        <v>284.0369</v>
      </c>
      <c r="F861" t="s">
        <v>9</v>
      </c>
      <c r="G861" t="s">
        <v>71</v>
      </c>
      <c r="H861" t="s">
        <v>39</v>
      </c>
    </row>
    <row r="862" spans="1:8" x14ac:dyDescent="0.25">
      <c r="A862" t="s">
        <v>70</v>
      </c>
      <c r="B862" t="s">
        <v>76</v>
      </c>
      <c r="C862">
        <v>2020</v>
      </c>
      <c r="D862" s="1">
        <v>270701111.13010001</v>
      </c>
      <c r="E862" s="2">
        <v>270.7011</v>
      </c>
      <c r="F862" t="s">
        <v>9</v>
      </c>
      <c r="G862" t="s">
        <v>71</v>
      </c>
      <c r="H862" t="s">
        <v>39</v>
      </c>
    </row>
    <row r="863" spans="1:8" x14ac:dyDescent="0.25">
      <c r="A863" t="s">
        <v>70</v>
      </c>
      <c r="B863" t="s">
        <v>76</v>
      </c>
      <c r="C863">
        <v>2021</v>
      </c>
      <c r="D863" s="1">
        <v>303135465.81879997</v>
      </c>
      <c r="E863" s="2">
        <v>303.13549999999998</v>
      </c>
      <c r="F863" t="s">
        <v>9</v>
      </c>
      <c r="G863" t="s">
        <v>71</v>
      </c>
      <c r="H863" t="s">
        <v>39</v>
      </c>
    </row>
    <row r="864" spans="1:8" x14ac:dyDescent="0.25">
      <c r="A864" t="s">
        <v>70</v>
      </c>
      <c r="B864" t="s">
        <v>76</v>
      </c>
      <c r="C864">
        <v>2022</v>
      </c>
      <c r="D864" s="1">
        <v>337591874.41350001</v>
      </c>
      <c r="E864" s="2">
        <v>337.59190000000001</v>
      </c>
      <c r="F864" t="s">
        <v>9</v>
      </c>
      <c r="G864" t="s">
        <v>71</v>
      </c>
      <c r="H864" t="s">
        <v>39</v>
      </c>
    </row>
    <row r="865" spans="1:8" x14ac:dyDescent="0.25">
      <c r="A865" t="s">
        <v>70</v>
      </c>
      <c r="B865" t="s">
        <v>76</v>
      </c>
      <c r="C865">
        <v>2023</v>
      </c>
      <c r="D865" s="1">
        <v>351675400</v>
      </c>
      <c r="E865" s="2">
        <v>351.67540000000002</v>
      </c>
      <c r="F865" t="s">
        <v>9</v>
      </c>
      <c r="G865" t="s">
        <v>71</v>
      </c>
      <c r="H865" t="s">
        <v>39</v>
      </c>
    </row>
    <row r="866" spans="1:8" x14ac:dyDescent="0.25">
      <c r="A866" t="s">
        <v>40</v>
      </c>
      <c r="B866" t="s">
        <v>76</v>
      </c>
      <c r="C866">
        <v>2018</v>
      </c>
      <c r="D866" s="1">
        <v>41932191258.772202</v>
      </c>
      <c r="E866" s="2">
        <v>41932.191299999999</v>
      </c>
      <c r="F866" t="s">
        <v>9</v>
      </c>
      <c r="G866" t="s">
        <v>41</v>
      </c>
      <c r="H866" t="s">
        <v>39</v>
      </c>
    </row>
    <row r="867" spans="1:8" x14ac:dyDescent="0.25">
      <c r="A867" t="s">
        <v>40</v>
      </c>
      <c r="B867" t="s">
        <v>76</v>
      </c>
      <c r="C867">
        <v>2019</v>
      </c>
      <c r="D867" s="1">
        <v>39771925374.860603</v>
      </c>
      <c r="E867" s="2">
        <v>39771.9254</v>
      </c>
      <c r="F867" t="s">
        <v>9</v>
      </c>
      <c r="G867" t="s">
        <v>41</v>
      </c>
      <c r="H867" t="s">
        <v>39</v>
      </c>
    </row>
    <row r="868" spans="1:8" x14ac:dyDescent="0.25">
      <c r="A868" t="s">
        <v>40</v>
      </c>
      <c r="B868" t="s">
        <v>76</v>
      </c>
      <c r="C868">
        <v>2020</v>
      </c>
      <c r="D868" s="1">
        <v>41281637512.131401</v>
      </c>
      <c r="E868" s="2">
        <v>41281.637499999997</v>
      </c>
      <c r="F868" t="s">
        <v>9</v>
      </c>
      <c r="G868" t="s">
        <v>41</v>
      </c>
      <c r="H868" t="s">
        <v>39</v>
      </c>
    </row>
    <row r="869" spans="1:8" x14ac:dyDescent="0.25">
      <c r="A869" t="s">
        <v>40</v>
      </c>
      <c r="B869" t="s">
        <v>76</v>
      </c>
      <c r="C869">
        <v>2021</v>
      </c>
      <c r="D869" s="1">
        <v>42510943844.684097</v>
      </c>
      <c r="E869" s="2">
        <v>42510.943800000001</v>
      </c>
      <c r="F869" t="s">
        <v>9</v>
      </c>
      <c r="G869" t="s">
        <v>41</v>
      </c>
      <c r="H869" t="s">
        <v>39</v>
      </c>
    </row>
    <row r="870" spans="1:8" x14ac:dyDescent="0.25">
      <c r="A870" t="s">
        <v>40</v>
      </c>
      <c r="B870" t="s">
        <v>76</v>
      </c>
      <c r="C870">
        <v>2022</v>
      </c>
      <c r="D870" s="1">
        <v>46600084229.245102</v>
      </c>
      <c r="E870" s="2">
        <v>46600.084199999998</v>
      </c>
      <c r="F870" t="s">
        <v>9</v>
      </c>
      <c r="G870" t="s">
        <v>41</v>
      </c>
      <c r="H870" t="s">
        <v>39</v>
      </c>
    </row>
    <row r="871" spans="1:8" x14ac:dyDescent="0.25">
      <c r="A871" t="s">
        <v>40</v>
      </c>
      <c r="B871" t="s">
        <v>76</v>
      </c>
      <c r="C871">
        <v>2023</v>
      </c>
      <c r="D871" s="1">
        <v>45322804800</v>
      </c>
      <c r="E871" s="2">
        <v>45322.804799999998</v>
      </c>
      <c r="F871" t="s">
        <v>9</v>
      </c>
      <c r="G871" t="s">
        <v>41</v>
      </c>
      <c r="H871" t="s">
        <v>39</v>
      </c>
    </row>
    <row r="872" spans="1:8" x14ac:dyDescent="0.25">
      <c r="A872" t="s">
        <v>42</v>
      </c>
      <c r="B872" t="s">
        <v>76</v>
      </c>
      <c r="C872">
        <v>2018</v>
      </c>
      <c r="D872" s="1">
        <v>6239801413.4636002</v>
      </c>
      <c r="E872" s="2">
        <v>6239.8014000000003</v>
      </c>
      <c r="F872" t="s">
        <v>9</v>
      </c>
      <c r="G872" t="s">
        <v>43</v>
      </c>
      <c r="H872" t="s">
        <v>44</v>
      </c>
    </row>
    <row r="873" spans="1:8" x14ac:dyDescent="0.25">
      <c r="A873" t="s">
        <v>42</v>
      </c>
      <c r="B873" t="s">
        <v>76</v>
      </c>
      <c r="C873">
        <v>2019</v>
      </c>
      <c r="D873" s="1">
        <v>5424025491.2231998</v>
      </c>
      <c r="E873" s="2">
        <v>5424.0254999999997</v>
      </c>
      <c r="F873" t="s">
        <v>9</v>
      </c>
      <c r="G873" t="s">
        <v>43</v>
      </c>
      <c r="H873" t="s">
        <v>44</v>
      </c>
    </row>
    <row r="874" spans="1:8" x14ac:dyDescent="0.25">
      <c r="A874" t="s">
        <v>42</v>
      </c>
      <c r="B874" t="s">
        <v>76</v>
      </c>
      <c r="C874">
        <v>2020</v>
      </c>
      <c r="D874" s="1">
        <v>4970129243.6989002</v>
      </c>
      <c r="E874" s="2">
        <v>4970.1292000000003</v>
      </c>
      <c r="F874" t="s">
        <v>9</v>
      </c>
      <c r="G874" t="s">
        <v>43</v>
      </c>
      <c r="H874" t="s">
        <v>44</v>
      </c>
    </row>
    <row r="875" spans="1:8" x14ac:dyDescent="0.25">
      <c r="A875" t="s">
        <v>42</v>
      </c>
      <c r="B875" t="s">
        <v>76</v>
      </c>
      <c r="C875">
        <v>2021</v>
      </c>
      <c r="D875" s="1">
        <v>5219654946.3511</v>
      </c>
      <c r="E875" s="2">
        <v>5219.6549000000005</v>
      </c>
      <c r="F875" t="s">
        <v>9</v>
      </c>
      <c r="G875" t="s">
        <v>43</v>
      </c>
      <c r="H875" t="s">
        <v>44</v>
      </c>
    </row>
    <row r="876" spans="1:8" x14ac:dyDescent="0.25">
      <c r="A876" t="s">
        <v>42</v>
      </c>
      <c r="B876" t="s">
        <v>76</v>
      </c>
      <c r="C876">
        <v>2022</v>
      </c>
      <c r="D876" s="1">
        <v>5312510024.7824001</v>
      </c>
      <c r="E876" s="2">
        <v>5312.51</v>
      </c>
      <c r="F876" t="s">
        <v>9</v>
      </c>
      <c r="G876" t="s">
        <v>43</v>
      </c>
      <c r="H876" t="s">
        <v>44</v>
      </c>
    </row>
    <row r="877" spans="1:8" x14ac:dyDescent="0.25">
      <c r="A877" t="s">
        <v>42</v>
      </c>
      <c r="B877" t="s">
        <v>76</v>
      </c>
      <c r="C877">
        <v>2023</v>
      </c>
      <c r="D877" s="1">
        <v>5868713350.0667</v>
      </c>
      <c r="E877" s="2">
        <v>5868.7133999999996</v>
      </c>
      <c r="F877" t="s">
        <v>9</v>
      </c>
      <c r="G877" t="s">
        <v>43</v>
      </c>
      <c r="H877" t="s">
        <v>44</v>
      </c>
    </row>
    <row r="878" spans="1:8" x14ac:dyDescent="0.25">
      <c r="A878" t="s">
        <v>61</v>
      </c>
      <c r="B878" t="s">
        <v>76</v>
      </c>
      <c r="C878">
        <v>2018</v>
      </c>
      <c r="D878" s="1">
        <v>46427861.960299999</v>
      </c>
      <c r="E878" s="2">
        <v>46.427900000000001</v>
      </c>
      <c r="F878" t="s">
        <v>9</v>
      </c>
      <c r="G878" t="s">
        <v>62</v>
      </c>
      <c r="H878" t="s">
        <v>44</v>
      </c>
    </row>
    <row r="879" spans="1:8" x14ac:dyDescent="0.25">
      <c r="A879" t="s">
        <v>61</v>
      </c>
      <c r="B879" t="s">
        <v>76</v>
      </c>
      <c r="C879">
        <v>2019</v>
      </c>
      <c r="D879" s="1">
        <v>26353444.877</v>
      </c>
      <c r="E879" s="2">
        <v>26.353400000000001</v>
      </c>
      <c r="F879" t="s">
        <v>9</v>
      </c>
      <c r="G879" t="s">
        <v>62</v>
      </c>
      <c r="H879" t="s">
        <v>44</v>
      </c>
    </row>
    <row r="880" spans="1:8" x14ac:dyDescent="0.25">
      <c r="A880" t="s">
        <v>61</v>
      </c>
      <c r="B880" t="s">
        <v>76</v>
      </c>
      <c r="C880">
        <v>2020</v>
      </c>
      <c r="D880" s="1">
        <v>24726682.236699998</v>
      </c>
      <c r="E880" s="2">
        <v>24.726700000000001</v>
      </c>
      <c r="F880" t="s">
        <v>9</v>
      </c>
      <c r="G880" t="s">
        <v>62</v>
      </c>
      <c r="H880" t="s">
        <v>44</v>
      </c>
    </row>
    <row r="881" spans="1:8" x14ac:dyDescent="0.25">
      <c r="A881" t="s">
        <v>61</v>
      </c>
      <c r="B881" t="s">
        <v>76</v>
      </c>
      <c r="C881">
        <v>2021</v>
      </c>
      <c r="D881" s="1">
        <v>29823022.2152</v>
      </c>
      <c r="E881" s="2">
        <v>29.823</v>
      </c>
      <c r="F881" t="s">
        <v>9</v>
      </c>
      <c r="G881" t="s">
        <v>62</v>
      </c>
      <c r="H881" t="s">
        <v>44</v>
      </c>
    </row>
    <row r="882" spans="1:8" x14ac:dyDescent="0.25">
      <c r="A882" t="s">
        <v>61</v>
      </c>
      <c r="B882" t="s">
        <v>76</v>
      </c>
      <c r="C882">
        <v>2022</v>
      </c>
      <c r="D882" s="1">
        <v>29795500.956799999</v>
      </c>
      <c r="E882" s="2">
        <v>29.795500000000001</v>
      </c>
      <c r="F882" t="s">
        <v>9</v>
      </c>
      <c r="G882" t="s">
        <v>62</v>
      </c>
      <c r="H882" t="s">
        <v>44</v>
      </c>
    </row>
    <row r="883" spans="1:8" x14ac:dyDescent="0.25">
      <c r="A883" t="s">
        <v>61</v>
      </c>
      <c r="B883" t="s">
        <v>76</v>
      </c>
      <c r="C883">
        <v>2023</v>
      </c>
      <c r="D883" s="1">
        <v>30428874.449999999</v>
      </c>
      <c r="E883" s="2">
        <v>30.428899999999999</v>
      </c>
      <c r="F883" t="s">
        <v>9</v>
      </c>
      <c r="G883" t="s">
        <v>62</v>
      </c>
      <c r="H883" t="s">
        <v>44</v>
      </c>
    </row>
    <row r="884" spans="1:8" x14ac:dyDescent="0.25">
      <c r="A884" t="s">
        <v>63</v>
      </c>
      <c r="B884" t="s">
        <v>76</v>
      </c>
      <c r="C884">
        <v>2018</v>
      </c>
      <c r="D884" s="1">
        <v>101362888.1867</v>
      </c>
      <c r="E884" s="2">
        <v>101.3629</v>
      </c>
      <c r="F884" t="s">
        <v>9</v>
      </c>
      <c r="G884" t="s">
        <v>64</v>
      </c>
      <c r="H884" t="s">
        <v>44</v>
      </c>
    </row>
    <row r="885" spans="1:8" x14ac:dyDescent="0.25">
      <c r="A885" t="s">
        <v>63</v>
      </c>
      <c r="B885" t="s">
        <v>76</v>
      </c>
      <c r="C885">
        <v>2019</v>
      </c>
      <c r="D885" s="1">
        <v>84976985.821700007</v>
      </c>
      <c r="E885" s="2">
        <v>84.977000000000004</v>
      </c>
      <c r="F885" t="s">
        <v>9</v>
      </c>
      <c r="G885" t="s">
        <v>64</v>
      </c>
      <c r="H885" t="s">
        <v>44</v>
      </c>
    </row>
    <row r="886" spans="1:8" x14ac:dyDescent="0.25">
      <c r="A886" t="s">
        <v>63</v>
      </c>
      <c r="B886" t="s">
        <v>76</v>
      </c>
      <c r="C886">
        <v>2020</v>
      </c>
      <c r="D886" s="1">
        <v>69461538.523599997</v>
      </c>
      <c r="E886" s="2">
        <v>69.461500000000001</v>
      </c>
      <c r="F886" t="s">
        <v>9</v>
      </c>
      <c r="G886" t="s">
        <v>64</v>
      </c>
      <c r="H886" t="s">
        <v>44</v>
      </c>
    </row>
    <row r="887" spans="1:8" x14ac:dyDescent="0.25">
      <c r="A887" t="s">
        <v>63</v>
      </c>
      <c r="B887" t="s">
        <v>76</v>
      </c>
      <c r="C887">
        <v>2021</v>
      </c>
      <c r="D887" s="1">
        <v>89074121.670399994</v>
      </c>
      <c r="E887" s="2">
        <v>89.074100000000001</v>
      </c>
      <c r="F887" t="s">
        <v>9</v>
      </c>
      <c r="G887" t="s">
        <v>64</v>
      </c>
      <c r="H887" t="s">
        <v>44</v>
      </c>
    </row>
    <row r="888" spans="1:8" x14ac:dyDescent="0.25">
      <c r="A888" t="s">
        <v>63</v>
      </c>
      <c r="B888" t="s">
        <v>76</v>
      </c>
      <c r="C888">
        <v>2022</v>
      </c>
      <c r="D888" s="1">
        <v>65602423.6505</v>
      </c>
      <c r="E888" s="2">
        <v>65.602400000000003</v>
      </c>
      <c r="F888" t="s">
        <v>9</v>
      </c>
      <c r="G888" t="s">
        <v>64</v>
      </c>
      <c r="H888" t="s">
        <v>44</v>
      </c>
    </row>
    <row r="889" spans="1:8" x14ac:dyDescent="0.25">
      <c r="A889" t="s">
        <v>63</v>
      </c>
      <c r="B889" t="s">
        <v>76</v>
      </c>
      <c r="C889">
        <v>2023</v>
      </c>
      <c r="D889" s="1">
        <v>85152541.716700003</v>
      </c>
      <c r="E889" s="2">
        <v>85.152500000000003</v>
      </c>
      <c r="F889" t="s">
        <v>9</v>
      </c>
      <c r="G889" t="s">
        <v>64</v>
      </c>
      <c r="H889" t="s">
        <v>44</v>
      </c>
    </row>
    <row r="890" spans="1:8" x14ac:dyDescent="0.25">
      <c r="A890" t="s">
        <v>45</v>
      </c>
      <c r="B890" t="s">
        <v>76</v>
      </c>
      <c r="C890">
        <v>2018</v>
      </c>
      <c r="D890" s="1">
        <v>7353939574.7586002</v>
      </c>
      <c r="E890" s="2">
        <v>7353.9395999999997</v>
      </c>
      <c r="F890" t="s">
        <v>9</v>
      </c>
      <c r="G890" t="s">
        <v>46</v>
      </c>
      <c r="H890" t="s">
        <v>47</v>
      </c>
    </row>
    <row r="891" spans="1:8" x14ac:dyDescent="0.25">
      <c r="A891" t="s">
        <v>45</v>
      </c>
      <c r="B891" t="s">
        <v>76</v>
      </c>
      <c r="C891">
        <v>2019</v>
      </c>
      <c r="D891" s="1">
        <v>7070677643.3670998</v>
      </c>
      <c r="E891" s="2">
        <v>7070.6776</v>
      </c>
      <c r="F891" t="s">
        <v>9</v>
      </c>
      <c r="G891" t="s">
        <v>46</v>
      </c>
      <c r="H891" t="s">
        <v>47</v>
      </c>
    </row>
    <row r="892" spans="1:8" x14ac:dyDescent="0.25">
      <c r="A892" t="s">
        <v>45</v>
      </c>
      <c r="B892" t="s">
        <v>76</v>
      </c>
      <c r="C892">
        <v>2020</v>
      </c>
      <c r="D892" s="1">
        <v>6178939735.9575005</v>
      </c>
      <c r="E892" s="2">
        <v>6178.9396999999999</v>
      </c>
      <c r="F892" t="s">
        <v>9</v>
      </c>
      <c r="G892" t="s">
        <v>46</v>
      </c>
      <c r="H892" t="s">
        <v>47</v>
      </c>
    </row>
    <row r="893" spans="1:8" x14ac:dyDescent="0.25">
      <c r="A893" t="s">
        <v>45</v>
      </c>
      <c r="B893" t="s">
        <v>76</v>
      </c>
      <c r="C893">
        <v>2021</v>
      </c>
      <c r="D893" s="1">
        <v>7133692257.9415998</v>
      </c>
      <c r="E893" s="2">
        <v>7133.6922999999997</v>
      </c>
      <c r="F893" t="s">
        <v>9</v>
      </c>
      <c r="G893" t="s">
        <v>46</v>
      </c>
      <c r="H893" t="s">
        <v>47</v>
      </c>
    </row>
    <row r="894" spans="1:8" x14ac:dyDescent="0.25">
      <c r="A894" t="s">
        <v>45</v>
      </c>
      <c r="B894" t="s">
        <v>76</v>
      </c>
      <c r="C894">
        <v>2022</v>
      </c>
      <c r="D894" s="1">
        <v>6470164538.3593998</v>
      </c>
      <c r="E894" s="2">
        <v>6470.1644999999999</v>
      </c>
      <c r="F894" t="s">
        <v>9</v>
      </c>
      <c r="G894" t="s">
        <v>46</v>
      </c>
      <c r="H894" t="s">
        <v>47</v>
      </c>
    </row>
    <row r="895" spans="1:8" x14ac:dyDescent="0.25">
      <c r="A895" t="s">
        <v>45</v>
      </c>
      <c r="B895" t="s">
        <v>76</v>
      </c>
      <c r="C895">
        <v>2023</v>
      </c>
      <c r="D895" s="1">
        <v>7251453541.3667002</v>
      </c>
      <c r="E895" s="2">
        <v>7251.4534999999996</v>
      </c>
      <c r="F895" t="s">
        <v>9</v>
      </c>
      <c r="G895" t="s">
        <v>46</v>
      </c>
      <c r="H895" t="s">
        <v>47</v>
      </c>
    </row>
    <row r="896" spans="1:8" x14ac:dyDescent="0.25">
      <c r="A896" t="s">
        <v>48</v>
      </c>
      <c r="B896" t="s">
        <v>76</v>
      </c>
      <c r="C896">
        <v>2018</v>
      </c>
      <c r="D896" s="1">
        <v>3030841798.9716001</v>
      </c>
      <c r="E896" s="2">
        <v>3030.8418000000001</v>
      </c>
      <c r="F896" t="s">
        <v>9</v>
      </c>
      <c r="G896" t="s">
        <v>49</v>
      </c>
      <c r="H896" t="s">
        <v>47</v>
      </c>
    </row>
    <row r="897" spans="1:8" x14ac:dyDescent="0.25">
      <c r="A897" t="s">
        <v>48</v>
      </c>
      <c r="B897" t="s">
        <v>76</v>
      </c>
      <c r="C897">
        <v>2019</v>
      </c>
      <c r="D897" s="1">
        <v>3156661844.8547001</v>
      </c>
      <c r="E897" s="2">
        <v>3156.6617999999999</v>
      </c>
      <c r="F897" t="s">
        <v>9</v>
      </c>
      <c r="G897" t="s">
        <v>49</v>
      </c>
      <c r="H897" t="s">
        <v>47</v>
      </c>
    </row>
    <row r="898" spans="1:8" x14ac:dyDescent="0.25">
      <c r="A898" t="s">
        <v>48</v>
      </c>
      <c r="B898" t="s">
        <v>76</v>
      </c>
      <c r="C898">
        <v>2020</v>
      </c>
      <c r="D898" s="1">
        <v>2781755883.7607002</v>
      </c>
      <c r="E898" s="2">
        <v>2781.7559000000001</v>
      </c>
      <c r="F898" t="s">
        <v>9</v>
      </c>
      <c r="G898" t="s">
        <v>49</v>
      </c>
      <c r="H898" t="s">
        <v>47</v>
      </c>
    </row>
    <row r="899" spans="1:8" x14ac:dyDescent="0.25">
      <c r="A899" t="s">
        <v>48</v>
      </c>
      <c r="B899" t="s">
        <v>76</v>
      </c>
      <c r="C899">
        <v>2021</v>
      </c>
      <c r="D899" s="1">
        <v>2919024584.1231999</v>
      </c>
      <c r="E899" s="2">
        <v>2919.0246000000002</v>
      </c>
      <c r="F899" t="s">
        <v>9</v>
      </c>
      <c r="G899" t="s">
        <v>49</v>
      </c>
      <c r="H899" t="s">
        <v>47</v>
      </c>
    </row>
    <row r="900" spans="1:8" x14ac:dyDescent="0.25">
      <c r="A900" t="s">
        <v>48</v>
      </c>
      <c r="B900" t="s">
        <v>76</v>
      </c>
      <c r="C900">
        <v>2022</v>
      </c>
      <c r="D900" s="1">
        <v>2753306875.6574998</v>
      </c>
      <c r="E900" s="2">
        <v>2753.3069</v>
      </c>
      <c r="F900" t="s">
        <v>9</v>
      </c>
      <c r="G900" t="s">
        <v>49</v>
      </c>
      <c r="H900" t="s">
        <v>47</v>
      </c>
    </row>
    <row r="901" spans="1:8" x14ac:dyDescent="0.25">
      <c r="A901" t="s">
        <v>48</v>
      </c>
      <c r="B901" t="s">
        <v>76</v>
      </c>
      <c r="C901">
        <v>2023</v>
      </c>
      <c r="D901" s="1">
        <v>2926397725.9833002</v>
      </c>
      <c r="E901" s="2">
        <v>2926.3977</v>
      </c>
      <c r="F901" t="s">
        <v>9</v>
      </c>
      <c r="G901" t="s">
        <v>49</v>
      </c>
      <c r="H901" t="s">
        <v>47</v>
      </c>
    </row>
    <row r="902" spans="1:8" x14ac:dyDescent="0.25">
      <c r="A902" t="s">
        <v>50</v>
      </c>
      <c r="B902" t="s">
        <v>76</v>
      </c>
      <c r="C902">
        <v>2018</v>
      </c>
      <c r="D902" s="1">
        <v>10894190162.326099</v>
      </c>
      <c r="E902" s="2">
        <v>10894.190199999999</v>
      </c>
      <c r="F902" t="s">
        <v>9</v>
      </c>
      <c r="G902" t="s">
        <v>51</v>
      </c>
      <c r="H902" t="s">
        <v>47</v>
      </c>
    </row>
    <row r="903" spans="1:8" x14ac:dyDescent="0.25">
      <c r="A903" t="s">
        <v>50</v>
      </c>
      <c r="B903" t="s">
        <v>76</v>
      </c>
      <c r="C903">
        <v>2019</v>
      </c>
      <c r="D903" s="1">
        <v>10240431692.872</v>
      </c>
      <c r="E903" s="2">
        <v>10240.431699999999</v>
      </c>
      <c r="F903" t="s">
        <v>9</v>
      </c>
      <c r="G903" t="s">
        <v>51</v>
      </c>
      <c r="H903" t="s">
        <v>47</v>
      </c>
    </row>
    <row r="904" spans="1:8" x14ac:dyDescent="0.25">
      <c r="A904" t="s">
        <v>50</v>
      </c>
      <c r="B904" t="s">
        <v>76</v>
      </c>
      <c r="C904">
        <v>2020</v>
      </c>
      <c r="D904" s="1">
        <v>9924052650.2311001</v>
      </c>
      <c r="E904" s="2">
        <v>9924.0527000000002</v>
      </c>
      <c r="F904" t="s">
        <v>9</v>
      </c>
      <c r="G904" t="s">
        <v>51</v>
      </c>
      <c r="H904" t="s">
        <v>47</v>
      </c>
    </row>
    <row r="905" spans="1:8" x14ac:dyDescent="0.25">
      <c r="A905" t="s">
        <v>50</v>
      </c>
      <c r="B905" t="s">
        <v>76</v>
      </c>
      <c r="C905">
        <v>2021</v>
      </c>
      <c r="D905" s="1">
        <v>10954352385.0991</v>
      </c>
      <c r="E905" s="2">
        <v>10954.3524</v>
      </c>
      <c r="F905" t="s">
        <v>9</v>
      </c>
      <c r="G905" t="s">
        <v>51</v>
      </c>
      <c r="H905" t="s">
        <v>47</v>
      </c>
    </row>
    <row r="906" spans="1:8" x14ac:dyDescent="0.25">
      <c r="A906" t="s">
        <v>50</v>
      </c>
      <c r="B906" t="s">
        <v>76</v>
      </c>
      <c r="C906">
        <v>2022</v>
      </c>
      <c r="D906" s="1">
        <v>11935528084.8407</v>
      </c>
      <c r="E906" s="2">
        <v>11935.5281</v>
      </c>
      <c r="F906" t="s">
        <v>9</v>
      </c>
      <c r="G906" t="s">
        <v>51</v>
      </c>
      <c r="H906" t="s">
        <v>47</v>
      </c>
    </row>
    <row r="907" spans="1:8" x14ac:dyDescent="0.25">
      <c r="A907" t="s">
        <v>50</v>
      </c>
      <c r="B907" t="s">
        <v>76</v>
      </c>
      <c r="C907">
        <v>2023</v>
      </c>
      <c r="D907" s="1">
        <v>12027987225.4389</v>
      </c>
      <c r="E907" s="2">
        <v>12027.9872</v>
      </c>
      <c r="F907" t="s">
        <v>9</v>
      </c>
      <c r="G907" t="s">
        <v>51</v>
      </c>
      <c r="H907" t="s">
        <v>47</v>
      </c>
    </row>
    <row r="908" spans="1:8" x14ac:dyDescent="0.25">
      <c r="A908" t="s">
        <v>52</v>
      </c>
      <c r="B908" t="s">
        <v>76</v>
      </c>
      <c r="C908">
        <v>2018</v>
      </c>
      <c r="D908" s="1">
        <v>2584558.2308999998</v>
      </c>
      <c r="E908" s="2">
        <v>2.5846</v>
      </c>
      <c r="F908" t="s">
        <v>9</v>
      </c>
      <c r="G908" t="s">
        <v>53</v>
      </c>
      <c r="H908" t="s">
        <v>47</v>
      </c>
    </row>
    <row r="909" spans="1:8" x14ac:dyDescent="0.25">
      <c r="A909" t="s">
        <v>52</v>
      </c>
      <c r="B909" t="s">
        <v>76</v>
      </c>
      <c r="C909">
        <v>2019</v>
      </c>
      <c r="D909" s="1">
        <v>2369204.8069000002</v>
      </c>
      <c r="E909" s="2">
        <v>2.3692000000000002</v>
      </c>
      <c r="F909" t="s">
        <v>9</v>
      </c>
      <c r="G909" t="s">
        <v>53</v>
      </c>
      <c r="H909" t="s">
        <v>47</v>
      </c>
    </row>
    <row r="910" spans="1:8" x14ac:dyDescent="0.25">
      <c r="A910" t="s">
        <v>52</v>
      </c>
      <c r="B910" t="s">
        <v>76</v>
      </c>
      <c r="C910">
        <v>2020</v>
      </c>
      <c r="D910" s="1">
        <v>2243618.9415000002</v>
      </c>
      <c r="E910" s="2">
        <v>2.2435999999999998</v>
      </c>
      <c r="F910" t="s">
        <v>9</v>
      </c>
      <c r="G910" t="s">
        <v>53</v>
      </c>
      <c r="H910" t="s">
        <v>47</v>
      </c>
    </row>
    <row r="911" spans="1:8" x14ac:dyDescent="0.25">
      <c r="A911" t="s">
        <v>52</v>
      </c>
      <c r="B911" t="s">
        <v>76</v>
      </c>
      <c r="C911">
        <v>2021</v>
      </c>
      <c r="D911" s="1">
        <v>2614511.5989999999</v>
      </c>
      <c r="E911" s="2">
        <v>2.6145</v>
      </c>
      <c r="F911" t="s">
        <v>9</v>
      </c>
      <c r="G911" t="s">
        <v>53</v>
      </c>
      <c r="H911" t="s">
        <v>47</v>
      </c>
    </row>
    <row r="912" spans="1:8" x14ac:dyDescent="0.25">
      <c r="A912" t="s">
        <v>52</v>
      </c>
      <c r="B912" t="s">
        <v>76</v>
      </c>
      <c r="C912">
        <v>2022</v>
      </c>
      <c r="D912" s="1">
        <v>2758469.3421999998</v>
      </c>
      <c r="E912" s="2">
        <v>2.7585000000000002</v>
      </c>
      <c r="F912" t="s">
        <v>9</v>
      </c>
      <c r="G912" t="s">
        <v>53</v>
      </c>
      <c r="H912" t="s">
        <v>47</v>
      </c>
    </row>
    <row r="913" spans="1:8" x14ac:dyDescent="0.25">
      <c r="A913" t="s">
        <v>52</v>
      </c>
      <c r="B913" t="s">
        <v>76</v>
      </c>
      <c r="C913">
        <v>2023</v>
      </c>
      <c r="D913" s="1">
        <v>2817407.3777999999</v>
      </c>
      <c r="E913" s="2">
        <v>2.8174000000000001</v>
      </c>
      <c r="F913" t="s">
        <v>9</v>
      </c>
      <c r="G913" t="s">
        <v>53</v>
      </c>
      <c r="H913" t="s">
        <v>47</v>
      </c>
    </row>
    <row r="914" spans="1:8" x14ac:dyDescent="0.25">
      <c r="A914" t="s">
        <v>54</v>
      </c>
      <c r="B914" t="s">
        <v>76</v>
      </c>
      <c r="C914">
        <v>2018</v>
      </c>
      <c r="D914" s="1">
        <v>99997368994.760696</v>
      </c>
      <c r="E914" s="2">
        <v>99997.369000000006</v>
      </c>
      <c r="F914" t="s">
        <v>9</v>
      </c>
      <c r="G914" t="s">
        <v>55</v>
      </c>
      <c r="H914" t="s">
        <v>55</v>
      </c>
    </row>
    <row r="915" spans="1:8" x14ac:dyDescent="0.25">
      <c r="A915" t="s">
        <v>54</v>
      </c>
      <c r="B915" t="s">
        <v>76</v>
      </c>
      <c r="C915">
        <v>2019</v>
      </c>
      <c r="D915" s="1">
        <v>90341662773.075394</v>
      </c>
      <c r="E915" s="2">
        <v>90341.662800000006</v>
      </c>
      <c r="F915" t="s">
        <v>9</v>
      </c>
      <c r="G915" t="s">
        <v>55</v>
      </c>
      <c r="H915" t="s">
        <v>55</v>
      </c>
    </row>
    <row r="916" spans="1:8" x14ac:dyDescent="0.25">
      <c r="A916" t="s">
        <v>54</v>
      </c>
      <c r="B916" t="s">
        <v>76</v>
      </c>
      <c r="C916">
        <v>2020</v>
      </c>
      <c r="D916" s="1">
        <v>87538770695.378601</v>
      </c>
      <c r="E916" s="2">
        <v>87538.770699999994</v>
      </c>
      <c r="F916" t="s">
        <v>9</v>
      </c>
      <c r="G916" t="s">
        <v>55</v>
      </c>
      <c r="H916" t="s">
        <v>55</v>
      </c>
    </row>
    <row r="917" spans="1:8" x14ac:dyDescent="0.25">
      <c r="A917" t="s">
        <v>54</v>
      </c>
      <c r="B917" t="s">
        <v>76</v>
      </c>
      <c r="C917">
        <v>2021</v>
      </c>
      <c r="D917" s="1">
        <v>91914699893.931595</v>
      </c>
      <c r="E917" s="2">
        <v>91914.699900000007</v>
      </c>
      <c r="F917" t="s">
        <v>9</v>
      </c>
      <c r="G917" t="s">
        <v>55</v>
      </c>
      <c r="H917" t="s">
        <v>55</v>
      </c>
    </row>
    <row r="918" spans="1:8" x14ac:dyDescent="0.25">
      <c r="A918" t="s">
        <v>54</v>
      </c>
      <c r="B918" t="s">
        <v>76</v>
      </c>
      <c r="C918">
        <v>2022</v>
      </c>
      <c r="D918" s="1">
        <v>99321945270.148102</v>
      </c>
      <c r="E918" s="2">
        <v>99321.945300000007</v>
      </c>
      <c r="F918" t="s">
        <v>9</v>
      </c>
      <c r="G918" t="s">
        <v>55</v>
      </c>
      <c r="H918" t="s">
        <v>55</v>
      </c>
    </row>
    <row r="919" spans="1:8" x14ac:dyDescent="0.25">
      <c r="A919" t="s">
        <v>54</v>
      </c>
      <c r="B919" t="s">
        <v>76</v>
      </c>
      <c r="C919">
        <v>2023</v>
      </c>
      <c r="D919" s="1">
        <v>103029106868.711</v>
      </c>
      <c r="E919" s="2">
        <v>103029.1069</v>
      </c>
      <c r="F919" t="s">
        <v>9</v>
      </c>
      <c r="G919" t="s">
        <v>55</v>
      </c>
      <c r="H919" t="s">
        <v>55</v>
      </c>
    </row>
    <row r="920" spans="1:8" x14ac:dyDescent="0.25">
      <c r="A920" t="s">
        <v>7</v>
      </c>
      <c r="B920" t="s">
        <v>77</v>
      </c>
      <c r="C920">
        <v>2018</v>
      </c>
      <c r="D920" s="1">
        <v>53568927.669699997</v>
      </c>
      <c r="E920" s="2">
        <v>53.568899999999999</v>
      </c>
      <c r="F920" t="s">
        <v>9</v>
      </c>
      <c r="G920" t="s">
        <v>10</v>
      </c>
      <c r="H920" t="s">
        <v>11</v>
      </c>
    </row>
    <row r="921" spans="1:8" x14ac:dyDescent="0.25">
      <c r="A921" t="s">
        <v>7</v>
      </c>
      <c r="B921" t="s">
        <v>77</v>
      </c>
      <c r="C921">
        <v>2019</v>
      </c>
      <c r="D921" s="1">
        <v>78639621.990700006</v>
      </c>
      <c r="E921" s="2">
        <v>78.639600000000002</v>
      </c>
      <c r="F921" t="s">
        <v>9</v>
      </c>
      <c r="G921" t="s">
        <v>10</v>
      </c>
      <c r="H921" t="s">
        <v>11</v>
      </c>
    </row>
    <row r="922" spans="1:8" x14ac:dyDescent="0.25">
      <c r="A922" t="s">
        <v>7</v>
      </c>
      <c r="B922" t="s">
        <v>77</v>
      </c>
      <c r="C922">
        <v>2020</v>
      </c>
      <c r="D922" s="1">
        <v>82381626.026099995</v>
      </c>
      <c r="E922" s="2">
        <v>82.381600000000006</v>
      </c>
      <c r="F922" t="s">
        <v>9</v>
      </c>
      <c r="G922" t="s">
        <v>10</v>
      </c>
      <c r="H922" t="s">
        <v>11</v>
      </c>
    </row>
    <row r="923" spans="1:8" x14ac:dyDescent="0.25">
      <c r="A923" t="s">
        <v>7</v>
      </c>
      <c r="B923" t="s">
        <v>77</v>
      </c>
      <c r="C923">
        <v>2021</v>
      </c>
      <c r="D923" s="1">
        <v>47414904.373499997</v>
      </c>
      <c r="E923" s="2">
        <v>47.414900000000003</v>
      </c>
      <c r="F923" t="s">
        <v>9</v>
      </c>
      <c r="G923" t="s">
        <v>10</v>
      </c>
      <c r="H923" t="s">
        <v>11</v>
      </c>
    </row>
    <row r="924" spans="1:8" x14ac:dyDescent="0.25">
      <c r="A924" t="s">
        <v>7</v>
      </c>
      <c r="B924" t="s">
        <v>77</v>
      </c>
      <c r="C924">
        <v>2022</v>
      </c>
      <c r="D924" s="1">
        <v>33011233.469000001</v>
      </c>
      <c r="E924" s="2">
        <v>33.011200000000002</v>
      </c>
      <c r="F924" t="s">
        <v>9</v>
      </c>
      <c r="G924" t="s">
        <v>10</v>
      </c>
      <c r="H924" t="s">
        <v>11</v>
      </c>
    </row>
    <row r="925" spans="1:8" x14ac:dyDescent="0.25">
      <c r="A925" t="s">
        <v>7</v>
      </c>
      <c r="B925" t="s">
        <v>77</v>
      </c>
      <c r="C925">
        <v>2023</v>
      </c>
      <c r="D925" s="1">
        <v>13819173.706700001</v>
      </c>
      <c r="E925" s="2">
        <v>13.8192</v>
      </c>
      <c r="F925" t="s">
        <v>9</v>
      </c>
      <c r="G925" t="s">
        <v>10</v>
      </c>
      <c r="H925" t="s">
        <v>11</v>
      </c>
    </row>
    <row r="926" spans="1:8" x14ac:dyDescent="0.25">
      <c r="A926" t="s">
        <v>12</v>
      </c>
      <c r="B926" t="s">
        <v>77</v>
      </c>
      <c r="C926">
        <v>2018</v>
      </c>
      <c r="D926" s="1">
        <v>19159598.2601</v>
      </c>
      <c r="E926" s="2">
        <v>19.159600000000001</v>
      </c>
      <c r="F926" t="s">
        <v>9</v>
      </c>
      <c r="G926" t="s">
        <v>13</v>
      </c>
      <c r="H926" t="s">
        <v>11</v>
      </c>
    </row>
    <row r="927" spans="1:8" x14ac:dyDescent="0.25">
      <c r="A927" t="s">
        <v>12</v>
      </c>
      <c r="B927" t="s">
        <v>77</v>
      </c>
      <c r="C927">
        <v>2019</v>
      </c>
      <c r="D927" s="1">
        <v>24853021.151500002</v>
      </c>
      <c r="E927" s="2">
        <v>24.853000000000002</v>
      </c>
      <c r="F927" t="s">
        <v>9</v>
      </c>
      <c r="G927" t="s">
        <v>13</v>
      </c>
      <c r="H927" t="s">
        <v>11</v>
      </c>
    </row>
    <row r="928" spans="1:8" x14ac:dyDescent="0.25">
      <c r="A928" t="s">
        <v>12</v>
      </c>
      <c r="B928" t="s">
        <v>77</v>
      </c>
      <c r="C928">
        <v>2020</v>
      </c>
      <c r="D928" s="1">
        <v>20426430.482999999</v>
      </c>
      <c r="E928" s="2">
        <v>20.426400000000001</v>
      </c>
      <c r="F928" t="s">
        <v>9</v>
      </c>
      <c r="G928" t="s">
        <v>13</v>
      </c>
      <c r="H928" t="s">
        <v>11</v>
      </c>
    </row>
    <row r="929" spans="1:8" x14ac:dyDescent="0.25">
      <c r="A929" t="s">
        <v>12</v>
      </c>
      <c r="B929" t="s">
        <v>77</v>
      </c>
      <c r="C929">
        <v>2021</v>
      </c>
      <c r="D929" s="1">
        <v>16737296.382099999</v>
      </c>
      <c r="E929" s="2">
        <v>16.737300000000001</v>
      </c>
      <c r="F929" t="s">
        <v>9</v>
      </c>
      <c r="G929" t="s">
        <v>13</v>
      </c>
      <c r="H929" t="s">
        <v>11</v>
      </c>
    </row>
    <row r="930" spans="1:8" x14ac:dyDescent="0.25">
      <c r="A930" t="s">
        <v>12</v>
      </c>
      <c r="B930" t="s">
        <v>77</v>
      </c>
      <c r="C930">
        <v>2022</v>
      </c>
      <c r="D930" s="1">
        <v>16137968.731899999</v>
      </c>
      <c r="E930" s="2">
        <v>16.138000000000002</v>
      </c>
      <c r="F930" t="s">
        <v>9</v>
      </c>
      <c r="G930" t="s">
        <v>13</v>
      </c>
      <c r="H930" t="s">
        <v>11</v>
      </c>
    </row>
    <row r="931" spans="1:8" x14ac:dyDescent="0.25">
      <c r="A931" t="s">
        <v>12</v>
      </c>
      <c r="B931" t="s">
        <v>77</v>
      </c>
      <c r="C931">
        <v>2023</v>
      </c>
      <c r="D931" s="1">
        <v>16223713.800000001</v>
      </c>
      <c r="E931" s="2">
        <v>16.223700000000001</v>
      </c>
      <c r="F931" t="s">
        <v>9</v>
      </c>
      <c r="G931" t="s">
        <v>13</v>
      </c>
      <c r="H931" t="s">
        <v>11</v>
      </c>
    </row>
    <row r="932" spans="1:8" x14ac:dyDescent="0.25">
      <c r="A932" t="s">
        <v>66</v>
      </c>
      <c r="B932" t="s">
        <v>77</v>
      </c>
      <c r="C932">
        <v>2018</v>
      </c>
      <c r="D932" s="1">
        <v>26824730.874200001</v>
      </c>
      <c r="E932" s="2">
        <v>26.8247</v>
      </c>
      <c r="F932" t="s">
        <v>9</v>
      </c>
      <c r="G932" t="s">
        <v>67</v>
      </c>
      <c r="H932" t="s">
        <v>11</v>
      </c>
    </row>
    <row r="933" spans="1:8" x14ac:dyDescent="0.25">
      <c r="A933" t="s">
        <v>66</v>
      </c>
      <c r="B933" t="s">
        <v>77</v>
      </c>
      <c r="C933">
        <v>2021</v>
      </c>
      <c r="D933" s="1">
        <v>33546747.4089</v>
      </c>
      <c r="E933" s="2">
        <v>33.546700000000001</v>
      </c>
      <c r="F933" t="s">
        <v>9</v>
      </c>
      <c r="G933" t="s">
        <v>67</v>
      </c>
      <c r="H933" t="s">
        <v>11</v>
      </c>
    </row>
    <row r="934" spans="1:8" x14ac:dyDescent="0.25">
      <c r="A934" t="s">
        <v>66</v>
      </c>
      <c r="B934" t="s">
        <v>77</v>
      </c>
      <c r="C934">
        <v>2022</v>
      </c>
      <c r="D934" s="1">
        <v>33083363.690200001</v>
      </c>
      <c r="E934" s="2">
        <v>33.083399999999997</v>
      </c>
      <c r="F934" t="s">
        <v>9</v>
      </c>
      <c r="G934" t="s">
        <v>67</v>
      </c>
      <c r="H934" t="s">
        <v>11</v>
      </c>
    </row>
    <row r="935" spans="1:8" x14ac:dyDescent="0.25">
      <c r="A935" t="s">
        <v>66</v>
      </c>
      <c r="B935" t="s">
        <v>77</v>
      </c>
      <c r="C935">
        <v>2023</v>
      </c>
      <c r="D935" s="1">
        <v>38111404.969999999</v>
      </c>
      <c r="E935" s="2">
        <v>38.111400000000003</v>
      </c>
      <c r="F935" t="s">
        <v>9</v>
      </c>
      <c r="G935" t="s">
        <v>67</v>
      </c>
      <c r="H935" t="s">
        <v>11</v>
      </c>
    </row>
    <row r="936" spans="1:8" x14ac:dyDescent="0.25">
      <c r="A936" t="s">
        <v>14</v>
      </c>
      <c r="B936" t="s">
        <v>77</v>
      </c>
      <c r="C936">
        <v>2018</v>
      </c>
      <c r="D936" s="1">
        <v>11680418.952</v>
      </c>
      <c r="E936" s="2">
        <v>11.680400000000001</v>
      </c>
      <c r="F936" t="s">
        <v>9</v>
      </c>
      <c r="G936" t="s">
        <v>15</v>
      </c>
      <c r="H936" t="s">
        <v>11</v>
      </c>
    </row>
    <row r="937" spans="1:8" x14ac:dyDescent="0.25">
      <c r="A937" t="s">
        <v>14</v>
      </c>
      <c r="B937" t="s">
        <v>77</v>
      </c>
      <c r="C937">
        <v>2019</v>
      </c>
      <c r="D937" s="1">
        <v>17909240.627099998</v>
      </c>
      <c r="E937" s="2">
        <v>17.909199999999998</v>
      </c>
      <c r="F937" t="s">
        <v>9</v>
      </c>
      <c r="G937" t="s">
        <v>15</v>
      </c>
      <c r="H937" t="s">
        <v>11</v>
      </c>
    </row>
    <row r="938" spans="1:8" x14ac:dyDescent="0.25">
      <c r="A938" t="s">
        <v>14</v>
      </c>
      <c r="B938" t="s">
        <v>77</v>
      </c>
      <c r="C938">
        <v>2021</v>
      </c>
      <c r="D938" s="1">
        <v>15560982.453199999</v>
      </c>
      <c r="E938" s="2">
        <v>15.561</v>
      </c>
      <c r="F938" t="s">
        <v>9</v>
      </c>
      <c r="G938" t="s">
        <v>15</v>
      </c>
      <c r="H938" t="s">
        <v>11</v>
      </c>
    </row>
    <row r="939" spans="1:8" x14ac:dyDescent="0.25">
      <c r="A939" t="s">
        <v>14</v>
      </c>
      <c r="B939" t="s">
        <v>77</v>
      </c>
      <c r="C939">
        <v>2022</v>
      </c>
      <c r="D939" s="1">
        <v>14004508.812000001</v>
      </c>
      <c r="E939" s="2">
        <v>14.0045</v>
      </c>
      <c r="F939" t="s">
        <v>9</v>
      </c>
      <c r="G939" t="s">
        <v>15</v>
      </c>
      <c r="H939" t="s">
        <v>11</v>
      </c>
    </row>
    <row r="940" spans="1:8" x14ac:dyDescent="0.25">
      <c r="A940" t="s">
        <v>14</v>
      </c>
      <c r="B940" t="s">
        <v>77</v>
      </c>
      <c r="C940">
        <v>2023</v>
      </c>
      <c r="D940" s="1">
        <v>20888916.546700001</v>
      </c>
      <c r="E940" s="2">
        <v>20.8889</v>
      </c>
      <c r="F940" t="s">
        <v>9</v>
      </c>
      <c r="G940" t="s">
        <v>15</v>
      </c>
      <c r="H940" t="s">
        <v>11</v>
      </c>
    </row>
    <row r="941" spans="1:8" x14ac:dyDescent="0.25">
      <c r="A941" t="s">
        <v>57</v>
      </c>
      <c r="B941" t="s">
        <v>77</v>
      </c>
      <c r="C941">
        <v>2018</v>
      </c>
      <c r="D941" s="1">
        <v>54064812.230899997</v>
      </c>
      <c r="E941" s="2">
        <v>54.064799999999998</v>
      </c>
      <c r="F941" t="s">
        <v>9</v>
      </c>
      <c r="G941" t="s">
        <v>58</v>
      </c>
      <c r="H941" t="s">
        <v>11</v>
      </c>
    </row>
    <row r="942" spans="1:8" x14ac:dyDescent="0.25">
      <c r="A942" t="s">
        <v>57</v>
      </c>
      <c r="B942" t="s">
        <v>77</v>
      </c>
      <c r="C942">
        <v>2019</v>
      </c>
      <c r="D942" s="1">
        <v>71786661.046200007</v>
      </c>
      <c r="E942" s="2">
        <v>71.786699999999996</v>
      </c>
      <c r="F942" t="s">
        <v>9</v>
      </c>
      <c r="G942" t="s">
        <v>58</v>
      </c>
      <c r="H942" t="s">
        <v>11</v>
      </c>
    </row>
    <row r="943" spans="1:8" x14ac:dyDescent="0.25">
      <c r="A943" t="s">
        <v>57</v>
      </c>
      <c r="B943" t="s">
        <v>77</v>
      </c>
      <c r="C943">
        <v>2020</v>
      </c>
      <c r="D943" s="1">
        <v>101969391.88940001</v>
      </c>
      <c r="E943" s="2">
        <v>101.96939999999999</v>
      </c>
      <c r="F943" t="s">
        <v>9</v>
      </c>
      <c r="G943" t="s">
        <v>58</v>
      </c>
      <c r="H943" t="s">
        <v>11</v>
      </c>
    </row>
    <row r="944" spans="1:8" x14ac:dyDescent="0.25">
      <c r="A944" t="s">
        <v>57</v>
      </c>
      <c r="B944" t="s">
        <v>77</v>
      </c>
      <c r="C944">
        <v>2021</v>
      </c>
      <c r="D944" s="1">
        <v>107627015.45280001</v>
      </c>
      <c r="E944" s="2">
        <v>107.627</v>
      </c>
      <c r="F944" t="s">
        <v>9</v>
      </c>
      <c r="G944" t="s">
        <v>58</v>
      </c>
      <c r="H944" t="s">
        <v>11</v>
      </c>
    </row>
    <row r="945" spans="1:8" x14ac:dyDescent="0.25">
      <c r="A945" t="s">
        <v>57</v>
      </c>
      <c r="B945" t="s">
        <v>77</v>
      </c>
      <c r="C945">
        <v>2022</v>
      </c>
      <c r="D945" s="1">
        <v>110870825.45119999</v>
      </c>
      <c r="E945" s="2">
        <v>110.8708</v>
      </c>
      <c r="F945" t="s">
        <v>9</v>
      </c>
      <c r="G945" t="s">
        <v>58</v>
      </c>
      <c r="H945" t="s">
        <v>11</v>
      </c>
    </row>
    <row r="946" spans="1:8" x14ac:dyDescent="0.25">
      <c r="A946" t="s">
        <v>57</v>
      </c>
      <c r="B946" t="s">
        <v>77</v>
      </c>
      <c r="C946">
        <v>2023</v>
      </c>
      <c r="D946" s="1">
        <v>112980140</v>
      </c>
      <c r="E946" s="2">
        <v>112.98009999999999</v>
      </c>
      <c r="F946" t="s">
        <v>9</v>
      </c>
      <c r="G946" t="s">
        <v>58</v>
      </c>
      <c r="H946" t="s">
        <v>11</v>
      </c>
    </row>
    <row r="947" spans="1:8" x14ac:dyDescent="0.25">
      <c r="A947" t="s">
        <v>68</v>
      </c>
      <c r="B947" t="s">
        <v>77</v>
      </c>
      <c r="C947">
        <v>2018</v>
      </c>
      <c r="D947" s="1">
        <v>2488174.236</v>
      </c>
      <c r="E947" s="2">
        <v>2.4882</v>
      </c>
      <c r="F947" t="s">
        <v>9</v>
      </c>
      <c r="G947" t="s">
        <v>69</v>
      </c>
      <c r="H947" t="s">
        <v>11</v>
      </c>
    </row>
    <row r="948" spans="1:8" x14ac:dyDescent="0.25">
      <c r="A948" t="s">
        <v>68</v>
      </c>
      <c r="B948" t="s">
        <v>77</v>
      </c>
      <c r="C948">
        <v>2019</v>
      </c>
      <c r="D948" s="1">
        <v>3928321.173</v>
      </c>
      <c r="E948" s="2">
        <v>3.9283000000000001</v>
      </c>
      <c r="F948" t="s">
        <v>9</v>
      </c>
      <c r="G948" t="s">
        <v>69</v>
      </c>
      <c r="H948" t="s">
        <v>11</v>
      </c>
    </row>
    <row r="949" spans="1:8" x14ac:dyDescent="0.25">
      <c r="A949" t="s">
        <v>68</v>
      </c>
      <c r="B949" t="s">
        <v>77</v>
      </c>
      <c r="C949">
        <v>2021</v>
      </c>
      <c r="D949" s="1">
        <v>12574482.016100001</v>
      </c>
      <c r="E949" s="2">
        <v>12.5745</v>
      </c>
      <c r="F949" t="s">
        <v>9</v>
      </c>
      <c r="G949" t="s">
        <v>69</v>
      </c>
      <c r="H949" t="s">
        <v>11</v>
      </c>
    </row>
    <row r="950" spans="1:8" x14ac:dyDescent="0.25">
      <c r="A950" t="s">
        <v>68</v>
      </c>
      <c r="B950" t="s">
        <v>77</v>
      </c>
      <c r="C950">
        <v>2022</v>
      </c>
      <c r="D950" s="1">
        <v>2922860.2407999998</v>
      </c>
      <c r="E950" s="2">
        <v>2.9228999999999998</v>
      </c>
      <c r="F950" t="s">
        <v>9</v>
      </c>
      <c r="G950" t="s">
        <v>69</v>
      </c>
      <c r="H950" t="s">
        <v>11</v>
      </c>
    </row>
    <row r="951" spans="1:8" x14ac:dyDescent="0.25">
      <c r="A951" t="s">
        <v>68</v>
      </c>
      <c r="B951" t="s">
        <v>77</v>
      </c>
      <c r="C951">
        <v>2023</v>
      </c>
      <c r="D951" s="1">
        <v>6978225.1332999999</v>
      </c>
      <c r="E951" s="2">
        <v>6.9782000000000002</v>
      </c>
      <c r="F951" t="s">
        <v>9</v>
      </c>
      <c r="G951" t="s">
        <v>69</v>
      </c>
      <c r="H951" t="s">
        <v>11</v>
      </c>
    </row>
    <row r="952" spans="1:8" x14ac:dyDescent="0.25">
      <c r="A952" t="s">
        <v>16</v>
      </c>
      <c r="B952" t="s">
        <v>77</v>
      </c>
      <c r="C952">
        <v>2018</v>
      </c>
      <c r="D952" s="1">
        <v>59329245.0154</v>
      </c>
      <c r="E952" s="2">
        <v>59.3292</v>
      </c>
      <c r="F952" t="s">
        <v>9</v>
      </c>
      <c r="G952" t="s">
        <v>17</v>
      </c>
      <c r="H952" t="s">
        <v>11</v>
      </c>
    </row>
    <row r="953" spans="1:8" x14ac:dyDescent="0.25">
      <c r="A953" t="s">
        <v>16</v>
      </c>
      <c r="B953" t="s">
        <v>77</v>
      </c>
      <c r="C953">
        <v>2019</v>
      </c>
      <c r="D953" s="1">
        <v>126222177.72499999</v>
      </c>
      <c r="E953" s="2">
        <v>126.2222</v>
      </c>
      <c r="F953" t="s">
        <v>9</v>
      </c>
      <c r="G953" t="s">
        <v>17</v>
      </c>
      <c r="H953" t="s">
        <v>11</v>
      </c>
    </row>
    <row r="954" spans="1:8" x14ac:dyDescent="0.25">
      <c r="A954" t="s">
        <v>16</v>
      </c>
      <c r="B954" t="s">
        <v>77</v>
      </c>
      <c r="C954">
        <v>2020</v>
      </c>
      <c r="D954" s="1">
        <v>112088152.2013</v>
      </c>
      <c r="E954" s="2">
        <v>112.0882</v>
      </c>
      <c r="F954" t="s">
        <v>9</v>
      </c>
      <c r="G954" t="s">
        <v>17</v>
      </c>
      <c r="H954" t="s">
        <v>11</v>
      </c>
    </row>
    <row r="955" spans="1:8" x14ac:dyDescent="0.25">
      <c r="A955" t="s">
        <v>16</v>
      </c>
      <c r="B955" t="s">
        <v>77</v>
      </c>
      <c r="C955">
        <v>2021</v>
      </c>
      <c r="D955" s="1">
        <v>176483222.82679999</v>
      </c>
      <c r="E955" s="2">
        <v>176.48320000000001</v>
      </c>
      <c r="F955" t="s">
        <v>9</v>
      </c>
      <c r="G955" t="s">
        <v>17</v>
      </c>
      <c r="H955" t="s">
        <v>11</v>
      </c>
    </row>
    <row r="956" spans="1:8" x14ac:dyDescent="0.25">
      <c r="A956" t="s">
        <v>16</v>
      </c>
      <c r="B956" t="s">
        <v>77</v>
      </c>
      <c r="C956">
        <v>2022</v>
      </c>
      <c r="D956" s="1">
        <v>208258302.7024</v>
      </c>
      <c r="E956" s="2">
        <v>208.25829999999999</v>
      </c>
      <c r="F956" t="s">
        <v>9</v>
      </c>
      <c r="G956" t="s">
        <v>17</v>
      </c>
      <c r="H956" t="s">
        <v>11</v>
      </c>
    </row>
    <row r="957" spans="1:8" x14ac:dyDescent="0.25">
      <c r="A957" t="s">
        <v>16</v>
      </c>
      <c r="B957" t="s">
        <v>77</v>
      </c>
      <c r="C957">
        <v>2023</v>
      </c>
      <c r="D957" s="1">
        <v>301685666.66670001</v>
      </c>
      <c r="E957" s="2">
        <v>301.6857</v>
      </c>
      <c r="F957" t="s">
        <v>9</v>
      </c>
      <c r="G957" t="s">
        <v>17</v>
      </c>
      <c r="H957" t="s">
        <v>11</v>
      </c>
    </row>
    <row r="958" spans="1:8" x14ac:dyDescent="0.25">
      <c r="A958" t="s">
        <v>18</v>
      </c>
      <c r="B958" t="s">
        <v>77</v>
      </c>
      <c r="C958">
        <v>2018</v>
      </c>
      <c r="D958" s="1">
        <v>113759198.7986</v>
      </c>
      <c r="E958" s="2">
        <v>113.75920000000001</v>
      </c>
      <c r="F958" t="s">
        <v>9</v>
      </c>
      <c r="G958" t="s">
        <v>19</v>
      </c>
      <c r="H958" t="s">
        <v>20</v>
      </c>
    </row>
    <row r="959" spans="1:8" x14ac:dyDescent="0.25">
      <c r="A959" t="s">
        <v>18</v>
      </c>
      <c r="B959" t="s">
        <v>77</v>
      </c>
      <c r="C959">
        <v>2019</v>
      </c>
      <c r="D959" s="1">
        <v>155576158.15619999</v>
      </c>
      <c r="E959" s="2">
        <v>155.5762</v>
      </c>
      <c r="F959" t="s">
        <v>9</v>
      </c>
      <c r="G959" t="s">
        <v>19</v>
      </c>
      <c r="H959" t="s">
        <v>20</v>
      </c>
    </row>
    <row r="960" spans="1:8" x14ac:dyDescent="0.25">
      <c r="A960" t="s">
        <v>18</v>
      </c>
      <c r="B960" t="s">
        <v>77</v>
      </c>
      <c r="C960">
        <v>2020</v>
      </c>
      <c r="D960" s="1">
        <v>93296807.203999996</v>
      </c>
      <c r="E960" s="2">
        <v>93.296800000000005</v>
      </c>
      <c r="F960" t="s">
        <v>9</v>
      </c>
      <c r="G960" t="s">
        <v>19</v>
      </c>
      <c r="H960" t="s">
        <v>20</v>
      </c>
    </row>
    <row r="961" spans="1:8" x14ac:dyDescent="0.25">
      <c r="A961" t="s">
        <v>18</v>
      </c>
      <c r="B961" t="s">
        <v>77</v>
      </c>
      <c r="C961">
        <v>2021</v>
      </c>
      <c r="D961" s="1">
        <v>99934287.685699999</v>
      </c>
      <c r="E961" s="2">
        <v>99.934299999999993</v>
      </c>
      <c r="F961" t="s">
        <v>9</v>
      </c>
      <c r="G961" t="s">
        <v>19</v>
      </c>
      <c r="H961" t="s">
        <v>20</v>
      </c>
    </row>
    <row r="962" spans="1:8" x14ac:dyDescent="0.25">
      <c r="A962" t="s">
        <v>18</v>
      </c>
      <c r="B962" t="s">
        <v>77</v>
      </c>
      <c r="C962">
        <v>2022</v>
      </c>
      <c r="D962" s="1">
        <v>89796608.425799996</v>
      </c>
      <c r="E962" s="2">
        <v>89.796599999999998</v>
      </c>
      <c r="F962" t="s">
        <v>9</v>
      </c>
      <c r="G962" t="s">
        <v>19</v>
      </c>
      <c r="H962" t="s">
        <v>20</v>
      </c>
    </row>
    <row r="963" spans="1:8" x14ac:dyDescent="0.25">
      <c r="A963" t="s">
        <v>18</v>
      </c>
      <c r="B963" t="s">
        <v>77</v>
      </c>
      <c r="C963">
        <v>2023</v>
      </c>
      <c r="D963" s="1">
        <v>90756666.666700006</v>
      </c>
      <c r="E963" s="2">
        <v>90.756699999999995</v>
      </c>
      <c r="F963" t="s">
        <v>9</v>
      </c>
      <c r="G963" t="s">
        <v>19</v>
      </c>
      <c r="H963" t="s">
        <v>20</v>
      </c>
    </row>
    <row r="964" spans="1:8" x14ac:dyDescent="0.25">
      <c r="A964" t="s">
        <v>21</v>
      </c>
      <c r="B964" t="s">
        <v>77</v>
      </c>
      <c r="C964">
        <v>2020</v>
      </c>
      <c r="D964" s="1">
        <v>506035302.24440002</v>
      </c>
      <c r="E964" s="2">
        <v>506.03530000000001</v>
      </c>
      <c r="F964" t="s">
        <v>9</v>
      </c>
      <c r="G964" t="s">
        <v>22</v>
      </c>
      <c r="H964" t="s">
        <v>20</v>
      </c>
    </row>
    <row r="965" spans="1:8" x14ac:dyDescent="0.25">
      <c r="A965" t="s">
        <v>21</v>
      </c>
      <c r="B965" t="s">
        <v>77</v>
      </c>
      <c r="C965">
        <v>2021</v>
      </c>
      <c r="D965" s="1">
        <v>301750075.3624</v>
      </c>
      <c r="E965" s="2">
        <v>301.75009999999997</v>
      </c>
      <c r="F965" t="s">
        <v>9</v>
      </c>
      <c r="G965" t="s">
        <v>22</v>
      </c>
      <c r="H965" t="s">
        <v>20</v>
      </c>
    </row>
    <row r="966" spans="1:8" x14ac:dyDescent="0.25">
      <c r="A966" t="s">
        <v>21</v>
      </c>
      <c r="B966" t="s">
        <v>77</v>
      </c>
      <c r="C966">
        <v>2022</v>
      </c>
      <c r="D966" s="1">
        <v>314301986.04729998</v>
      </c>
      <c r="E966" s="2">
        <v>314.30200000000002</v>
      </c>
      <c r="F966" t="s">
        <v>9</v>
      </c>
      <c r="G966" t="s">
        <v>22</v>
      </c>
      <c r="H966" t="s">
        <v>20</v>
      </c>
    </row>
    <row r="967" spans="1:8" x14ac:dyDescent="0.25">
      <c r="A967" t="s">
        <v>21</v>
      </c>
      <c r="B967" t="s">
        <v>77</v>
      </c>
      <c r="C967">
        <v>2023</v>
      </c>
      <c r="D967" s="1">
        <v>506269166.66670001</v>
      </c>
      <c r="E967" s="2">
        <v>506.26920000000001</v>
      </c>
      <c r="F967" t="s">
        <v>9</v>
      </c>
      <c r="G967" t="s">
        <v>22</v>
      </c>
      <c r="H967" t="s">
        <v>20</v>
      </c>
    </row>
    <row r="968" spans="1:8" x14ac:dyDescent="0.25">
      <c r="A968" t="s">
        <v>23</v>
      </c>
      <c r="B968" t="s">
        <v>77</v>
      </c>
      <c r="C968">
        <v>2018</v>
      </c>
      <c r="D968" s="1">
        <v>634296825.07260001</v>
      </c>
      <c r="E968" s="2">
        <v>634.29679999999996</v>
      </c>
      <c r="F968" t="s">
        <v>9</v>
      </c>
      <c r="G968" t="s">
        <v>24</v>
      </c>
      <c r="H968" t="s">
        <v>20</v>
      </c>
    </row>
    <row r="969" spans="1:8" x14ac:dyDescent="0.25">
      <c r="A969" t="s">
        <v>23</v>
      </c>
      <c r="B969" t="s">
        <v>77</v>
      </c>
      <c r="C969">
        <v>2019</v>
      </c>
      <c r="D969" s="1">
        <v>459559400.60350001</v>
      </c>
      <c r="E969" s="2">
        <v>459.55939999999998</v>
      </c>
      <c r="F969" t="s">
        <v>9</v>
      </c>
      <c r="G969" t="s">
        <v>24</v>
      </c>
      <c r="H969" t="s">
        <v>20</v>
      </c>
    </row>
    <row r="970" spans="1:8" x14ac:dyDescent="0.25">
      <c r="A970" t="s">
        <v>23</v>
      </c>
      <c r="B970" t="s">
        <v>77</v>
      </c>
      <c r="C970">
        <v>2020</v>
      </c>
      <c r="D970" s="1">
        <v>808641063.91999996</v>
      </c>
      <c r="E970" s="2">
        <v>808.64110000000005</v>
      </c>
      <c r="F970" t="s">
        <v>9</v>
      </c>
      <c r="G970" t="s">
        <v>24</v>
      </c>
      <c r="H970" t="s">
        <v>20</v>
      </c>
    </row>
    <row r="971" spans="1:8" x14ac:dyDescent="0.25">
      <c r="A971" t="s">
        <v>23</v>
      </c>
      <c r="B971" t="s">
        <v>77</v>
      </c>
      <c r="C971">
        <v>2021</v>
      </c>
      <c r="D971" s="1">
        <v>684718368.70580006</v>
      </c>
      <c r="E971" s="2">
        <v>684.71839999999997</v>
      </c>
      <c r="F971" t="s">
        <v>9</v>
      </c>
      <c r="G971" t="s">
        <v>24</v>
      </c>
      <c r="H971" t="s">
        <v>20</v>
      </c>
    </row>
    <row r="972" spans="1:8" x14ac:dyDescent="0.25">
      <c r="A972" t="s">
        <v>23</v>
      </c>
      <c r="B972" t="s">
        <v>77</v>
      </c>
      <c r="C972">
        <v>2022</v>
      </c>
      <c r="D972" s="1">
        <v>550702537.60309994</v>
      </c>
      <c r="E972" s="2">
        <v>550.70249999999999</v>
      </c>
      <c r="F972" t="s">
        <v>9</v>
      </c>
      <c r="G972" t="s">
        <v>24</v>
      </c>
      <c r="H972" t="s">
        <v>20</v>
      </c>
    </row>
    <row r="973" spans="1:8" x14ac:dyDescent="0.25">
      <c r="A973" t="s">
        <v>23</v>
      </c>
      <c r="B973" t="s">
        <v>77</v>
      </c>
      <c r="C973">
        <v>2023</v>
      </c>
      <c r="D973" s="1">
        <v>541229997.37</v>
      </c>
      <c r="E973" s="2">
        <v>541.23</v>
      </c>
      <c r="F973" t="s">
        <v>9</v>
      </c>
      <c r="G973" t="s">
        <v>24</v>
      </c>
      <c r="H973" t="s">
        <v>20</v>
      </c>
    </row>
    <row r="974" spans="1:8" x14ac:dyDescent="0.25">
      <c r="A974" t="s">
        <v>25</v>
      </c>
      <c r="B974" t="s">
        <v>77</v>
      </c>
      <c r="C974">
        <v>2018</v>
      </c>
      <c r="D974" s="1">
        <v>70776147.961799994</v>
      </c>
      <c r="E974" s="2">
        <v>70.7761</v>
      </c>
      <c r="F974" t="s">
        <v>9</v>
      </c>
      <c r="G974" t="s">
        <v>26</v>
      </c>
      <c r="H974" t="s">
        <v>20</v>
      </c>
    </row>
    <row r="975" spans="1:8" x14ac:dyDescent="0.25">
      <c r="A975" t="s">
        <v>25</v>
      </c>
      <c r="B975" t="s">
        <v>77</v>
      </c>
      <c r="C975">
        <v>2019</v>
      </c>
      <c r="D975" s="1">
        <v>106752737.8635</v>
      </c>
      <c r="E975" s="2">
        <v>106.7527</v>
      </c>
      <c r="F975" t="s">
        <v>9</v>
      </c>
      <c r="G975" t="s">
        <v>26</v>
      </c>
      <c r="H975" t="s">
        <v>20</v>
      </c>
    </row>
    <row r="976" spans="1:8" x14ac:dyDescent="0.25">
      <c r="A976" t="s">
        <v>25</v>
      </c>
      <c r="B976" t="s">
        <v>77</v>
      </c>
      <c r="C976">
        <v>2020</v>
      </c>
      <c r="D976" s="1">
        <v>168629913.8039</v>
      </c>
      <c r="E976" s="2">
        <v>168.62989999999999</v>
      </c>
      <c r="F976" t="s">
        <v>9</v>
      </c>
      <c r="G976" t="s">
        <v>26</v>
      </c>
      <c r="H976" t="s">
        <v>20</v>
      </c>
    </row>
    <row r="977" spans="1:8" x14ac:dyDescent="0.25">
      <c r="A977" t="s">
        <v>25</v>
      </c>
      <c r="B977" t="s">
        <v>77</v>
      </c>
      <c r="C977">
        <v>2021</v>
      </c>
      <c r="D977" s="1">
        <v>57703844.807700001</v>
      </c>
      <c r="E977" s="2">
        <v>57.703800000000001</v>
      </c>
      <c r="F977" t="s">
        <v>9</v>
      </c>
      <c r="G977" t="s">
        <v>26</v>
      </c>
      <c r="H977" t="s">
        <v>20</v>
      </c>
    </row>
    <row r="978" spans="1:8" x14ac:dyDescent="0.25">
      <c r="A978" t="s">
        <v>25</v>
      </c>
      <c r="B978" t="s">
        <v>77</v>
      </c>
      <c r="C978">
        <v>2022</v>
      </c>
      <c r="D978" s="1">
        <v>111182815.44400001</v>
      </c>
      <c r="E978" s="2">
        <v>111.1828</v>
      </c>
      <c r="F978" t="s">
        <v>9</v>
      </c>
      <c r="G978" t="s">
        <v>26</v>
      </c>
      <c r="H978" t="s">
        <v>20</v>
      </c>
    </row>
    <row r="979" spans="1:8" x14ac:dyDescent="0.25">
      <c r="A979" t="s">
        <v>25</v>
      </c>
      <c r="B979" t="s">
        <v>77</v>
      </c>
      <c r="C979">
        <v>2023</v>
      </c>
      <c r="D979" s="1">
        <v>99217619</v>
      </c>
      <c r="E979" s="2">
        <v>99.217600000000004</v>
      </c>
      <c r="F979" t="s">
        <v>9</v>
      </c>
      <c r="G979" t="s">
        <v>26</v>
      </c>
      <c r="H979" t="s">
        <v>20</v>
      </c>
    </row>
    <row r="980" spans="1:8" x14ac:dyDescent="0.25">
      <c r="A980" t="s">
        <v>27</v>
      </c>
      <c r="B980" t="s">
        <v>77</v>
      </c>
      <c r="C980">
        <v>2018</v>
      </c>
      <c r="D980" s="1">
        <v>135906974.96340001</v>
      </c>
      <c r="E980" s="2">
        <v>135.90700000000001</v>
      </c>
      <c r="F980" t="s">
        <v>9</v>
      </c>
      <c r="G980" t="s">
        <v>28</v>
      </c>
      <c r="H980" t="s">
        <v>20</v>
      </c>
    </row>
    <row r="981" spans="1:8" x14ac:dyDescent="0.25">
      <c r="A981" t="s">
        <v>27</v>
      </c>
      <c r="B981" t="s">
        <v>77</v>
      </c>
      <c r="C981">
        <v>2019</v>
      </c>
      <c r="D981" s="1">
        <v>115054467.4567</v>
      </c>
      <c r="E981" s="2">
        <v>115.0545</v>
      </c>
      <c r="F981" t="s">
        <v>9</v>
      </c>
      <c r="G981" t="s">
        <v>28</v>
      </c>
      <c r="H981" t="s">
        <v>20</v>
      </c>
    </row>
    <row r="982" spans="1:8" x14ac:dyDescent="0.25">
      <c r="A982" t="s">
        <v>27</v>
      </c>
      <c r="B982" t="s">
        <v>77</v>
      </c>
      <c r="C982">
        <v>2020</v>
      </c>
      <c r="D982" s="1">
        <v>216967584.89669999</v>
      </c>
      <c r="E982" s="2">
        <v>216.9676</v>
      </c>
      <c r="F982" t="s">
        <v>9</v>
      </c>
      <c r="G982" t="s">
        <v>28</v>
      </c>
      <c r="H982" t="s">
        <v>20</v>
      </c>
    </row>
    <row r="983" spans="1:8" x14ac:dyDescent="0.25">
      <c r="A983" t="s">
        <v>27</v>
      </c>
      <c r="B983" t="s">
        <v>77</v>
      </c>
      <c r="C983">
        <v>2021</v>
      </c>
      <c r="D983" s="1">
        <v>137073588.5126</v>
      </c>
      <c r="E983" s="2">
        <v>137.0736</v>
      </c>
      <c r="F983" t="s">
        <v>9</v>
      </c>
      <c r="G983" t="s">
        <v>28</v>
      </c>
      <c r="H983" t="s">
        <v>20</v>
      </c>
    </row>
    <row r="984" spans="1:8" x14ac:dyDescent="0.25">
      <c r="A984" t="s">
        <v>27</v>
      </c>
      <c r="B984" t="s">
        <v>77</v>
      </c>
      <c r="C984">
        <v>2022</v>
      </c>
      <c r="D984" s="1">
        <v>169440911.354</v>
      </c>
      <c r="E984" s="2">
        <v>169.4409</v>
      </c>
      <c r="F984" t="s">
        <v>9</v>
      </c>
      <c r="G984" t="s">
        <v>28</v>
      </c>
      <c r="H984" t="s">
        <v>20</v>
      </c>
    </row>
    <row r="985" spans="1:8" x14ac:dyDescent="0.25">
      <c r="A985" t="s">
        <v>27</v>
      </c>
      <c r="B985" t="s">
        <v>77</v>
      </c>
      <c r="C985">
        <v>2023</v>
      </c>
      <c r="D985" s="1">
        <v>308679850</v>
      </c>
      <c r="E985" s="2">
        <v>308.6798</v>
      </c>
      <c r="F985" t="s">
        <v>9</v>
      </c>
      <c r="G985" t="s">
        <v>28</v>
      </c>
      <c r="H985" t="s">
        <v>20</v>
      </c>
    </row>
    <row r="986" spans="1:8" x14ac:dyDescent="0.25">
      <c r="A986" t="s">
        <v>29</v>
      </c>
      <c r="B986" t="s">
        <v>77</v>
      </c>
      <c r="C986">
        <v>2018</v>
      </c>
      <c r="D986" s="1">
        <v>169230847.9429</v>
      </c>
      <c r="E986" s="2">
        <v>169.23079999999999</v>
      </c>
      <c r="F986" t="s">
        <v>9</v>
      </c>
      <c r="G986" t="s">
        <v>30</v>
      </c>
      <c r="H986" t="s">
        <v>20</v>
      </c>
    </row>
    <row r="987" spans="1:8" x14ac:dyDescent="0.25">
      <c r="A987" t="s">
        <v>29</v>
      </c>
      <c r="B987" t="s">
        <v>77</v>
      </c>
      <c r="C987">
        <v>2019</v>
      </c>
      <c r="D987" s="1">
        <v>243453434.78099999</v>
      </c>
      <c r="E987" s="2">
        <v>243.45339999999999</v>
      </c>
      <c r="F987" t="s">
        <v>9</v>
      </c>
      <c r="G987" t="s">
        <v>30</v>
      </c>
      <c r="H987" t="s">
        <v>20</v>
      </c>
    </row>
    <row r="988" spans="1:8" x14ac:dyDescent="0.25">
      <c r="A988" t="s">
        <v>29</v>
      </c>
      <c r="B988" t="s">
        <v>77</v>
      </c>
      <c r="C988">
        <v>2020</v>
      </c>
      <c r="D988" s="1">
        <v>297562420.18849999</v>
      </c>
      <c r="E988" s="2">
        <v>297.56240000000003</v>
      </c>
      <c r="F988" t="s">
        <v>9</v>
      </c>
      <c r="G988" t="s">
        <v>30</v>
      </c>
      <c r="H988" t="s">
        <v>20</v>
      </c>
    </row>
    <row r="989" spans="1:8" x14ac:dyDescent="0.25">
      <c r="A989" t="s">
        <v>29</v>
      </c>
      <c r="B989" t="s">
        <v>77</v>
      </c>
      <c r="C989">
        <v>2021</v>
      </c>
      <c r="D989" s="1">
        <v>450148310.95679998</v>
      </c>
      <c r="E989" s="2">
        <v>450.14830000000001</v>
      </c>
      <c r="F989" t="s">
        <v>9</v>
      </c>
      <c r="G989" t="s">
        <v>30</v>
      </c>
      <c r="H989" t="s">
        <v>20</v>
      </c>
    </row>
    <row r="990" spans="1:8" x14ac:dyDescent="0.25">
      <c r="A990" t="s">
        <v>29</v>
      </c>
      <c r="B990" t="s">
        <v>77</v>
      </c>
      <c r="C990">
        <v>2022</v>
      </c>
      <c r="D990" s="1">
        <v>559418690.55630004</v>
      </c>
      <c r="E990" s="2">
        <v>559.41869999999994</v>
      </c>
      <c r="F990" t="s">
        <v>9</v>
      </c>
      <c r="G990" t="s">
        <v>30</v>
      </c>
      <c r="H990" t="s">
        <v>20</v>
      </c>
    </row>
    <row r="991" spans="1:8" x14ac:dyDescent="0.25">
      <c r="A991" t="s">
        <v>29</v>
      </c>
      <c r="B991" t="s">
        <v>77</v>
      </c>
      <c r="C991">
        <v>2023</v>
      </c>
      <c r="D991" s="1">
        <v>381147145.5</v>
      </c>
      <c r="E991" s="2">
        <v>381.14710000000002</v>
      </c>
      <c r="F991" t="s">
        <v>9</v>
      </c>
      <c r="G991" t="s">
        <v>30</v>
      </c>
      <c r="H991" t="s">
        <v>20</v>
      </c>
    </row>
    <row r="992" spans="1:8" x14ac:dyDescent="0.25">
      <c r="A992" t="s">
        <v>31</v>
      </c>
      <c r="B992" t="s">
        <v>77</v>
      </c>
      <c r="C992">
        <v>2018</v>
      </c>
      <c r="D992" s="1">
        <v>29027638.817400001</v>
      </c>
      <c r="E992" s="2">
        <v>29.0276</v>
      </c>
      <c r="F992" t="s">
        <v>9</v>
      </c>
      <c r="G992" t="s">
        <v>32</v>
      </c>
      <c r="H992" t="s">
        <v>20</v>
      </c>
    </row>
    <row r="993" spans="1:8" x14ac:dyDescent="0.25">
      <c r="A993" t="s">
        <v>31</v>
      </c>
      <c r="B993" t="s">
        <v>77</v>
      </c>
      <c r="C993">
        <v>2019</v>
      </c>
      <c r="D993" s="1">
        <v>48550145.7764</v>
      </c>
      <c r="E993" s="2">
        <v>48.5501</v>
      </c>
      <c r="F993" t="s">
        <v>9</v>
      </c>
      <c r="G993" t="s">
        <v>32</v>
      </c>
      <c r="H993" t="s">
        <v>20</v>
      </c>
    </row>
    <row r="994" spans="1:8" x14ac:dyDescent="0.25">
      <c r="A994" t="s">
        <v>31</v>
      </c>
      <c r="B994" t="s">
        <v>77</v>
      </c>
      <c r="C994">
        <v>2020</v>
      </c>
      <c r="D994" s="1">
        <v>78737796.362399995</v>
      </c>
      <c r="E994" s="2">
        <v>78.737799999999993</v>
      </c>
      <c r="F994" t="s">
        <v>9</v>
      </c>
      <c r="G994" t="s">
        <v>32</v>
      </c>
      <c r="H994" t="s">
        <v>20</v>
      </c>
    </row>
    <row r="995" spans="1:8" x14ac:dyDescent="0.25">
      <c r="A995" t="s">
        <v>31</v>
      </c>
      <c r="B995" t="s">
        <v>77</v>
      </c>
      <c r="C995">
        <v>2021</v>
      </c>
      <c r="D995" s="1">
        <v>84303891.9947</v>
      </c>
      <c r="E995" s="2">
        <v>84.303899999999999</v>
      </c>
      <c r="F995" t="s">
        <v>9</v>
      </c>
      <c r="G995" t="s">
        <v>32</v>
      </c>
      <c r="H995" t="s">
        <v>20</v>
      </c>
    </row>
    <row r="996" spans="1:8" x14ac:dyDescent="0.25">
      <c r="A996" t="s">
        <v>31</v>
      </c>
      <c r="B996" t="s">
        <v>77</v>
      </c>
      <c r="C996">
        <v>2022</v>
      </c>
      <c r="D996" s="1">
        <v>64058431.634400003</v>
      </c>
      <c r="E996" s="2">
        <v>64.058400000000006</v>
      </c>
      <c r="F996" t="s">
        <v>9</v>
      </c>
      <c r="G996" t="s">
        <v>32</v>
      </c>
      <c r="H996" t="s">
        <v>20</v>
      </c>
    </row>
    <row r="997" spans="1:8" x14ac:dyDescent="0.25">
      <c r="A997" t="s">
        <v>31</v>
      </c>
      <c r="B997" t="s">
        <v>77</v>
      </c>
      <c r="C997">
        <v>2023</v>
      </c>
      <c r="D997" s="1">
        <v>147543702.71669999</v>
      </c>
      <c r="E997" s="2">
        <v>147.5437</v>
      </c>
      <c r="F997" t="s">
        <v>9</v>
      </c>
      <c r="G997" t="s">
        <v>32</v>
      </c>
      <c r="H997" t="s">
        <v>20</v>
      </c>
    </row>
    <row r="998" spans="1:8" x14ac:dyDescent="0.25">
      <c r="A998" t="s">
        <v>33</v>
      </c>
      <c r="B998" t="s">
        <v>77</v>
      </c>
      <c r="C998">
        <v>2020</v>
      </c>
      <c r="D998" s="1">
        <v>16146716.627800001</v>
      </c>
      <c r="E998" s="2">
        <v>16.146699999999999</v>
      </c>
      <c r="F998" t="s">
        <v>9</v>
      </c>
      <c r="G998" t="s">
        <v>34</v>
      </c>
      <c r="H998" t="s">
        <v>20</v>
      </c>
    </row>
    <row r="999" spans="1:8" x14ac:dyDescent="0.25">
      <c r="A999" t="s">
        <v>33</v>
      </c>
      <c r="B999" t="s">
        <v>77</v>
      </c>
      <c r="C999">
        <v>2021</v>
      </c>
      <c r="D999" s="1">
        <v>7501161.8611000003</v>
      </c>
      <c r="E999" s="2">
        <v>7.5011999999999999</v>
      </c>
      <c r="F999" t="s">
        <v>9</v>
      </c>
      <c r="G999" t="s">
        <v>34</v>
      </c>
      <c r="H999" t="s">
        <v>20</v>
      </c>
    </row>
    <row r="1000" spans="1:8" x14ac:dyDescent="0.25">
      <c r="A1000" t="s">
        <v>33</v>
      </c>
      <c r="B1000" t="s">
        <v>77</v>
      </c>
      <c r="C1000">
        <v>2022</v>
      </c>
      <c r="D1000" s="1">
        <v>12899014.4257</v>
      </c>
      <c r="E1000" s="2">
        <v>12.898999999999999</v>
      </c>
      <c r="F1000" t="s">
        <v>9</v>
      </c>
      <c r="G1000" t="s">
        <v>34</v>
      </c>
      <c r="H1000" t="s">
        <v>20</v>
      </c>
    </row>
    <row r="1001" spans="1:8" x14ac:dyDescent="0.25">
      <c r="A1001" t="s">
        <v>33</v>
      </c>
      <c r="B1001" t="s">
        <v>77</v>
      </c>
      <c r="C1001">
        <v>2023</v>
      </c>
      <c r="D1001" s="1">
        <v>13710496.43</v>
      </c>
      <c r="E1001" s="2">
        <v>13.7105</v>
      </c>
      <c r="F1001" t="s">
        <v>9</v>
      </c>
      <c r="G1001" t="s">
        <v>34</v>
      </c>
      <c r="H1001" t="s">
        <v>20</v>
      </c>
    </row>
    <row r="1002" spans="1:8" x14ac:dyDescent="0.25">
      <c r="A1002" t="s">
        <v>35</v>
      </c>
      <c r="B1002" t="s">
        <v>77</v>
      </c>
      <c r="C1002">
        <v>2018</v>
      </c>
      <c r="D1002" s="1">
        <v>501190275.73180002</v>
      </c>
      <c r="E1002" s="2">
        <v>501.19029999999998</v>
      </c>
      <c r="F1002" t="s">
        <v>9</v>
      </c>
      <c r="G1002" t="s">
        <v>36</v>
      </c>
      <c r="H1002" t="s">
        <v>20</v>
      </c>
    </row>
    <row r="1003" spans="1:8" x14ac:dyDescent="0.25">
      <c r="A1003" t="s">
        <v>35</v>
      </c>
      <c r="B1003" t="s">
        <v>77</v>
      </c>
      <c r="C1003">
        <v>2019</v>
      </c>
      <c r="D1003" s="1">
        <v>1514801162.1111</v>
      </c>
      <c r="E1003" s="2">
        <v>1514.8012000000001</v>
      </c>
      <c r="F1003" t="s">
        <v>9</v>
      </c>
      <c r="G1003" t="s">
        <v>36</v>
      </c>
      <c r="H1003" t="s">
        <v>20</v>
      </c>
    </row>
    <row r="1004" spans="1:8" x14ac:dyDescent="0.25">
      <c r="A1004" t="s">
        <v>35</v>
      </c>
      <c r="B1004" t="s">
        <v>77</v>
      </c>
      <c r="C1004">
        <v>2020</v>
      </c>
      <c r="D1004" s="1">
        <v>1628724036.7426</v>
      </c>
      <c r="E1004" s="2">
        <v>1628.7239999999999</v>
      </c>
      <c r="F1004" t="s">
        <v>9</v>
      </c>
      <c r="G1004" t="s">
        <v>36</v>
      </c>
      <c r="H1004" t="s">
        <v>20</v>
      </c>
    </row>
    <row r="1005" spans="1:8" x14ac:dyDescent="0.25">
      <c r="A1005" t="s">
        <v>35</v>
      </c>
      <c r="B1005" t="s">
        <v>77</v>
      </c>
      <c r="C1005">
        <v>2021</v>
      </c>
      <c r="D1005" s="1">
        <v>921428166.46650004</v>
      </c>
      <c r="E1005" s="2">
        <v>921.42819999999995</v>
      </c>
      <c r="F1005" t="s">
        <v>9</v>
      </c>
      <c r="G1005" t="s">
        <v>36</v>
      </c>
      <c r="H1005" t="s">
        <v>20</v>
      </c>
    </row>
    <row r="1006" spans="1:8" x14ac:dyDescent="0.25">
      <c r="A1006" t="s">
        <v>35</v>
      </c>
      <c r="B1006" t="s">
        <v>77</v>
      </c>
      <c r="C1006">
        <v>2022</v>
      </c>
      <c r="D1006" s="1">
        <v>1272859297.7021999</v>
      </c>
      <c r="E1006" s="2">
        <v>1272.8593000000001</v>
      </c>
      <c r="F1006" t="s">
        <v>9</v>
      </c>
      <c r="G1006" t="s">
        <v>36</v>
      </c>
      <c r="H1006" t="s">
        <v>20</v>
      </c>
    </row>
    <row r="1007" spans="1:8" x14ac:dyDescent="0.25">
      <c r="A1007" t="s">
        <v>35</v>
      </c>
      <c r="B1007" t="s">
        <v>77</v>
      </c>
      <c r="C1007">
        <v>2023</v>
      </c>
      <c r="D1007" s="1">
        <v>1444701786.6666999</v>
      </c>
      <c r="E1007" s="2">
        <v>1444.7018</v>
      </c>
      <c r="F1007" t="s">
        <v>9</v>
      </c>
      <c r="G1007" t="s">
        <v>36</v>
      </c>
      <c r="H1007" t="s">
        <v>20</v>
      </c>
    </row>
    <row r="1008" spans="1:8" x14ac:dyDescent="0.25">
      <c r="A1008" t="s">
        <v>37</v>
      </c>
      <c r="B1008" t="s">
        <v>77</v>
      </c>
      <c r="C1008">
        <v>2018</v>
      </c>
      <c r="D1008" s="1">
        <v>1528775199.0429001</v>
      </c>
      <c r="E1008" s="2">
        <v>1528.7752</v>
      </c>
      <c r="F1008" t="s">
        <v>9</v>
      </c>
      <c r="G1008" t="s">
        <v>38</v>
      </c>
      <c r="H1008" t="s">
        <v>39</v>
      </c>
    </row>
    <row r="1009" spans="1:8" x14ac:dyDescent="0.25">
      <c r="A1009" t="s">
        <v>37</v>
      </c>
      <c r="B1009" t="s">
        <v>77</v>
      </c>
      <c r="C1009">
        <v>2019</v>
      </c>
      <c r="D1009" s="1">
        <v>3030306592.8383002</v>
      </c>
      <c r="E1009" s="2">
        <v>3030.3065999999999</v>
      </c>
      <c r="F1009" t="s">
        <v>9</v>
      </c>
      <c r="G1009" t="s">
        <v>38</v>
      </c>
      <c r="H1009" t="s">
        <v>39</v>
      </c>
    </row>
    <row r="1010" spans="1:8" x14ac:dyDescent="0.25">
      <c r="A1010" t="s">
        <v>37</v>
      </c>
      <c r="B1010" t="s">
        <v>77</v>
      </c>
      <c r="C1010">
        <v>2020</v>
      </c>
      <c r="D1010" s="1">
        <v>3259913537.1395998</v>
      </c>
      <c r="E1010" s="2">
        <v>3259.9135000000001</v>
      </c>
      <c r="F1010" t="s">
        <v>9</v>
      </c>
      <c r="G1010" t="s">
        <v>38</v>
      </c>
      <c r="H1010" t="s">
        <v>39</v>
      </c>
    </row>
    <row r="1011" spans="1:8" x14ac:dyDescent="0.25">
      <c r="A1011" t="s">
        <v>37</v>
      </c>
      <c r="B1011" t="s">
        <v>77</v>
      </c>
      <c r="C1011">
        <v>2021</v>
      </c>
      <c r="D1011" s="1">
        <v>2691589669.3607998</v>
      </c>
      <c r="E1011" s="2">
        <v>2691.5897</v>
      </c>
      <c r="F1011" t="s">
        <v>9</v>
      </c>
      <c r="G1011" t="s">
        <v>38</v>
      </c>
      <c r="H1011" t="s">
        <v>39</v>
      </c>
    </row>
    <row r="1012" spans="1:8" x14ac:dyDescent="0.25">
      <c r="A1012" t="s">
        <v>37</v>
      </c>
      <c r="B1012" t="s">
        <v>77</v>
      </c>
      <c r="C1012">
        <v>2022</v>
      </c>
      <c r="D1012" s="1">
        <v>2452003249.6013999</v>
      </c>
      <c r="E1012" s="2">
        <v>2452.0032000000001</v>
      </c>
      <c r="F1012" t="s">
        <v>9</v>
      </c>
      <c r="G1012" t="s">
        <v>38</v>
      </c>
      <c r="H1012" t="s">
        <v>39</v>
      </c>
    </row>
    <row r="1013" spans="1:8" x14ac:dyDescent="0.25">
      <c r="A1013" t="s">
        <v>37</v>
      </c>
      <c r="B1013" t="s">
        <v>77</v>
      </c>
      <c r="C1013">
        <v>2023</v>
      </c>
      <c r="D1013" s="1">
        <v>3147086195</v>
      </c>
      <c r="E1013" s="2">
        <v>3147.0862000000002</v>
      </c>
      <c r="F1013" t="s">
        <v>9</v>
      </c>
      <c r="G1013" t="s">
        <v>38</v>
      </c>
      <c r="H1013" t="s">
        <v>39</v>
      </c>
    </row>
    <row r="1014" spans="1:8" x14ac:dyDescent="0.25">
      <c r="A1014" t="s">
        <v>59</v>
      </c>
      <c r="B1014" t="s">
        <v>77</v>
      </c>
      <c r="C1014">
        <v>2018</v>
      </c>
      <c r="D1014" s="1">
        <v>41099166.518100001</v>
      </c>
      <c r="E1014" s="2">
        <v>41.099200000000003</v>
      </c>
      <c r="F1014" t="s">
        <v>9</v>
      </c>
      <c r="G1014" t="s">
        <v>60</v>
      </c>
      <c r="H1014" t="s">
        <v>39</v>
      </c>
    </row>
    <row r="1015" spans="1:8" x14ac:dyDescent="0.25">
      <c r="A1015" t="s">
        <v>59</v>
      </c>
      <c r="B1015" t="s">
        <v>77</v>
      </c>
      <c r="C1015">
        <v>2019</v>
      </c>
      <c r="D1015" s="1">
        <v>55411560.568999998</v>
      </c>
      <c r="E1015" s="2">
        <v>55.4116</v>
      </c>
      <c r="F1015" t="s">
        <v>9</v>
      </c>
      <c r="G1015" t="s">
        <v>60</v>
      </c>
      <c r="H1015" t="s">
        <v>39</v>
      </c>
    </row>
    <row r="1016" spans="1:8" x14ac:dyDescent="0.25">
      <c r="A1016" t="s">
        <v>59</v>
      </c>
      <c r="B1016" t="s">
        <v>77</v>
      </c>
      <c r="C1016">
        <v>2020</v>
      </c>
      <c r="D1016" s="1">
        <v>61157454.1461</v>
      </c>
      <c r="E1016" s="2">
        <v>61.157499999999999</v>
      </c>
      <c r="F1016" t="s">
        <v>9</v>
      </c>
      <c r="G1016" t="s">
        <v>60</v>
      </c>
      <c r="H1016" t="s">
        <v>39</v>
      </c>
    </row>
    <row r="1017" spans="1:8" x14ac:dyDescent="0.25">
      <c r="A1017" t="s">
        <v>59</v>
      </c>
      <c r="B1017" t="s">
        <v>77</v>
      </c>
      <c r="C1017">
        <v>2021</v>
      </c>
      <c r="D1017" s="1">
        <v>51368036.828699999</v>
      </c>
      <c r="E1017" s="2">
        <v>51.368000000000002</v>
      </c>
      <c r="F1017" t="s">
        <v>9</v>
      </c>
      <c r="G1017" t="s">
        <v>60</v>
      </c>
      <c r="H1017" t="s">
        <v>39</v>
      </c>
    </row>
    <row r="1018" spans="1:8" x14ac:dyDescent="0.25">
      <c r="A1018" t="s">
        <v>59</v>
      </c>
      <c r="B1018" t="s">
        <v>77</v>
      </c>
      <c r="C1018">
        <v>2022</v>
      </c>
      <c r="D1018" s="1">
        <v>56055222.145800002</v>
      </c>
      <c r="E1018" s="2">
        <v>56.055199999999999</v>
      </c>
      <c r="F1018" t="s">
        <v>9</v>
      </c>
      <c r="G1018" t="s">
        <v>60</v>
      </c>
      <c r="H1018" t="s">
        <v>39</v>
      </c>
    </row>
    <row r="1019" spans="1:8" x14ac:dyDescent="0.25">
      <c r="A1019" t="s">
        <v>59</v>
      </c>
      <c r="B1019" t="s">
        <v>77</v>
      </c>
      <c r="C1019">
        <v>2023</v>
      </c>
      <c r="D1019" s="1">
        <v>64116750</v>
      </c>
      <c r="E1019" s="2">
        <v>64.116799999999998</v>
      </c>
      <c r="F1019" t="s">
        <v>9</v>
      </c>
      <c r="G1019" t="s">
        <v>60</v>
      </c>
      <c r="H1019" t="s">
        <v>39</v>
      </c>
    </row>
    <row r="1020" spans="1:8" x14ac:dyDescent="0.25">
      <c r="A1020" t="s">
        <v>70</v>
      </c>
      <c r="B1020" t="s">
        <v>77</v>
      </c>
      <c r="C1020">
        <v>2018</v>
      </c>
      <c r="D1020" s="1">
        <v>6065608.9638999999</v>
      </c>
      <c r="E1020" s="2">
        <v>6.0655999999999999</v>
      </c>
      <c r="F1020" t="s">
        <v>9</v>
      </c>
      <c r="G1020" t="s">
        <v>71</v>
      </c>
      <c r="H1020" t="s">
        <v>39</v>
      </c>
    </row>
    <row r="1021" spans="1:8" x14ac:dyDescent="0.25">
      <c r="A1021" t="s">
        <v>70</v>
      </c>
      <c r="B1021" t="s">
        <v>77</v>
      </c>
      <c r="C1021">
        <v>2019</v>
      </c>
      <c r="D1021" s="1">
        <v>6370928.2302000001</v>
      </c>
      <c r="E1021" s="2">
        <v>6.3708999999999998</v>
      </c>
      <c r="F1021" t="s">
        <v>9</v>
      </c>
      <c r="G1021" t="s">
        <v>71</v>
      </c>
      <c r="H1021" t="s">
        <v>39</v>
      </c>
    </row>
    <row r="1022" spans="1:8" x14ac:dyDescent="0.25">
      <c r="A1022" t="s">
        <v>70</v>
      </c>
      <c r="B1022" t="s">
        <v>77</v>
      </c>
      <c r="C1022">
        <v>2020</v>
      </c>
      <c r="D1022" s="1">
        <v>8177389.5588999996</v>
      </c>
      <c r="E1022" s="2">
        <v>8.1774000000000004</v>
      </c>
      <c r="F1022" t="s">
        <v>9</v>
      </c>
      <c r="G1022" t="s">
        <v>71</v>
      </c>
      <c r="H1022" t="s">
        <v>39</v>
      </c>
    </row>
    <row r="1023" spans="1:8" x14ac:dyDescent="0.25">
      <c r="A1023" t="s">
        <v>70</v>
      </c>
      <c r="B1023" t="s">
        <v>77</v>
      </c>
      <c r="C1023">
        <v>2021</v>
      </c>
      <c r="D1023" s="1">
        <v>6105848.2529999996</v>
      </c>
      <c r="E1023" s="2">
        <v>6.1058000000000003</v>
      </c>
      <c r="F1023" t="s">
        <v>9</v>
      </c>
      <c r="G1023" t="s">
        <v>71</v>
      </c>
      <c r="H1023" t="s">
        <v>39</v>
      </c>
    </row>
    <row r="1024" spans="1:8" x14ac:dyDescent="0.25">
      <c r="A1024" t="s">
        <v>70</v>
      </c>
      <c r="B1024" t="s">
        <v>77</v>
      </c>
      <c r="C1024">
        <v>2022</v>
      </c>
      <c r="D1024" s="1">
        <v>5901982.699</v>
      </c>
      <c r="E1024" s="2">
        <v>5.9020000000000001</v>
      </c>
      <c r="F1024" t="s">
        <v>9</v>
      </c>
      <c r="G1024" t="s">
        <v>71</v>
      </c>
      <c r="H1024" t="s">
        <v>39</v>
      </c>
    </row>
    <row r="1025" spans="1:8" x14ac:dyDescent="0.25">
      <c r="A1025" t="s">
        <v>70</v>
      </c>
      <c r="B1025" t="s">
        <v>77</v>
      </c>
      <c r="C1025">
        <v>2023</v>
      </c>
      <c r="D1025" s="1">
        <v>6671500</v>
      </c>
      <c r="E1025" s="2">
        <v>6.6715</v>
      </c>
      <c r="F1025" t="s">
        <v>9</v>
      </c>
      <c r="G1025" t="s">
        <v>71</v>
      </c>
      <c r="H1025" t="s">
        <v>39</v>
      </c>
    </row>
    <row r="1026" spans="1:8" x14ac:dyDescent="0.25">
      <c r="A1026" t="s">
        <v>40</v>
      </c>
      <c r="B1026" t="s">
        <v>77</v>
      </c>
      <c r="C1026">
        <v>2018</v>
      </c>
      <c r="D1026" s="1">
        <v>1026182790.6102</v>
      </c>
      <c r="E1026" s="2">
        <v>1026.1828</v>
      </c>
      <c r="F1026" t="s">
        <v>9</v>
      </c>
      <c r="G1026" t="s">
        <v>41</v>
      </c>
      <c r="H1026" t="s">
        <v>39</v>
      </c>
    </row>
    <row r="1027" spans="1:8" x14ac:dyDescent="0.25">
      <c r="A1027" t="s">
        <v>40</v>
      </c>
      <c r="B1027" t="s">
        <v>77</v>
      </c>
      <c r="C1027">
        <v>2019</v>
      </c>
      <c r="D1027" s="1">
        <v>1724193166.4366</v>
      </c>
      <c r="E1027" s="2">
        <v>1724.1931999999999</v>
      </c>
      <c r="F1027" t="s">
        <v>9</v>
      </c>
      <c r="G1027" t="s">
        <v>41</v>
      </c>
      <c r="H1027" t="s">
        <v>39</v>
      </c>
    </row>
    <row r="1028" spans="1:8" x14ac:dyDescent="0.25">
      <c r="A1028" t="s">
        <v>40</v>
      </c>
      <c r="B1028" t="s">
        <v>77</v>
      </c>
      <c r="C1028">
        <v>2020</v>
      </c>
      <c r="D1028" s="1">
        <v>1210688931.1125</v>
      </c>
      <c r="E1028" s="2">
        <v>1210.6889000000001</v>
      </c>
      <c r="F1028" t="s">
        <v>9</v>
      </c>
      <c r="G1028" t="s">
        <v>41</v>
      </c>
      <c r="H1028" t="s">
        <v>39</v>
      </c>
    </row>
    <row r="1029" spans="1:8" x14ac:dyDescent="0.25">
      <c r="A1029" t="s">
        <v>40</v>
      </c>
      <c r="B1029" t="s">
        <v>77</v>
      </c>
      <c r="C1029">
        <v>2021</v>
      </c>
      <c r="D1029" s="1">
        <v>1071551366.0659</v>
      </c>
      <c r="E1029" s="2">
        <v>1071.5514000000001</v>
      </c>
      <c r="F1029" t="s">
        <v>9</v>
      </c>
      <c r="G1029" t="s">
        <v>41</v>
      </c>
      <c r="H1029" t="s">
        <v>39</v>
      </c>
    </row>
    <row r="1030" spans="1:8" x14ac:dyDescent="0.25">
      <c r="A1030" t="s">
        <v>40</v>
      </c>
      <c r="B1030" t="s">
        <v>77</v>
      </c>
      <c r="C1030">
        <v>2022</v>
      </c>
      <c r="D1030" s="1">
        <v>1310358477.2074001</v>
      </c>
      <c r="E1030" s="2">
        <v>1310.3585</v>
      </c>
      <c r="F1030" t="s">
        <v>9</v>
      </c>
      <c r="G1030" t="s">
        <v>41</v>
      </c>
      <c r="H1030" t="s">
        <v>39</v>
      </c>
    </row>
    <row r="1031" spans="1:8" x14ac:dyDescent="0.25">
      <c r="A1031" t="s">
        <v>40</v>
      </c>
      <c r="B1031" t="s">
        <v>77</v>
      </c>
      <c r="C1031">
        <v>2023</v>
      </c>
      <c r="D1031" s="1">
        <v>1609830054</v>
      </c>
      <c r="E1031" s="2">
        <v>1609.8300999999999</v>
      </c>
      <c r="F1031" t="s">
        <v>9</v>
      </c>
      <c r="G1031" t="s">
        <v>41</v>
      </c>
      <c r="H1031" t="s">
        <v>39</v>
      </c>
    </row>
    <row r="1032" spans="1:8" x14ac:dyDescent="0.25">
      <c r="A1032" t="s">
        <v>42</v>
      </c>
      <c r="B1032" t="s">
        <v>77</v>
      </c>
      <c r="C1032">
        <v>2018</v>
      </c>
      <c r="D1032" s="1">
        <v>1562139872.2591</v>
      </c>
      <c r="E1032" s="2">
        <v>1562.1398999999999</v>
      </c>
      <c r="F1032" t="s">
        <v>9</v>
      </c>
      <c r="G1032" t="s">
        <v>43</v>
      </c>
      <c r="H1032" t="s">
        <v>44</v>
      </c>
    </row>
    <row r="1033" spans="1:8" x14ac:dyDescent="0.25">
      <c r="A1033" t="s">
        <v>42</v>
      </c>
      <c r="B1033" t="s">
        <v>77</v>
      </c>
      <c r="C1033">
        <v>2019</v>
      </c>
      <c r="D1033" s="1">
        <v>2949053738.9169998</v>
      </c>
      <c r="E1033" s="2">
        <v>2949.0536999999999</v>
      </c>
      <c r="F1033" t="s">
        <v>9</v>
      </c>
      <c r="G1033" t="s">
        <v>43</v>
      </c>
      <c r="H1033" t="s">
        <v>44</v>
      </c>
    </row>
    <row r="1034" spans="1:8" x14ac:dyDescent="0.25">
      <c r="A1034" t="s">
        <v>42</v>
      </c>
      <c r="B1034" t="s">
        <v>77</v>
      </c>
      <c r="C1034">
        <v>2020</v>
      </c>
      <c r="D1034" s="1">
        <v>3106633776.1629</v>
      </c>
      <c r="E1034" s="2">
        <v>3106.6338000000001</v>
      </c>
      <c r="F1034" t="s">
        <v>9</v>
      </c>
      <c r="G1034" t="s">
        <v>43</v>
      </c>
      <c r="H1034" t="s">
        <v>44</v>
      </c>
    </row>
    <row r="1035" spans="1:8" x14ac:dyDescent="0.25">
      <c r="A1035" t="s">
        <v>42</v>
      </c>
      <c r="B1035" t="s">
        <v>77</v>
      </c>
      <c r="C1035">
        <v>2021</v>
      </c>
      <c r="D1035" s="1">
        <v>2564082129.9896998</v>
      </c>
      <c r="E1035" s="2">
        <v>2564.0821000000001</v>
      </c>
      <c r="F1035" t="s">
        <v>9</v>
      </c>
      <c r="G1035" t="s">
        <v>43</v>
      </c>
      <c r="H1035" t="s">
        <v>44</v>
      </c>
    </row>
    <row r="1036" spans="1:8" x14ac:dyDescent="0.25">
      <c r="A1036" t="s">
        <v>42</v>
      </c>
      <c r="B1036" t="s">
        <v>77</v>
      </c>
      <c r="C1036">
        <v>2022</v>
      </c>
      <c r="D1036" s="1">
        <v>3746447983.7851</v>
      </c>
      <c r="E1036" s="2">
        <v>3746.4479999999999</v>
      </c>
      <c r="F1036" t="s">
        <v>9</v>
      </c>
      <c r="G1036" t="s">
        <v>43</v>
      </c>
      <c r="H1036" t="s">
        <v>44</v>
      </c>
    </row>
    <row r="1037" spans="1:8" x14ac:dyDescent="0.25">
      <c r="A1037" t="s">
        <v>42</v>
      </c>
      <c r="B1037" t="s">
        <v>77</v>
      </c>
      <c r="C1037">
        <v>2023</v>
      </c>
      <c r="D1037" s="1">
        <v>4779184000</v>
      </c>
      <c r="E1037" s="2">
        <v>4779.1840000000002</v>
      </c>
      <c r="F1037" t="s">
        <v>9</v>
      </c>
      <c r="G1037" t="s">
        <v>43</v>
      </c>
      <c r="H1037" t="s">
        <v>44</v>
      </c>
    </row>
    <row r="1038" spans="1:8" x14ac:dyDescent="0.25">
      <c r="A1038" t="s">
        <v>61</v>
      </c>
      <c r="B1038" t="s">
        <v>77</v>
      </c>
      <c r="C1038">
        <v>2018</v>
      </c>
      <c r="D1038" s="1">
        <v>312427627.0959</v>
      </c>
      <c r="E1038" s="2">
        <v>312.42759999999998</v>
      </c>
      <c r="F1038" t="s">
        <v>9</v>
      </c>
      <c r="G1038" t="s">
        <v>62</v>
      </c>
      <c r="H1038" t="s">
        <v>44</v>
      </c>
    </row>
    <row r="1039" spans="1:8" x14ac:dyDescent="0.25">
      <c r="A1039" t="s">
        <v>61</v>
      </c>
      <c r="B1039" t="s">
        <v>77</v>
      </c>
      <c r="C1039">
        <v>2019</v>
      </c>
      <c r="D1039" s="1">
        <v>473878044.30419999</v>
      </c>
      <c r="E1039" s="2">
        <v>473.87799999999999</v>
      </c>
      <c r="F1039" t="s">
        <v>9</v>
      </c>
      <c r="G1039" t="s">
        <v>62</v>
      </c>
      <c r="H1039" t="s">
        <v>44</v>
      </c>
    </row>
    <row r="1040" spans="1:8" x14ac:dyDescent="0.25">
      <c r="A1040" t="s">
        <v>61</v>
      </c>
      <c r="B1040" t="s">
        <v>77</v>
      </c>
      <c r="C1040">
        <v>2020</v>
      </c>
      <c r="D1040" s="1">
        <v>463404470.5528</v>
      </c>
      <c r="E1040" s="2">
        <v>463.40449999999998</v>
      </c>
      <c r="F1040" t="s">
        <v>9</v>
      </c>
      <c r="G1040" t="s">
        <v>62</v>
      </c>
      <c r="H1040" t="s">
        <v>44</v>
      </c>
    </row>
    <row r="1041" spans="1:8" x14ac:dyDescent="0.25">
      <c r="A1041" t="s">
        <v>61</v>
      </c>
      <c r="B1041" t="s">
        <v>77</v>
      </c>
      <c r="C1041">
        <v>2021</v>
      </c>
      <c r="D1041" s="1">
        <v>436248366.75389999</v>
      </c>
      <c r="E1041" s="2">
        <v>436.2484</v>
      </c>
      <c r="F1041" t="s">
        <v>9</v>
      </c>
      <c r="G1041" t="s">
        <v>62</v>
      </c>
      <c r="H1041" t="s">
        <v>44</v>
      </c>
    </row>
    <row r="1042" spans="1:8" x14ac:dyDescent="0.25">
      <c r="A1042" t="s">
        <v>61</v>
      </c>
      <c r="B1042" t="s">
        <v>77</v>
      </c>
      <c r="C1042">
        <v>2022</v>
      </c>
      <c r="D1042" s="1">
        <v>686384639.44379997</v>
      </c>
      <c r="E1042" s="2">
        <v>686.38459999999998</v>
      </c>
      <c r="F1042" t="s">
        <v>9</v>
      </c>
      <c r="G1042" t="s">
        <v>62</v>
      </c>
      <c r="H1042" t="s">
        <v>44</v>
      </c>
    </row>
    <row r="1043" spans="1:8" x14ac:dyDescent="0.25">
      <c r="A1043" t="s">
        <v>61</v>
      </c>
      <c r="B1043" t="s">
        <v>77</v>
      </c>
      <c r="C1043">
        <v>2023</v>
      </c>
      <c r="D1043" s="1">
        <v>634081648.66670001</v>
      </c>
      <c r="E1043" s="2">
        <v>634.08159999999998</v>
      </c>
      <c r="F1043" t="s">
        <v>9</v>
      </c>
      <c r="G1043" t="s">
        <v>62</v>
      </c>
      <c r="H1043" t="s">
        <v>44</v>
      </c>
    </row>
    <row r="1044" spans="1:8" x14ac:dyDescent="0.25">
      <c r="A1044" t="s">
        <v>63</v>
      </c>
      <c r="B1044" t="s">
        <v>77</v>
      </c>
      <c r="C1044">
        <v>2018</v>
      </c>
      <c r="D1044" s="1">
        <v>328300994.1455</v>
      </c>
      <c r="E1044" s="2">
        <v>328.30099999999999</v>
      </c>
      <c r="F1044" t="s">
        <v>9</v>
      </c>
      <c r="G1044" t="s">
        <v>64</v>
      </c>
      <c r="H1044" t="s">
        <v>44</v>
      </c>
    </row>
    <row r="1045" spans="1:8" x14ac:dyDescent="0.25">
      <c r="A1045" t="s">
        <v>63</v>
      </c>
      <c r="B1045" t="s">
        <v>77</v>
      </c>
      <c r="C1045">
        <v>2019</v>
      </c>
      <c r="D1045" s="1">
        <v>355827628.50569999</v>
      </c>
      <c r="E1045" s="2">
        <v>355.82760000000002</v>
      </c>
      <c r="F1045" t="s">
        <v>9</v>
      </c>
      <c r="G1045" t="s">
        <v>64</v>
      </c>
      <c r="H1045" t="s">
        <v>44</v>
      </c>
    </row>
    <row r="1046" spans="1:8" x14ac:dyDescent="0.25">
      <c r="A1046" t="s">
        <v>63</v>
      </c>
      <c r="B1046" t="s">
        <v>77</v>
      </c>
      <c r="C1046">
        <v>2020</v>
      </c>
      <c r="D1046" s="1">
        <v>387577050.13999999</v>
      </c>
      <c r="E1046" s="2">
        <v>387.57709999999997</v>
      </c>
      <c r="F1046" t="s">
        <v>9</v>
      </c>
      <c r="G1046" t="s">
        <v>64</v>
      </c>
      <c r="H1046" t="s">
        <v>44</v>
      </c>
    </row>
    <row r="1047" spans="1:8" x14ac:dyDescent="0.25">
      <c r="A1047" t="s">
        <v>63</v>
      </c>
      <c r="B1047" t="s">
        <v>77</v>
      </c>
      <c r="C1047">
        <v>2021</v>
      </c>
      <c r="D1047" s="1">
        <v>416252080.90030003</v>
      </c>
      <c r="E1047" s="2">
        <v>416.25209999999998</v>
      </c>
      <c r="F1047" t="s">
        <v>9</v>
      </c>
      <c r="G1047" t="s">
        <v>64</v>
      </c>
      <c r="H1047" t="s">
        <v>44</v>
      </c>
    </row>
    <row r="1048" spans="1:8" x14ac:dyDescent="0.25">
      <c r="A1048" t="s">
        <v>63</v>
      </c>
      <c r="B1048" t="s">
        <v>77</v>
      </c>
      <c r="C1048">
        <v>2022</v>
      </c>
      <c r="D1048" s="1">
        <v>340359448.22729999</v>
      </c>
      <c r="E1048" s="2">
        <v>340.35939999999999</v>
      </c>
      <c r="F1048" t="s">
        <v>9</v>
      </c>
      <c r="G1048" t="s">
        <v>64</v>
      </c>
      <c r="H1048" t="s">
        <v>44</v>
      </c>
    </row>
    <row r="1049" spans="1:8" x14ac:dyDescent="0.25">
      <c r="A1049" t="s">
        <v>63</v>
      </c>
      <c r="B1049" t="s">
        <v>77</v>
      </c>
      <c r="C1049">
        <v>2023</v>
      </c>
      <c r="D1049" s="1">
        <v>426711837</v>
      </c>
      <c r="E1049" s="2">
        <v>426.71179999999998</v>
      </c>
      <c r="F1049" t="s">
        <v>9</v>
      </c>
      <c r="G1049" t="s">
        <v>64</v>
      </c>
      <c r="H1049" t="s">
        <v>44</v>
      </c>
    </row>
    <row r="1050" spans="1:8" x14ac:dyDescent="0.25">
      <c r="A1050" t="s">
        <v>45</v>
      </c>
      <c r="B1050" t="s">
        <v>77</v>
      </c>
      <c r="C1050">
        <v>2018</v>
      </c>
      <c r="D1050" s="1">
        <v>78743805.849399999</v>
      </c>
      <c r="E1050" s="2">
        <v>78.743799999999993</v>
      </c>
      <c r="F1050" t="s">
        <v>9</v>
      </c>
      <c r="G1050" t="s">
        <v>46</v>
      </c>
      <c r="H1050" t="s">
        <v>47</v>
      </c>
    </row>
    <row r="1051" spans="1:8" x14ac:dyDescent="0.25">
      <c r="A1051" t="s">
        <v>45</v>
      </c>
      <c r="B1051" t="s">
        <v>77</v>
      </c>
      <c r="C1051">
        <v>2019</v>
      </c>
      <c r="D1051" s="1">
        <v>165947829.49990001</v>
      </c>
      <c r="E1051" s="2">
        <v>165.9478</v>
      </c>
      <c r="F1051" t="s">
        <v>9</v>
      </c>
      <c r="G1051" t="s">
        <v>46</v>
      </c>
      <c r="H1051" t="s">
        <v>47</v>
      </c>
    </row>
    <row r="1052" spans="1:8" x14ac:dyDescent="0.25">
      <c r="A1052" t="s">
        <v>45</v>
      </c>
      <c r="B1052" t="s">
        <v>77</v>
      </c>
      <c r="C1052">
        <v>2020</v>
      </c>
      <c r="D1052" s="1">
        <v>201557250.8619</v>
      </c>
      <c r="E1052" s="2">
        <v>201.5573</v>
      </c>
      <c r="F1052" t="s">
        <v>9</v>
      </c>
      <c r="G1052" t="s">
        <v>46</v>
      </c>
      <c r="H1052" t="s">
        <v>47</v>
      </c>
    </row>
    <row r="1053" spans="1:8" x14ac:dyDescent="0.25">
      <c r="A1053" t="s">
        <v>45</v>
      </c>
      <c r="B1053" t="s">
        <v>77</v>
      </c>
      <c r="C1053">
        <v>2021</v>
      </c>
      <c r="D1053" s="1">
        <v>57384416.435199998</v>
      </c>
      <c r="E1053" s="2">
        <v>57.384399999999999</v>
      </c>
      <c r="F1053" t="s">
        <v>9</v>
      </c>
      <c r="G1053" t="s">
        <v>46</v>
      </c>
      <c r="H1053" t="s">
        <v>47</v>
      </c>
    </row>
    <row r="1054" spans="1:8" x14ac:dyDescent="0.25">
      <c r="A1054" t="s">
        <v>45</v>
      </c>
      <c r="B1054" t="s">
        <v>77</v>
      </c>
      <c r="C1054">
        <v>2022</v>
      </c>
      <c r="D1054" s="1">
        <v>87942806.129299998</v>
      </c>
      <c r="E1054" s="2">
        <v>87.942800000000005</v>
      </c>
      <c r="F1054" t="s">
        <v>9</v>
      </c>
      <c r="G1054" t="s">
        <v>46</v>
      </c>
      <c r="H1054" t="s">
        <v>47</v>
      </c>
    </row>
    <row r="1055" spans="1:8" x14ac:dyDescent="0.25">
      <c r="A1055" t="s">
        <v>45</v>
      </c>
      <c r="B1055" t="s">
        <v>77</v>
      </c>
      <c r="C1055">
        <v>2023</v>
      </c>
      <c r="D1055" s="1">
        <v>90918800</v>
      </c>
      <c r="E1055" s="2">
        <v>90.918800000000005</v>
      </c>
      <c r="F1055" t="s">
        <v>9</v>
      </c>
      <c r="G1055" t="s">
        <v>46</v>
      </c>
      <c r="H1055" t="s">
        <v>47</v>
      </c>
    </row>
    <row r="1056" spans="1:8" x14ac:dyDescent="0.25">
      <c r="A1056" t="s">
        <v>48</v>
      </c>
      <c r="B1056" t="s">
        <v>77</v>
      </c>
      <c r="C1056">
        <v>2018</v>
      </c>
      <c r="D1056" s="1">
        <v>870957664.22619998</v>
      </c>
      <c r="E1056" s="2">
        <v>870.95770000000005</v>
      </c>
      <c r="F1056" t="s">
        <v>9</v>
      </c>
      <c r="G1056" t="s">
        <v>49</v>
      </c>
      <c r="H1056" t="s">
        <v>47</v>
      </c>
    </row>
    <row r="1057" spans="1:8" x14ac:dyDescent="0.25">
      <c r="A1057" t="s">
        <v>48</v>
      </c>
      <c r="B1057" t="s">
        <v>77</v>
      </c>
      <c r="C1057">
        <v>2019</v>
      </c>
      <c r="D1057" s="1">
        <v>1429190577.6134</v>
      </c>
      <c r="E1057" s="2">
        <v>1429.1905999999999</v>
      </c>
      <c r="F1057" t="s">
        <v>9</v>
      </c>
      <c r="G1057" t="s">
        <v>49</v>
      </c>
      <c r="H1057" t="s">
        <v>47</v>
      </c>
    </row>
    <row r="1058" spans="1:8" x14ac:dyDescent="0.25">
      <c r="A1058" t="s">
        <v>48</v>
      </c>
      <c r="B1058" t="s">
        <v>77</v>
      </c>
      <c r="C1058">
        <v>2020</v>
      </c>
      <c r="D1058" s="1">
        <v>1373234992.6373</v>
      </c>
      <c r="E1058" s="2">
        <v>1373.2349999999999</v>
      </c>
      <c r="F1058" t="s">
        <v>9</v>
      </c>
      <c r="G1058" t="s">
        <v>49</v>
      </c>
      <c r="H1058" t="s">
        <v>47</v>
      </c>
    </row>
    <row r="1059" spans="1:8" x14ac:dyDescent="0.25">
      <c r="A1059" t="s">
        <v>48</v>
      </c>
      <c r="B1059" t="s">
        <v>77</v>
      </c>
      <c r="C1059">
        <v>2021</v>
      </c>
      <c r="D1059" s="1">
        <v>1629269744.8178</v>
      </c>
      <c r="E1059" s="2">
        <v>1629.2697000000001</v>
      </c>
      <c r="F1059" t="s">
        <v>9</v>
      </c>
      <c r="G1059" t="s">
        <v>49</v>
      </c>
      <c r="H1059" t="s">
        <v>47</v>
      </c>
    </row>
    <row r="1060" spans="1:8" x14ac:dyDescent="0.25">
      <c r="A1060" t="s">
        <v>48</v>
      </c>
      <c r="B1060" t="s">
        <v>77</v>
      </c>
      <c r="C1060">
        <v>2022</v>
      </c>
      <c r="D1060" s="1">
        <v>1306112214.6041999</v>
      </c>
      <c r="E1060" s="2">
        <v>1306.1122</v>
      </c>
      <c r="F1060" t="s">
        <v>9</v>
      </c>
      <c r="G1060" t="s">
        <v>49</v>
      </c>
      <c r="H1060" t="s">
        <v>47</v>
      </c>
    </row>
    <row r="1061" spans="1:8" x14ac:dyDescent="0.25">
      <c r="A1061" t="s">
        <v>48</v>
      </c>
      <c r="B1061" t="s">
        <v>77</v>
      </c>
      <c r="C1061">
        <v>2023</v>
      </c>
      <c r="D1061" s="1">
        <v>1534770420</v>
      </c>
      <c r="E1061" s="2">
        <v>1534.7704000000001</v>
      </c>
      <c r="F1061" t="s">
        <v>9</v>
      </c>
      <c r="G1061" t="s">
        <v>49</v>
      </c>
      <c r="H1061" t="s">
        <v>47</v>
      </c>
    </row>
    <row r="1062" spans="1:8" x14ac:dyDescent="0.25">
      <c r="A1062" t="s">
        <v>50</v>
      </c>
      <c r="B1062" t="s">
        <v>77</v>
      </c>
      <c r="C1062">
        <v>2018</v>
      </c>
      <c r="D1062" s="1">
        <v>965946203.15610003</v>
      </c>
      <c r="E1062" s="2">
        <v>965.94619999999998</v>
      </c>
      <c r="F1062" t="s">
        <v>9</v>
      </c>
      <c r="G1062" t="s">
        <v>51</v>
      </c>
      <c r="H1062" t="s">
        <v>47</v>
      </c>
    </row>
    <row r="1063" spans="1:8" x14ac:dyDescent="0.25">
      <c r="A1063" t="s">
        <v>50</v>
      </c>
      <c r="B1063" t="s">
        <v>77</v>
      </c>
      <c r="C1063">
        <v>2019</v>
      </c>
      <c r="D1063" s="1">
        <v>1798531510.3511</v>
      </c>
      <c r="E1063" s="2">
        <v>1798.5315000000001</v>
      </c>
      <c r="F1063" t="s">
        <v>9</v>
      </c>
      <c r="G1063" t="s">
        <v>51</v>
      </c>
      <c r="H1063" t="s">
        <v>47</v>
      </c>
    </row>
    <row r="1064" spans="1:8" x14ac:dyDescent="0.25">
      <c r="A1064" t="s">
        <v>50</v>
      </c>
      <c r="B1064" t="s">
        <v>77</v>
      </c>
      <c r="C1064">
        <v>2020</v>
      </c>
      <c r="D1064" s="1">
        <v>1735553000.0531001</v>
      </c>
      <c r="E1064" s="2">
        <v>1735.5530000000001</v>
      </c>
      <c r="F1064" t="s">
        <v>9</v>
      </c>
      <c r="G1064" t="s">
        <v>51</v>
      </c>
      <c r="H1064" t="s">
        <v>47</v>
      </c>
    </row>
    <row r="1065" spans="1:8" x14ac:dyDescent="0.25">
      <c r="A1065" t="s">
        <v>50</v>
      </c>
      <c r="B1065" t="s">
        <v>77</v>
      </c>
      <c r="C1065">
        <v>2021</v>
      </c>
      <c r="D1065" s="1">
        <v>1479323304.8517001</v>
      </c>
      <c r="E1065" s="2">
        <v>1479.3233</v>
      </c>
      <c r="F1065" t="s">
        <v>9</v>
      </c>
      <c r="G1065" t="s">
        <v>51</v>
      </c>
      <c r="H1065" t="s">
        <v>47</v>
      </c>
    </row>
    <row r="1066" spans="1:8" x14ac:dyDescent="0.25">
      <c r="A1066" t="s">
        <v>50</v>
      </c>
      <c r="B1066" t="s">
        <v>77</v>
      </c>
      <c r="C1066">
        <v>2022</v>
      </c>
      <c r="D1066" s="1">
        <v>1838310263.9974</v>
      </c>
      <c r="E1066" s="2">
        <v>1838.3103000000001</v>
      </c>
      <c r="F1066" t="s">
        <v>9</v>
      </c>
      <c r="G1066" t="s">
        <v>51</v>
      </c>
      <c r="H1066" t="s">
        <v>47</v>
      </c>
    </row>
    <row r="1067" spans="1:8" x14ac:dyDescent="0.25">
      <c r="A1067" t="s">
        <v>50</v>
      </c>
      <c r="B1067" t="s">
        <v>77</v>
      </c>
      <c r="C1067">
        <v>2023</v>
      </c>
      <c r="D1067" s="1">
        <v>1999565969.1666999</v>
      </c>
      <c r="E1067" s="2">
        <v>1999.566</v>
      </c>
      <c r="F1067" t="s">
        <v>9</v>
      </c>
      <c r="G1067" t="s">
        <v>51</v>
      </c>
      <c r="H1067" t="s">
        <v>47</v>
      </c>
    </row>
    <row r="1068" spans="1:8" x14ac:dyDescent="0.25">
      <c r="A1068" t="s">
        <v>52</v>
      </c>
      <c r="B1068" t="s">
        <v>77</v>
      </c>
      <c r="C1068">
        <v>2018</v>
      </c>
      <c r="D1068" s="1">
        <v>94432601.243100002</v>
      </c>
      <c r="E1068" s="2">
        <v>94.432599999999994</v>
      </c>
      <c r="F1068" t="s">
        <v>9</v>
      </c>
      <c r="G1068" t="s">
        <v>53</v>
      </c>
      <c r="H1068" t="s">
        <v>47</v>
      </c>
    </row>
    <row r="1069" spans="1:8" x14ac:dyDescent="0.25">
      <c r="A1069" t="s">
        <v>52</v>
      </c>
      <c r="B1069" t="s">
        <v>77</v>
      </c>
      <c r="C1069">
        <v>2019</v>
      </c>
      <c r="D1069" s="1">
        <v>179200198.90560001</v>
      </c>
      <c r="E1069" s="2">
        <v>179.2002</v>
      </c>
      <c r="F1069" t="s">
        <v>9</v>
      </c>
      <c r="G1069" t="s">
        <v>53</v>
      </c>
      <c r="H1069" t="s">
        <v>47</v>
      </c>
    </row>
    <row r="1070" spans="1:8" x14ac:dyDescent="0.25">
      <c r="A1070" t="s">
        <v>52</v>
      </c>
      <c r="B1070" t="s">
        <v>77</v>
      </c>
      <c r="C1070">
        <v>2020</v>
      </c>
      <c r="D1070" s="1">
        <v>267804851.1376</v>
      </c>
      <c r="E1070" s="2">
        <v>267.80489999999998</v>
      </c>
      <c r="F1070" t="s">
        <v>9</v>
      </c>
      <c r="G1070" t="s">
        <v>53</v>
      </c>
      <c r="H1070" t="s">
        <v>47</v>
      </c>
    </row>
    <row r="1071" spans="1:8" x14ac:dyDescent="0.25">
      <c r="A1071" t="s">
        <v>52</v>
      </c>
      <c r="B1071" t="s">
        <v>77</v>
      </c>
      <c r="C1071">
        <v>2021</v>
      </c>
      <c r="D1071" s="1">
        <v>137942268.87889999</v>
      </c>
      <c r="E1071" s="2">
        <v>137.94229999999999</v>
      </c>
      <c r="F1071" t="s">
        <v>9</v>
      </c>
      <c r="G1071" t="s">
        <v>53</v>
      </c>
      <c r="H1071" t="s">
        <v>47</v>
      </c>
    </row>
    <row r="1072" spans="1:8" x14ac:dyDescent="0.25">
      <c r="A1072" t="s">
        <v>52</v>
      </c>
      <c r="B1072" t="s">
        <v>77</v>
      </c>
      <c r="C1072">
        <v>2022</v>
      </c>
      <c r="D1072" s="1">
        <v>187295708.1539</v>
      </c>
      <c r="E1072" s="2">
        <v>187.29570000000001</v>
      </c>
      <c r="F1072" t="s">
        <v>9</v>
      </c>
      <c r="G1072" t="s">
        <v>53</v>
      </c>
      <c r="H1072" t="s">
        <v>47</v>
      </c>
    </row>
    <row r="1073" spans="1:8" x14ac:dyDescent="0.25">
      <c r="A1073" t="s">
        <v>52</v>
      </c>
      <c r="B1073" t="s">
        <v>77</v>
      </c>
      <c r="C1073">
        <v>2023</v>
      </c>
      <c r="D1073" s="1">
        <v>226269660</v>
      </c>
      <c r="E1073" s="2">
        <v>226.2697</v>
      </c>
      <c r="F1073" t="s">
        <v>9</v>
      </c>
      <c r="G1073" t="s">
        <v>53</v>
      </c>
      <c r="H1073" t="s">
        <v>47</v>
      </c>
    </row>
    <row r="1074" spans="1:8" x14ac:dyDescent="0.25">
      <c r="A1074" t="s">
        <v>54</v>
      </c>
      <c r="B1074" t="s">
        <v>77</v>
      </c>
      <c r="C1074">
        <v>2018</v>
      </c>
      <c r="D1074" s="1">
        <v>9462482074.2779999</v>
      </c>
      <c r="E1074" s="2">
        <v>9462.4820999999993</v>
      </c>
      <c r="F1074" t="s">
        <v>9</v>
      </c>
      <c r="G1074" t="s">
        <v>55</v>
      </c>
      <c r="H1074" t="s">
        <v>55</v>
      </c>
    </row>
    <row r="1075" spans="1:8" x14ac:dyDescent="0.25">
      <c r="A1075" t="s">
        <v>54</v>
      </c>
      <c r="B1075" t="s">
        <v>77</v>
      </c>
      <c r="C1075">
        <v>2019</v>
      </c>
      <c r="D1075" s="1">
        <v>14833199232.006599</v>
      </c>
      <c r="E1075" s="2">
        <v>14833.199199999999</v>
      </c>
      <c r="F1075" t="s">
        <v>9</v>
      </c>
      <c r="G1075" t="s">
        <v>55</v>
      </c>
      <c r="H1075" t="s">
        <v>55</v>
      </c>
    </row>
    <row r="1076" spans="1:8" x14ac:dyDescent="0.25">
      <c r="A1076" t="s">
        <v>54</v>
      </c>
      <c r="B1076" t="s">
        <v>77</v>
      </c>
      <c r="C1076">
        <v>2020</v>
      </c>
      <c r="D1076" s="1">
        <v>16425033083.1073</v>
      </c>
      <c r="E1076" s="2">
        <v>16425.033100000001</v>
      </c>
      <c r="F1076" t="s">
        <v>9</v>
      </c>
      <c r="G1076" t="s">
        <v>55</v>
      </c>
      <c r="H1076" t="s">
        <v>55</v>
      </c>
    </row>
    <row r="1077" spans="1:8" x14ac:dyDescent="0.25">
      <c r="A1077" t="s">
        <v>54</v>
      </c>
      <c r="B1077" t="s">
        <v>77</v>
      </c>
      <c r="C1077">
        <v>2021</v>
      </c>
      <c r="D1077" s="1">
        <v>13972139775.5553</v>
      </c>
      <c r="E1077" s="2">
        <v>13972.139800000001</v>
      </c>
      <c r="F1077" t="s">
        <v>9</v>
      </c>
      <c r="G1077" t="s">
        <v>55</v>
      </c>
      <c r="H1077" t="s">
        <v>55</v>
      </c>
    </row>
    <row r="1078" spans="1:8" x14ac:dyDescent="0.25">
      <c r="A1078" t="s">
        <v>54</v>
      </c>
      <c r="B1078" t="s">
        <v>77</v>
      </c>
      <c r="C1078">
        <v>2022</v>
      </c>
      <c r="D1078" s="1">
        <v>15386222879.534401</v>
      </c>
      <c r="E1078" s="2">
        <v>15386.222900000001</v>
      </c>
      <c r="F1078" t="s">
        <v>9</v>
      </c>
      <c r="G1078" t="s">
        <v>55</v>
      </c>
      <c r="H1078" t="s">
        <v>55</v>
      </c>
    </row>
    <row r="1079" spans="1:8" x14ac:dyDescent="0.25">
      <c r="A1079" t="s">
        <v>54</v>
      </c>
      <c r="B1079" t="s">
        <v>77</v>
      </c>
      <c r="C1079">
        <v>2023</v>
      </c>
      <c r="D1079" s="1">
        <v>17691030482.1833</v>
      </c>
      <c r="E1079" s="2">
        <v>17691.030500000001</v>
      </c>
      <c r="F1079" t="s">
        <v>9</v>
      </c>
      <c r="G1079" t="s">
        <v>55</v>
      </c>
      <c r="H1079" t="s">
        <v>55</v>
      </c>
    </row>
    <row r="1080" spans="1:8" x14ac:dyDescent="0.25">
      <c r="A1080" t="s">
        <v>7</v>
      </c>
      <c r="B1080" t="s">
        <v>78</v>
      </c>
      <c r="C1080">
        <v>2018</v>
      </c>
      <c r="D1080" s="1">
        <v>7987200.3238000004</v>
      </c>
      <c r="E1080" s="2">
        <v>7.9871999999999996</v>
      </c>
      <c r="F1080" t="s">
        <v>9</v>
      </c>
      <c r="G1080" t="s">
        <v>10</v>
      </c>
      <c r="H1080" t="s">
        <v>11</v>
      </c>
    </row>
    <row r="1081" spans="1:8" x14ac:dyDescent="0.25">
      <c r="A1081" t="s">
        <v>7</v>
      </c>
      <c r="B1081" t="s">
        <v>78</v>
      </c>
      <c r="C1081">
        <v>2019</v>
      </c>
      <c r="D1081" s="1">
        <v>7686008.0970000001</v>
      </c>
      <c r="E1081" s="2">
        <v>7.6859999999999999</v>
      </c>
      <c r="F1081" t="s">
        <v>9</v>
      </c>
      <c r="G1081" t="s">
        <v>10</v>
      </c>
      <c r="H1081" t="s">
        <v>11</v>
      </c>
    </row>
    <row r="1082" spans="1:8" x14ac:dyDescent="0.25">
      <c r="A1082" t="s">
        <v>7</v>
      </c>
      <c r="B1082" t="s">
        <v>78</v>
      </c>
      <c r="C1082">
        <v>2020</v>
      </c>
      <c r="D1082" s="1">
        <v>8404354.9616999999</v>
      </c>
      <c r="E1082" s="2">
        <v>8.4044000000000008</v>
      </c>
      <c r="F1082" t="s">
        <v>9</v>
      </c>
      <c r="G1082" t="s">
        <v>10</v>
      </c>
      <c r="H1082" t="s">
        <v>11</v>
      </c>
    </row>
    <row r="1083" spans="1:8" x14ac:dyDescent="0.25">
      <c r="A1083" t="s">
        <v>7</v>
      </c>
      <c r="B1083" t="s">
        <v>78</v>
      </c>
      <c r="C1083">
        <v>2021</v>
      </c>
      <c r="D1083" s="1">
        <v>6579826.4824999999</v>
      </c>
      <c r="E1083" s="2">
        <v>6.5797999999999996</v>
      </c>
      <c r="F1083" t="s">
        <v>9</v>
      </c>
      <c r="G1083" t="s">
        <v>10</v>
      </c>
      <c r="H1083" t="s">
        <v>11</v>
      </c>
    </row>
    <row r="1084" spans="1:8" x14ac:dyDescent="0.25">
      <c r="A1084" t="s">
        <v>7</v>
      </c>
      <c r="B1084" t="s">
        <v>78</v>
      </c>
      <c r="C1084">
        <v>2022</v>
      </c>
      <c r="D1084" s="1">
        <v>4157751.6921000001</v>
      </c>
      <c r="E1084" s="2">
        <v>4.1577999999999999</v>
      </c>
      <c r="F1084" t="s">
        <v>9</v>
      </c>
      <c r="G1084" t="s">
        <v>10</v>
      </c>
      <c r="H1084" t="s">
        <v>11</v>
      </c>
    </row>
    <row r="1085" spans="1:8" x14ac:dyDescent="0.25">
      <c r="A1085" t="s">
        <v>7</v>
      </c>
      <c r="B1085" t="s">
        <v>78</v>
      </c>
      <c r="C1085">
        <v>2023</v>
      </c>
      <c r="D1085" s="1">
        <v>6665456.7822000002</v>
      </c>
      <c r="E1085" s="2">
        <v>6.6654999999999998</v>
      </c>
      <c r="F1085" t="s">
        <v>9</v>
      </c>
      <c r="G1085" t="s">
        <v>10</v>
      </c>
      <c r="H1085" t="s">
        <v>11</v>
      </c>
    </row>
    <row r="1086" spans="1:8" x14ac:dyDescent="0.25">
      <c r="A1086" t="s">
        <v>12</v>
      </c>
      <c r="B1086" t="s">
        <v>78</v>
      </c>
      <c r="C1086">
        <v>2018</v>
      </c>
      <c r="D1086" s="1">
        <v>9760216.7014000006</v>
      </c>
      <c r="E1086" s="2">
        <v>9.7601999999999993</v>
      </c>
      <c r="F1086" t="s">
        <v>9</v>
      </c>
      <c r="G1086" t="s">
        <v>13</v>
      </c>
      <c r="H1086" t="s">
        <v>11</v>
      </c>
    </row>
    <row r="1087" spans="1:8" x14ac:dyDescent="0.25">
      <c r="A1087" t="s">
        <v>12</v>
      </c>
      <c r="B1087" t="s">
        <v>78</v>
      </c>
      <c r="C1087">
        <v>2019</v>
      </c>
      <c r="D1087" s="1">
        <v>10898109.9418</v>
      </c>
      <c r="E1087" s="2">
        <v>10.898099999999999</v>
      </c>
      <c r="F1087" t="s">
        <v>9</v>
      </c>
      <c r="G1087" t="s">
        <v>13</v>
      </c>
      <c r="H1087" t="s">
        <v>11</v>
      </c>
    </row>
    <row r="1088" spans="1:8" x14ac:dyDescent="0.25">
      <c r="A1088" t="s">
        <v>12</v>
      </c>
      <c r="B1088" t="s">
        <v>78</v>
      </c>
      <c r="C1088">
        <v>2020</v>
      </c>
      <c r="D1088" s="1">
        <v>10933151.874500001</v>
      </c>
      <c r="E1088" s="2">
        <v>10.933199999999999</v>
      </c>
      <c r="F1088" t="s">
        <v>9</v>
      </c>
      <c r="G1088" t="s">
        <v>13</v>
      </c>
      <c r="H1088" t="s">
        <v>11</v>
      </c>
    </row>
    <row r="1089" spans="1:8" x14ac:dyDescent="0.25">
      <c r="A1089" t="s">
        <v>12</v>
      </c>
      <c r="B1089" t="s">
        <v>78</v>
      </c>
      <c r="C1089">
        <v>2021</v>
      </c>
      <c r="D1089" s="1">
        <v>9387835.0580000002</v>
      </c>
      <c r="E1089" s="2">
        <v>9.3878000000000004</v>
      </c>
      <c r="F1089" t="s">
        <v>9</v>
      </c>
      <c r="G1089" t="s">
        <v>13</v>
      </c>
      <c r="H1089" t="s">
        <v>11</v>
      </c>
    </row>
    <row r="1090" spans="1:8" x14ac:dyDescent="0.25">
      <c r="A1090" t="s">
        <v>12</v>
      </c>
      <c r="B1090" t="s">
        <v>78</v>
      </c>
      <c r="C1090">
        <v>2022</v>
      </c>
      <c r="D1090" s="1">
        <v>8251448.1101000002</v>
      </c>
      <c r="E1090" s="2">
        <v>8.2514000000000003</v>
      </c>
      <c r="F1090" t="s">
        <v>9</v>
      </c>
      <c r="G1090" t="s">
        <v>13</v>
      </c>
      <c r="H1090" t="s">
        <v>11</v>
      </c>
    </row>
    <row r="1091" spans="1:8" x14ac:dyDescent="0.25">
      <c r="A1091" t="s">
        <v>12</v>
      </c>
      <c r="B1091" t="s">
        <v>78</v>
      </c>
      <c r="C1091">
        <v>2023</v>
      </c>
      <c r="D1091" s="1">
        <v>8301865.1886</v>
      </c>
      <c r="E1091" s="2">
        <v>8.3018999999999998</v>
      </c>
      <c r="F1091" t="s">
        <v>9</v>
      </c>
      <c r="G1091" t="s">
        <v>13</v>
      </c>
      <c r="H1091" t="s">
        <v>11</v>
      </c>
    </row>
    <row r="1092" spans="1:8" x14ac:dyDescent="0.25">
      <c r="A1092" t="s">
        <v>66</v>
      </c>
      <c r="B1092" t="s">
        <v>78</v>
      </c>
      <c r="C1092">
        <v>2018</v>
      </c>
      <c r="D1092" s="1">
        <v>87077873.630799994</v>
      </c>
      <c r="E1092" s="2">
        <v>87.0779</v>
      </c>
      <c r="F1092" t="s">
        <v>9</v>
      </c>
      <c r="G1092" t="s">
        <v>67</v>
      </c>
      <c r="H1092" t="s">
        <v>11</v>
      </c>
    </row>
    <row r="1093" spans="1:8" x14ac:dyDescent="0.25">
      <c r="A1093" t="s">
        <v>66</v>
      </c>
      <c r="B1093" t="s">
        <v>78</v>
      </c>
      <c r="C1093">
        <v>2019</v>
      </c>
      <c r="D1093" s="1">
        <v>77440069.507699996</v>
      </c>
      <c r="E1093" s="2">
        <v>77.440100000000001</v>
      </c>
      <c r="F1093" t="s">
        <v>9</v>
      </c>
      <c r="G1093" t="s">
        <v>67</v>
      </c>
      <c r="H1093" t="s">
        <v>11</v>
      </c>
    </row>
    <row r="1094" spans="1:8" x14ac:dyDescent="0.25">
      <c r="A1094" t="s">
        <v>66</v>
      </c>
      <c r="B1094" t="s">
        <v>78</v>
      </c>
      <c r="C1094">
        <v>2020</v>
      </c>
      <c r="D1094" s="1">
        <v>76783316.927399993</v>
      </c>
      <c r="E1094" s="2">
        <v>76.783299999999997</v>
      </c>
      <c r="F1094" t="s">
        <v>9</v>
      </c>
      <c r="G1094" t="s">
        <v>67</v>
      </c>
      <c r="H1094" t="s">
        <v>11</v>
      </c>
    </row>
    <row r="1095" spans="1:8" x14ac:dyDescent="0.25">
      <c r="A1095" t="s">
        <v>66</v>
      </c>
      <c r="B1095" t="s">
        <v>78</v>
      </c>
      <c r="C1095">
        <v>2021</v>
      </c>
      <c r="D1095" s="1">
        <v>90528634.329400003</v>
      </c>
      <c r="E1095" s="2">
        <v>90.528599999999997</v>
      </c>
      <c r="F1095" t="s">
        <v>9</v>
      </c>
      <c r="G1095" t="s">
        <v>67</v>
      </c>
      <c r="H1095" t="s">
        <v>11</v>
      </c>
    </row>
    <row r="1096" spans="1:8" x14ac:dyDescent="0.25">
      <c r="A1096" t="s">
        <v>66</v>
      </c>
      <c r="B1096" t="s">
        <v>78</v>
      </c>
      <c r="C1096">
        <v>2022</v>
      </c>
      <c r="D1096" s="1">
        <v>81585717.038499996</v>
      </c>
      <c r="E1096" s="2">
        <v>81.585700000000003</v>
      </c>
      <c r="F1096" t="s">
        <v>9</v>
      </c>
      <c r="G1096" t="s">
        <v>67</v>
      </c>
      <c r="H1096" t="s">
        <v>11</v>
      </c>
    </row>
    <row r="1097" spans="1:8" x14ac:dyDescent="0.25">
      <c r="A1097" t="s">
        <v>66</v>
      </c>
      <c r="B1097" t="s">
        <v>78</v>
      </c>
      <c r="C1097">
        <v>2023</v>
      </c>
      <c r="D1097" s="1">
        <v>91308769.705899999</v>
      </c>
      <c r="E1097" s="2">
        <v>91.308800000000005</v>
      </c>
      <c r="F1097" t="s">
        <v>9</v>
      </c>
      <c r="G1097" t="s">
        <v>67</v>
      </c>
      <c r="H1097" t="s">
        <v>11</v>
      </c>
    </row>
    <row r="1098" spans="1:8" x14ac:dyDescent="0.25">
      <c r="A1098" t="s">
        <v>14</v>
      </c>
      <c r="B1098" t="s">
        <v>78</v>
      </c>
      <c r="C1098">
        <v>2018</v>
      </c>
      <c r="D1098" s="1">
        <v>26784430.892499998</v>
      </c>
      <c r="E1098" s="2">
        <v>26.784400000000002</v>
      </c>
      <c r="F1098" t="s">
        <v>9</v>
      </c>
      <c r="G1098" t="s">
        <v>15</v>
      </c>
      <c r="H1098" t="s">
        <v>11</v>
      </c>
    </row>
    <row r="1099" spans="1:8" x14ac:dyDescent="0.25">
      <c r="A1099" t="s">
        <v>14</v>
      </c>
      <c r="B1099" t="s">
        <v>78</v>
      </c>
      <c r="C1099">
        <v>2019</v>
      </c>
      <c r="D1099" s="1">
        <v>25542695.1851</v>
      </c>
      <c r="E1099" s="2">
        <v>25.5427</v>
      </c>
      <c r="F1099" t="s">
        <v>9</v>
      </c>
      <c r="G1099" t="s">
        <v>15</v>
      </c>
      <c r="H1099" t="s">
        <v>11</v>
      </c>
    </row>
    <row r="1100" spans="1:8" x14ac:dyDescent="0.25">
      <c r="A1100" t="s">
        <v>14</v>
      </c>
      <c r="B1100" t="s">
        <v>78</v>
      </c>
      <c r="C1100">
        <v>2020</v>
      </c>
      <c r="D1100" s="1">
        <v>25803959.309599999</v>
      </c>
      <c r="E1100" s="2">
        <v>25.803999999999998</v>
      </c>
      <c r="F1100" t="s">
        <v>9</v>
      </c>
      <c r="G1100" t="s">
        <v>15</v>
      </c>
      <c r="H1100" t="s">
        <v>11</v>
      </c>
    </row>
    <row r="1101" spans="1:8" x14ac:dyDescent="0.25">
      <c r="A1101" t="s">
        <v>14</v>
      </c>
      <c r="B1101" t="s">
        <v>78</v>
      </c>
      <c r="C1101">
        <v>2021</v>
      </c>
      <c r="D1101" s="1">
        <v>24771111.4637</v>
      </c>
      <c r="E1101" s="2">
        <v>24.771100000000001</v>
      </c>
      <c r="F1101" t="s">
        <v>9</v>
      </c>
      <c r="G1101" t="s">
        <v>15</v>
      </c>
      <c r="H1101" t="s">
        <v>11</v>
      </c>
    </row>
    <row r="1102" spans="1:8" x14ac:dyDescent="0.25">
      <c r="A1102" t="s">
        <v>14</v>
      </c>
      <c r="B1102" t="s">
        <v>78</v>
      </c>
      <c r="C1102">
        <v>2022</v>
      </c>
      <c r="D1102" s="1">
        <v>22814490.112199999</v>
      </c>
      <c r="E1102" s="2">
        <v>22.814499999999999</v>
      </c>
      <c r="F1102" t="s">
        <v>9</v>
      </c>
      <c r="G1102" t="s">
        <v>15</v>
      </c>
      <c r="H1102" t="s">
        <v>11</v>
      </c>
    </row>
    <row r="1103" spans="1:8" x14ac:dyDescent="0.25">
      <c r="A1103" t="s">
        <v>14</v>
      </c>
      <c r="B1103" t="s">
        <v>78</v>
      </c>
      <c r="C1103">
        <v>2023</v>
      </c>
      <c r="D1103" s="1">
        <v>25727911.347800002</v>
      </c>
      <c r="E1103" s="2">
        <v>25.727900000000002</v>
      </c>
      <c r="F1103" t="s">
        <v>9</v>
      </c>
      <c r="G1103" t="s">
        <v>15</v>
      </c>
      <c r="H1103" t="s">
        <v>11</v>
      </c>
    </row>
    <row r="1104" spans="1:8" x14ac:dyDescent="0.25">
      <c r="A1104" t="s">
        <v>57</v>
      </c>
      <c r="B1104" t="s">
        <v>78</v>
      </c>
      <c r="C1104">
        <v>2018</v>
      </c>
      <c r="D1104" s="1">
        <v>120503929.41060001</v>
      </c>
      <c r="E1104" s="2">
        <v>120.5039</v>
      </c>
      <c r="F1104" t="s">
        <v>9</v>
      </c>
      <c r="G1104" t="s">
        <v>58</v>
      </c>
      <c r="H1104" t="s">
        <v>11</v>
      </c>
    </row>
    <row r="1105" spans="1:8" x14ac:dyDescent="0.25">
      <c r="A1105" t="s">
        <v>57</v>
      </c>
      <c r="B1105" t="s">
        <v>78</v>
      </c>
      <c r="C1105">
        <v>2019</v>
      </c>
      <c r="D1105" s="1">
        <v>197018717.41549999</v>
      </c>
      <c r="E1105" s="2">
        <v>197.0187</v>
      </c>
      <c r="F1105" t="s">
        <v>9</v>
      </c>
      <c r="G1105" t="s">
        <v>58</v>
      </c>
      <c r="H1105" t="s">
        <v>11</v>
      </c>
    </row>
    <row r="1106" spans="1:8" x14ac:dyDescent="0.25">
      <c r="A1106" t="s">
        <v>57</v>
      </c>
      <c r="B1106" t="s">
        <v>78</v>
      </c>
      <c r="C1106">
        <v>2020</v>
      </c>
      <c r="D1106" s="1">
        <v>216082743.95570001</v>
      </c>
      <c r="E1106" s="2">
        <v>216.08269999999999</v>
      </c>
      <c r="F1106" t="s">
        <v>9</v>
      </c>
      <c r="G1106" t="s">
        <v>58</v>
      </c>
      <c r="H1106" t="s">
        <v>11</v>
      </c>
    </row>
    <row r="1107" spans="1:8" x14ac:dyDescent="0.25">
      <c r="A1107" t="s">
        <v>57</v>
      </c>
      <c r="B1107" t="s">
        <v>78</v>
      </c>
      <c r="C1107">
        <v>2021</v>
      </c>
      <c r="D1107" s="1">
        <v>145525420.98949999</v>
      </c>
      <c r="E1107" s="2">
        <v>145.52539999999999</v>
      </c>
      <c r="F1107" t="s">
        <v>9</v>
      </c>
      <c r="G1107" t="s">
        <v>58</v>
      </c>
      <c r="H1107" t="s">
        <v>11</v>
      </c>
    </row>
    <row r="1108" spans="1:8" x14ac:dyDescent="0.25">
      <c r="A1108" t="s">
        <v>57</v>
      </c>
      <c r="B1108" t="s">
        <v>78</v>
      </c>
      <c r="C1108">
        <v>2022</v>
      </c>
      <c r="D1108" s="1">
        <v>158905204.3594</v>
      </c>
      <c r="E1108" s="2">
        <v>158.90520000000001</v>
      </c>
      <c r="F1108" t="s">
        <v>9</v>
      </c>
      <c r="G1108" t="s">
        <v>58</v>
      </c>
      <c r="H1108" t="s">
        <v>11</v>
      </c>
    </row>
    <row r="1109" spans="1:8" x14ac:dyDescent="0.25">
      <c r="A1109" t="s">
        <v>57</v>
      </c>
      <c r="B1109" t="s">
        <v>78</v>
      </c>
      <c r="C1109">
        <v>2023</v>
      </c>
      <c r="D1109" s="1">
        <v>239752920</v>
      </c>
      <c r="E1109" s="2">
        <v>239.75290000000001</v>
      </c>
      <c r="F1109" t="s">
        <v>9</v>
      </c>
      <c r="G1109" t="s">
        <v>58</v>
      </c>
      <c r="H1109" t="s">
        <v>11</v>
      </c>
    </row>
    <row r="1110" spans="1:8" x14ac:dyDescent="0.25">
      <c r="A1110" t="s">
        <v>68</v>
      </c>
      <c r="B1110" t="s">
        <v>78</v>
      </c>
      <c r="C1110">
        <v>2018</v>
      </c>
      <c r="D1110" s="1">
        <v>6314321.5071</v>
      </c>
      <c r="E1110" s="2">
        <v>6.3143000000000002</v>
      </c>
      <c r="F1110" t="s">
        <v>9</v>
      </c>
      <c r="G1110" t="s">
        <v>69</v>
      </c>
      <c r="H1110" t="s">
        <v>11</v>
      </c>
    </row>
    <row r="1111" spans="1:8" x14ac:dyDescent="0.25">
      <c r="A1111" t="s">
        <v>68</v>
      </c>
      <c r="B1111" t="s">
        <v>78</v>
      </c>
      <c r="C1111">
        <v>2019</v>
      </c>
      <c r="D1111" s="1">
        <v>4906703.0259999996</v>
      </c>
      <c r="E1111" s="2">
        <v>4.9066999999999998</v>
      </c>
      <c r="F1111" t="s">
        <v>9</v>
      </c>
      <c r="G1111" t="s">
        <v>69</v>
      </c>
      <c r="H1111" t="s">
        <v>11</v>
      </c>
    </row>
    <row r="1112" spans="1:8" x14ac:dyDescent="0.25">
      <c r="A1112" t="s">
        <v>68</v>
      </c>
      <c r="B1112" t="s">
        <v>78</v>
      </c>
      <c r="C1112">
        <v>2020</v>
      </c>
      <c r="D1112" s="1">
        <v>4627103.551</v>
      </c>
      <c r="E1112" s="2">
        <v>4.6271000000000004</v>
      </c>
      <c r="F1112" t="s">
        <v>9</v>
      </c>
      <c r="G1112" t="s">
        <v>69</v>
      </c>
      <c r="H1112" t="s">
        <v>11</v>
      </c>
    </row>
    <row r="1113" spans="1:8" x14ac:dyDescent="0.25">
      <c r="A1113" t="s">
        <v>68</v>
      </c>
      <c r="B1113" t="s">
        <v>78</v>
      </c>
      <c r="C1113">
        <v>2021</v>
      </c>
      <c r="D1113" s="1">
        <v>4026663.6782</v>
      </c>
      <c r="E1113" s="2">
        <v>4.0266999999999999</v>
      </c>
      <c r="F1113" t="s">
        <v>9</v>
      </c>
      <c r="G1113" t="s">
        <v>69</v>
      </c>
      <c r="H1113" t="s">
        <v>11</v>
      </c>
    </row>
    <row r="1114" spans="1:8" x14ac:dyDescent="0.25">
      <c r="A1114" t="s">
        <v>68</v>
      </c>
      <c r="B1114" t="s">
        <v>78</v>
      </c>
      <c r="C1114">
        <v>2022</v>
      </c>
      <c r="D1114" s="1">
        <v>3772195.7708000001</v>
      </c>
      <c r="E1114" s="2">
        <v>3.7722000000000002</v>
      </c>
      <c r="F1114" t="s">
        <v>9</v>
      </c>
      <c r="G1114" t="s">
        <v>69</v>
      </c>
      <c r="H1114" t="s">
        <v>11</v>
      </c>
    </row>
    <row r="1115" spans="1:8" x14ac:dyDescent="0.25">
      <c r="A1115" t="s">
        <v>68</v>
      </c>
      <c r="B1115" t="s">
        <v>78</v>
      </c>
      <c r="C1115">
        <v>2023</v>
      </c>
      <c r="D1115" s="1">
        <v>4440505.2232999997</v>
      </c>
      <c r="E1115" s="2">
        <v>4.4405000000000001</v>
      </c>
      <c r="F1115" t="s">
        <v>9</v>
      </c>
      <c r="G1115" t="s">
        <v>69</v>
      </c>
      <c r="H1115" t="s">
        <v>11</v>
      </c>
    </row>
    <row r="1116" spans="1:8" x14ac:dyDescent="0.25">
      <c r="A1116" t="s">
        <v>16</v>
      </c>
      <c r="B1116" t="s">
        <v>78</v>
      </c>
      <c r="C1116">
        <v>2018</v>
      </c>
      <c r="D1116" s="1">
        <v>415158.06650000002</v>
      </c>
      <c r="E1116" s="2">
        <v>0.41520000000000001</v>
      </c>
      <c r="F1116" t="s">
        <v>9</v>
      </c>
      <c r="G1116" t="s">
        <v>17</v>
      </c>
      <c r="H1116" t="s">
        <v>11</v>
      </c>
    </row>
    <row r="1117" spans="1:8" x14ac:dyDescent="0.25">
      <c r="A1117" t="s">
        <v>16</v>
      </c>
      <c r="B1117" t="s">
        <v>78</v>
      </c>
      <c r="C1117">
        <v>2019</v>
      </c>
      <c r="D1117" s="1">
        <v>608987.96420000005</v>
      </c>
      <c r="E1117" s="2">
        <v>0.60899999999999999</v>
      </c>
      <c r="F1117" t="s">
        <v>9</v>
      </c>
      <c r="G1117" t="s">
        <v>17</v>
      </c>
      <c r="H1117" t="s">
        <v>11</v>
      </c>
    </row>
    <row r="1118" spans="1:8" x14ac:dyDescent="0.25">
      <c r="A1118" t="s">
        <v>16</v>
      </c>
      <c r="B1118" t="s">
        <v>78</v>
      </c>
      <c r="C1118">
        <v>2021</v>
      </c>
      <c r="D1118" s="1">
        <v>537567.52309999999</v>
      </c>
      <c r="E1118" s="2">
        <v>0.53759999999999997</v>
      </c>
      <c r="F1118" t="s">
        <v>9</v>
      </c>
      <c r="G1118" t="s">
        <v>17</v>
      </c>
      <c r="H1118" t="s">
        <v>11</v>
      </c>
    </row>
    <row r="1119" spans="1:8" x14ac:dyDescent="0.25">
      <c r="A1119" t="s">
        <v>16</v>
      </c>
      <c r="B1119" t="s">
        <v>78</v>
      </c>
      <c r="C1119">
        <v>2022</v>
      </c>
      <c r="D1119" s="1">
        <v>690874.52930000005</v>
      </c>
      <c r="E1119" s="2">
        <v>0.69089999999999996</v>
      </c>
      <c r="F1119" t="s">
        <v>9</v>
      </c>
      <c r="G1119" t="s">
        <v>17</v>
      </c>
      <c r="H1119" t="s">
        <v>11</v>
      </c>
    </row>
    <row r="1120" spans="1:8" x14ac:dyDescent="0.25">
      <c r="A1120" t="s">
        <v>16</v>
      </c>
      <c r="B1120" t="s">
        <v>78</v>
      </c>
      <c r="C1120">
        <v>2023</v>
      </c>
      <c r="D1120" s="1">
        <v>911595.78130000003</v>
      </c>
      <c r="E1120" s="2">
        <v>0.91159999999999997</v>
      </c>
      <c r="F1120" t="s">
        <v>9</v>
      </c>
      <c r="G1120" t="s">
        <v>17</v>
      </c>
      <c r="H1120" t="s">
        <v>11</v>
      </c>
    </row>
    <row r="1121" spans="1:8" x14ac:dyDescent="0.25">
      <c r="A1121" t="s">
        <v>18</v>
      </c>
      <c r="B1121" t="s">
        <v>78</v>
      </c>
      <c r="C1121">
        <v>2018</v>
      </c>
      <c r="D1121" s="1">
        <v>4204240.8328</v>
      </c>
      <c r="E1121" s="2">
        <v>4.2042000000000002</v>
      </c>
      <c r="F1121" t="s">
        <v>9</v>
      </c>
      <c r="G1121" t="s">
        <v>19</v>
      </c>
      <c r="H1121" t="s">
        <v>20</v>
      </c>
    </row>
    <row r="1122" spans="1:8" x14ac:dyDescent="0.25">
      <c r="A1122" t="s">
        <v>18</v>
      </c>
      <c r="B1122" t="s">
        <v>78</v>
      </c>
      <c r="C1122">
        <v>2019</v>
      </c>
      <c r="D1122" s="1">
        <v>693666.29070000001</v>
      </c>
      <c r="E1122" s="2">
        <v>0.69369999999999998</v>
      </c>
      <c r="F1122" t="s">
        <v>9</v>
      </c>
      <c r="G1122" t="s">
        <v>19</v>
      </c>
      <c r="H1122" t="s">
        <v>20</v>
      </c>
    </row>
    <row r="1123" spans="1:8" x14ac:dyDescent="0.25">
      <c r="A1123" t="s">
        <v>18</v>
      </c>
      <c r="B1123" t="s">
        <v>78</v>
      </c>
      <c r="C1123">
        <v>2020</v>
      </c>
      <c r="D1123" s="1">
        <v>589717.34400000004</v>
      </c>
      <c r="E1123" s="2">
        <v>0.5897</v>
      </c>
      <c r="F1123" t="s">
        <v>9</v>
      </c>
      <c r="G1123" t="s">
        <v>19</v>
      </c>
      <c r="H1123" t="s">
        <v>20</v>
      </c>
    </row>
    <row r="1124" spans="1:8" x14ac:dyDescent="0.25">
      <c r="A1124" t="s">
        <v>18</v>
      </c>
      <c r="B1124" t="s">
        <v>78</v>
      </c>
      <c r="C1124">
        <v>2021</v>
      </c>
      <c r="D1124" s="1">
        <v>464005.65149999998</v>
      </c>
      <c r="E1124" s="2">
        <v>0.46400000000000002</v>
      </c>
      <c r="F1124" t="s">
        <v>9</v>
      </c>
      <c r="G1124" t="s">
        <v>19</v>
      </c>
      <c r="H1124" t="s">
        <v>20</v>
      </c>
    </row>
    <row r="1125" spans="1:8" x14ac:dyDescent="0.25">
      <c r="A1125" t="s">
        <v>18</v>
      </c>
      <c r="B1125" t="s">
        <v>78</v>
      </c>
      <c r="C1125">
        <v>2022</v>
      </c>
      <c r="D1125" s="1">
        <v>406396.7819</v>
      </c>
      <c r="E1125" s="2">
        <v>0.40639999999999998</v>
      </c>
      <c r="F1125" t="s">
        <v>9</v>
      </c>
      <c r="G1125" t="s">
        <v>19</v>
      </c>
      <c r="H1125" t="s">
        <v>20</v>
      </c>
    </row>
    <row r="1126" spans="1:8" x14ac:dyDescent="0.25">
      <c r="A1126" t="s">
        <v>18</v>
      </c>
      <c r="B1126" t="s">
        <v>78</v>
      </c>
      <c r="C1126">
        <v>2023</v>
      </c>
      <c r="D1126" s="1">
        <v>408808.41739999998</v>
      </c>
      <c r="E1126" s="2">
        <v>0.4088</v>
      </c>
      <c r="F1126" t="s">
        <v>9</v>
      </c>
      <c r="G1126" t="s">
        <v>19</v>
      </c>
      <c r="H1126" t="s">
        <v>20</v>
      </c>
    </row>
    <row r="1127" spans="1:8" x14ac:dyDescent="0.25">
      <c r="A1127" t="s">
        <v>21</v>
      </c>
      <c r="B1127" t="s">
        <v>78</v>
      </c>
      <c r="C1127">
        <v>2018</v>
      </c>
      <c r="D1127" s="1">
        <v>2439512.8864000002</v>
      </c>
      <c r="E1127" s="2">
        <v>2.4394999999999998</v>
      </c>
      <c r="F1127" t="s">
        <v>9</v>
      </c>
      <c r="G1127" t="s">
        <v>22</v>
      </c>
      <c r="H1127" t="s">
        <v>20</v>
      </c>
    </row>
    <row r="1128" spans="1:8" x14ac:dyDescent="0.25">
      <c r="A1128" t="s">
        <v>21</v>
      </c>
      <c r="B1128" t="s">
        <v>78</v>
      </c>
      <c r="C1128">
        <v>2019</v>
      </c>
      <c r="D1128" s="1">
        <v>1730685.7955</v>
      </c>
      <c r="E1128" s="2">
        <v>1.7306999999999999</v>
      </c>
      <c r="F1128" t="s">
        <v>9</v>
      </c>
      <c r="G1128" t="s">
        <v>22</v>
      </c>
      <c r="H1128" t="s">
        <v>20</v>
      </c>
    </row>
    <row r="1129" spans="1:8" x14ac:dyDescent="0.25">
      <c r="A1129" t="s">
        <v>21</v>
      </c>
      <c r="B1129" t="s">
        <v>78</v>
      </c>
      <c r="C1129">
        <v>2020</v>
      </c>
      <c r="D1129" s="1">
        <v>1811526.9308</v>
      </c>
      <c r="E1129" s="2">
        <v>1.8115000000000001</v>
      </c>
      <c r="F1129" t="s">
        <v>9</v>
      </c>
      <c r="G1129" t="s">
        <v>22</v>
      </c>
      <c r="H1129" t="s">
        <v>20</v>
      </c>
    </row>
    <row r="1130" spans="1:8" x14ac:dyDescent="0.25">
      <c r="A1130" t="s">
        <v>21</v>
      </c>
      <c r="B1130" t="s">
        <v>78</v>
      </c>
      <c r="C1130">
        <v>2021</v>
      </c>
      <c r="D1130" s="1">
        <v>1750772.5436</v>
      </c>
      <c r="E1130" s="2">
        <v>1.7507999999999999</v>
      </c>
      <c r="F1130" t="s">
        <v>9</v>
      </c>
      <c r="G1130" t="s">
        <v>22</v>
      </c>
      <c r="H1130" t="s">
        <v>20</v>
      </c>
    </row>
    <row r="1131" spans="1:8" x14ac:dyDescent="0.25">
      <c r="A1131" t="s">
        <v>21</v>
      </c>
      <c r="B1131" t="s">
        <v>78</v>
      </c>
      <c r="C1131">
        <v>2022</v>
      </c>
      <c r="D1131" s="1">
        <v>1641217.7731999999</v>
      </c>
      <c r="E1131" s="2">
        <v>1.6412</v>
      </c>
      <c r="F1131" t="s">
        <v>9</v>
      </c>
      <c r="G1131" t="s">
        <v>22</v>
      </c>
      <c r="H1131" t="s">
        <v>20</v>
      </c>
    </row>
    <row r="1132" spans="1:8" x14ac:dyDescent="0.25">
      <c r="A1132" t="s">
        <v>21</v>
      </c>
      <c r="B1132" t="s">
        <v>78</v>
      </c>
      <c r="C1132">
        <v>2023</v>
      </c>
      <c r="D1132" s="1">
        <v>1937141.0352</v>
      </c>
      <c r="E1132" s="2">
        <v>1.9371</v>
      </c>
      <c r="F1132" t="s">
        <v>9</v>
      </c>
      <c r="G1132" t="s">
        <v>22</v>
      </c>
      <c r="H1132" t="s">
        <v>20</v>
      </c>
    </row>
    <row r="1133" spans="1:8" x14ac:dyDescent="0.25">
      <c r="A1133" t="s">
        <v>23</v>
      </c>
      <c r="B1133" t="s">
        <v>78</v>
      </c>
      <c r="C1133">
        <v>2018</v>
      </c>
      <c r="D1133" s="1">
        <v>16037585.616900001</v>
      </c>
      <c r="E1133" s="2">
        <v>16.037600000000001</v>
      </c>
      <c r="F1133" t="s">
        <v>9</v>
      </c>
      <c r="G1133" t="s">
        <v>24</v>
      </c>
      <c r="H1133" t="s">
        <v>20</v>
      </c>
    </row>
    <row r="1134" spans="1:8" x14ac:dyDescent="0.25">
      <c r="A1134" t="s">
        <v>23</v>
      </c>
      <c r="B1134" t="s">
        <v>78</v>
      </c>
      <c r="C1134">
        <v>2019</v>
      </c>
      <c r="D1134" s="1">
        <v>15888255.613600001</v>
      </c>
      <c r="E1134" s="2">
        <v>15.888299999999999</v>
      </c>
      <c r="F1134" t="s">
        <v>9</v>
      </c>
      <c r="G1134" t="s">
        <v>24</v>
      </c>
      <c r="H1134" t="s">
        <v>20</v>
      </c>
    </row>
    <row r="1135" spans="1:8" x14ac:dyDescent="0.25">
      <c r="A1135" t="s">
        <v>23</v>
      </c>
      <c r="B1135" t="s">
        <v>78</v>
      </c>
      <c r="C1135">
        <v>2021</v>
      </c>
      <c r="D1135" s="1">
        <v>10793224.1424</v>
      </c>
      <c r="E1135" s="2">
        <v>10.793200000000001</v>
      </c>
      <c r="F1135" t="s">
        <v>9</v>
      </c>
      <c r="G1135" t="s">
        <v>24</v>
      </c>
      <c r="H1135" t="s">
        <v>20</v>
      </c>
    </row>
    <row r="1136" spans="1:8" x14ac:dyDescent="0.25">
      <c r="A1136" t="s">
        <v>23</v>
      </c>
      <c r="B1136" t="s">
        <v>78</v>
      </c>
      <c r="C1136">
        <v>2022</v>
      </c>
      <c r="D1136" s="1">
        <v>8814641.9958999995</v>
      </c>
      <c r="E1136" s="2">
        <v>8.8146000000000004</v>
      </c>
      <c r="F1136" t="s">
        <v>9</v>
      </c>
      <c r="G1136" t="s">
        <v>24</v>
      </c>
      <c r="H1136" t="s">
        <v>20</v>
      </c>
    </row>
    <row r="1137" spans="1:8" x14ac:dyDescent="0.25">
      <c r="A1137" t="s">
        <v>23</v>
      </c>
      <c r="B1137" t="s">
        <v>78</v>
      </c>
      <c r="C1137">
        <v>2023</v>
      </c>
      <c r="D1137" s="1">
        <v>8288943.0833999999</v>
      </c>
      <c r="E1137" s="2">
        <v>8.2888999999999999</v>
      </c>
      <c r="F1137" t="s">
        <v>9</v>
      </c>
      <c r="G1137" t="s">
        <v>24</v>
      </c>
      <c r="H1137" t="s">
        <v>20</v>
      </c>
    </row>
    <row r="1138" spans="1:8" x14ac:dyDescent="0.25">
      <c r="A1138" t="s">
        <v>25</v>
      </c>
      <c r="B1138" t="s">
        <v>78</v>
      </c>
      <c r="C1138">
        <v>2018</v>
      </c>
      <c r="D1138" s="1">
        <v>1321402.8134999999</v>
      </c>
      <c r="E1138" s="2">
        <v>1.3213999999999999</v>
      </c>
      <c r="F1138" t="s">
        <v>9</v>
      </c>
      <c r="G1138" t="s">
        <v>26</v>
      </c>
      <c r="H1138" t="s">
        <v>20</v>
      </c>
    </row>
    <row r="1139" spans="1:8" x14ac:dyDescent="0.25">
      <c r="A1139" t="s">
        <v>25</v>
      </c>
      <c r="B1139" t="s">
        <v>78</v>
      </c>
      <c r="C1139">
        <v>2019</v>
      </c>
      <c r="D1139" s="1">
        <v>989460.44469999999</v>
      </c>
      <c r="E1139" s="2">
        <v>0.98950000000000005</v>
      </c>
      <c r="F1139" t="s">
        <v>9</v>
      </c>
      <c r="G1139" t="s">
        <v>26</v>
      </c>
      <c r="H1139" t="s">
        <v>20</v>
      </c>
    </row>
    <row r="1140" spans="1:8" x14ac:dyDescent="0.25">
      <c r="A1140" t="s">
        <v>25</v>
      </c>
      <c r="B1140" t="s">
        <v>78</v>
      </c>
      <c r="C1140">
        <v>2020</v>
      </c>
      <c r="D1140" s="1">
        <v>1181788.8489999999</v>
      </c>
      <c r="E1140" s="2">
        <v>1.1818</v>
      </c>
      <c r="F1140" t="s">
        <v>9</v>
      </c>
      <c r="G1140" t="s">
        <v>26</v>
      </c>
      <c r="H1140" t="s">
        <v>20</v>
      </c>
    </row>
    <row r="1141" spans="1:8" x14ac:dyDescent="0.25">
      <c r="A1141" t="s">
        <v>25</v>
      </c>
      <c r="B1141" t="s">
        <v>78</v>
      </c>
      <c r="C1141">
        <v>2021</v>
      </c>
      <c r="D1141" s="1">
        <v>1123799.0534999999</v>
      </c>
      <c r="E1141" s="2">
        <v>1.1237999999999999</v>
      </c>
      <c r="F1141" t="s">
        <v>9</v>
      </c>
      <c r="G1141" t="s">
        <v>26</v>
      </c>
      <c r="H1141" t="s">
        <v>20</v>
      </c>
    </row>
    <row r="1142" spans="1:8" x14ac:dyDescent="0.25">
      <c r="A1142" t="s">
        <v>25</v>
      </c>
      <c r="B1142" t="s">
        <v>78</v>
      </c>
      <c r="C1142">
        <v>2022</v>
      </c>
      <c r="D1142" s="1">
        <v>809667.43480000005</v>
      </c>
      <c r="E1142" s="2">
        <v>0.80969999999999998</v>
      </c>
      <c r="F1142" t="s">
        <v>9</v>
      </c>
      <c r="G1142" t="s">
        <v>26</v>
      </c>
      <c r="H1142" t="s">
        <v>20</v>
      </c>
    </row>
    <row r="1143" spans="1:8" x14ac:dyDescent="0.25">
      <c r="A1143" t="s">
        <v>25</v>
      </c>
      <c r="B1143" t="s">
        <v>78</v>
      </c>
      <c r="C1143">
        <v>2023</v>
      </c>
      <c r="D1143" s="1">
        <v>991477.88580000005</v>
      </c>
      <c r="E1143" s="2">
        <v>0.99150000000000005</v>
      </c>
      <c r="F1143" t="s">
        <v>9</v>
      </c>
      <c r="G1143" t="s">
        <v>26</v>
      </c>
      <c r="H1143" t="s">
        <v>20</v>
      </c>
    </row>
    <row r="1144" spans="1:8" x14ac:dyDescent="0.25">
      <c r="A1144" t="s">
        <v>27</v>
      </c>
      <c r="B1144" t="s">
        <v>78</v>
      </c>
      <c r="C1144">
        <v>2018</v>
      </c>
      <c r="D1144" s="1">
        <v>5154573.1619999995</v>
      </c>
      <c r="E1144" s="2">
        <v>5.1546000000000003</v>
      </c>
      <c r="F1144" t="s">
        <v>9</v>
      </c>
      <c r="G1144" t="s">
        <v>28</v>
      </c>
      <c r="H1144" t="s">
        <v>20</v>
      </c>
    </row>
    <row r="1145" spans="1:8" x14ac:dyDescent="0.25">
      <c r="A1145" t="s">
        <v>27</v>
      </c>
      <c r="B1145" t="s">
        <v>78</v>
      </c>
      <c r="C1145">
        <v>2019</v>
      </c>
      <c r="D1145" s="1">
        <v>5226856.6985999998</v>
      </c>
      <c r="E1145" s="2">
        <v>5.2268999999999997</v>
      </c>
      <c r="F1145" t="s">
        <v>9</v>
      </c>
      <c r="G1145" t="s">
        <v>28</v>
      </c>
      <c r="H1145" t="s">
        <v>20</v>
      </c>
    </row>
    <row r="1146" spans="1:8" x14ac:dyDescent="0.25">
      <c r="A1146" t="s">
        <v>27</v>
      </c>
      <c r="B1146" t="s">
        <v>78</v>
      </c>
      <c r="C1146">
        <v>2020</v>
      </c>
      <c r="D1146" s="1">
        <v>5502851.4630000005</v>
      </c>
      <c r="E1146" s="2">
        <v>5.5029000000000003</v>
      </c>
      <c r="F1146" t="s">
        <v>9</v>
      </c>
      <c r="G1146" t="s">
        <v>28</v>
      </c>
      <c r="H1146" t="s">
        <v>20</v>
      </c>
    </row>
    <row r="1147" spans="1:8" x14ac:dyDescent="0.25">
      <c r="A1147" t="s">
        <v>27</v>
      </c>
      <c r="B1147" t="s">
        <v>78</v>
      </c>
      <c r="C1147">
        <v>2021</v>
      </c>
      <c r="D1147" s="1">
        <v>5788753.4327999996</v>
      </c>
      <c r="E1147" s="2">
        <v>5.7888000000000002</v>
      </c>
      <c r="F1147" t="s">
        <v>9</v>
      </c>
      <c r="G1147" t="s">
        <v>28</v>
      </c>
      <c r="H1147" t="s">
        <v>20</v>
      </c>
    </row>
    <row r="1148" spans="1:8" x14ac:dyDescent="0.25">
      <c r="A1148" t="s">
        <v>27</v>
      </c>
      <c r="B1148" t="s">
        <v>78</v>
      </c>
      <c r="C1148">
        <v>2022</v>
      </c>
      <c r="D1148" s="1">
        <v>6664907.2237999998</v>
      </c>
      <c r="E1148" s="2">
        <v>6.6649000000000003</v>
      </c>
      <c r="F1148" t="s">
        <v>9</v>
      </c>
      <c r="G1148" t="s">
        <v>28</v>
      </c>
      <c r="H1148" t="s">
        <v>20</v>
      </c>
    </row>
    <row r="1149" spans="1:8" x14ac:dyDescent="0.25">
      <c r="A1149" t="s">
        <v>27</v>
      </c>
      <c r="B1149" t="s">
        <v>78</v>
      </c>
      <c r="C1149">
        <v>2023</v>
      </c>
      <c r="D1149" s="1">
        <v>6170892.5761000002</v>
      </c>
      <c r="E1149" s="2">
        <v>6.1708999999999996</v>
      </c>
      <c r="F1149" t="s">
        <v>9</v>
      </c>
      <c r="G1149" t="s">
        <v>28</v>
      </c>
      <c r="H1149" t="s">
        <v>20</v>
      </c>
    </row>
    <row r="1150" spans="1:8" x14ac:dyDescent="0.25">
      <c r="A1150" t="s">
        <v>29</v>
      </c>
      <c r="B1150" t="s">
        <v>78</v>
      </c>
      <c r="C1150">
        <v>2018</v>
      </c>
      <c r="D1150" s="1">
        <v>5027518.8563999999</v>
      </c>
      <c r="E1150" s="2">
        <v>5.0274999999999999</v>
      </c>
      <c r="F1150" t="s">
        <v>9</v>
      </c>
      <c r="G1150" t="s">
        <v>30</v>
      </c>
      <c r="H1150" t="s">
        <v>20</v>
      </c>
    </row>
    <row r="1151" spans="1:8" x14ac:dyDescent="0.25">
      <c r="A1151" t="s">
        <v>29</v>
      </c>
      <c r="B1151" t="s">
        <v>78</v>
      </c>
      <c r="C1151">
        <v>2019</v>
      </c>
      <c r="D1151" s="1">
        <v>6677589.9170000004</v>
      </c>
      <c r="E1151" s="2">
        <v>6.6776</v>
      </c>
      <c r="F1151" t="s">
        <v>9</v>
      </c>
      <c r="G1151" t="s">
        <v>30</v>
      </c>
      <c r="H1151" t="s">
        <v>20</v>
      </c>
    </row>
    <row r="1152" spans="1:8" x14ac:dyDescent="0.25">
      <c r="A1152" t="s">
        <v>29</v>
      </c>
      <c r="B1152" t="s">
        <v>78</v>
      </c>
      <c r="C1152">
        <v>2021</v>
      </c>
      <c r="D1152" s="1">
        <v>8040646.0920000002</v>
      </c>
      <c r="E1152" s="2">
        <v>8.0405999999999995</v>
      </c>
      <c r="F1152" t="s">
        <v>9</v>
      </c>
      <c r="G1152" t="s">
        <v>30</v>
      </c>
      <c r="H1152" t="s">
        <v>20</v>
      </c>
    </row>
    <row r="1153" spans="1:8" x14ac:dyDescent="0.25">
      <c r="A1153" t="s">
        <v>29</v>
      </c>
      <c r="B1153" t="s">
        <v>78</v>
      </c>
      <c r="C1153">
        <v>2022</v>
      </c>
      <c r="D1153" s="1">
        <v>3422069.3125</v>
      </c>
      <c r="E1153" s="2">
        <v>3.4220999999999999</v>
      </c>
      <c r="F1153" t="s">
        <v>9</v>
      </c>
      <c r="G1153" t="s">
        <v>30</v>
      </c>
      <c r="H1153" t="s">
        <v>20</v>
      </c>
    </row>
    <row r="1154" spans="1:8" x14ac:dyDescent="0.25">
      <c r="A1154" t="s">
        <v>29</v>
      </c>
      <c r="B1154" t="s">
        <v>78</v>
      </c>
      <c r="C1154">
        <v>2023</v>
      </c>
      <c r="D1154" s="1">
        <v>4458126.2757000001</v>
      </c>
      <c r="E1154" s="2">
        <v>4.4581</v>
      </c>
      <c r="F1154" t="s">
        <v>9</v>
      </c>
      <c r="G1154" t="s">
        <v>30</v>
      </c>
      <c r="H1154" t="s">
        <v>20</v>
      </c>
    </row>
    <row r="1155" spans="1:8" x14ac:dyDescent="0.25">
      <c r="A1155" t="s">
        <v>31</v>
      </c>
      <c r="B1155" t="s">
        <v>78</v>
      </c>
      <c r="C1155">
        <v>2020</v>
      </c>
      <c r="D1155" s="1">
        <v>208786543.5508</v>
      </c>
      <c r="E1155" s="2">
        <v>208.78649999999999</v>
      </c>
      <c r="F1155" t="s">
        <v>9</v>
      </c>
      <c r="G1155" t="s">
        <v>32</v>
      </c>
      <c r="H1155" t="s">
        <v>20</v>
      </c>
    </row>
    <row r="1156" spans="1:8" x14ac:dyDescent="0.25">
      <c r="A1156" t="s">
        <v>31</v>
      </c>
      <c r="B1156" t="s">
        <v>78</v>
      </c>
      <c r="C1156">
        <v>2021</v>
      </c>
      <c r="D1156" s="1">
        <v>155195308.61919999</v>
      </c>
      <c r="E1156" s="2">
        <v>155.1953</v>
      </c>
      <c r="F1156" t="s">
        <v>9</v>
      </c>
      <c r="G1156" t="s">
        <v>32</v>
      </c>
      <c r="H1156" t="s">
        <v>20</v>
      </c>
    </row>
    <row r="1157" spans="1:8" x14ac:dyDescent="0.25">
      <c r="A1157" t="s">
        <v>31</v>
      </c>
      <c r="B1157" t="s">
        <v>78</v>
      </c>
      <c r="C1157">
        <v>2022</v>
      </c>
      <c r="D1157" s="1">
        <v>147380095.13659999</v>
      </c>
      <c r="E1157" s="2">
        <v>147.3801</v>
      </c>
      <c r="F1157" t="s">
        <v>9</v>
      </c>
      <c r="G1157" t="s">
        <v>32</v>
      </c>
      <c r="H1157" t="s">
        <v>20</v>
      </c>
    </row>
    <row r="1158" spans="1:8" x14ac:dyDescent="0.25">
      <c r="A1158" t="s">
        <v>31</v>
      </c>
      <c r="B1158" t="s">
        <v>78</v>
      </c>
      <c r="C1158">
        <v>2023</v>
      </c>
      <c r="D1158" s="1">
        <v>228439302</v>
      </c>
      <c r="E1158" s="2">
        <v>228.4393</v>
      </c>
      <c r="F1158" t="s">
        <v>9</v>
      </c>
      <c r="G1158" t="s">
        <v>32</v>
      </c>
      <c r="H1158" t="s">
        <v>20</v>
      </c>
    </row>
    <row r="1159" spans="1:8" x14ac:dyDescent="0.25">
      <c r="A1159" t="s">
        <v>33</v>
      </c>
      <c r="B1159" t="s">
        <v>78</v>
      </c>
      <c r="C1159">
        <v>2018</v>
      </c>
      <c r="D1159" s="1">
        <v>402885298.18019998</v>
      </c>
      <c r="E1159" s="2">
        <v>402.88529999999997</v>
      </c>
      <c r="F1159" t="s">
        <v>9</v>
      </c>
      <c r="G1159" t="s">
        <v>34</v>
      </c>
      <c r="H1159" t="s">
        <v>20</v>
      </c>
    </row>
    <row r="1160" spans="1:8" x14ac:dyDescent="0.25">
      <c r="A1160" t="s">
        <v>33</v>
      </c>
      <c r="B1160" t="s">
        <v>78</v>
      </c>
      <c r="C1160">
        <v>2019</v>
      </c>
      <c r="D1160" s="1">
        <v>415444254.99659997</v>
      </c>
      <c r="E1160" s="2">
        <v>415.4443</v>
      </c>
      <c r="F1160" t="s">
        <v>9</v>
      </c>
      <c r="G1160" t="s">
        <v>34</v>
      </c>
      <c r="H1160" t="s">
        <v>20</v>
      </c>
    </row>
    <row r="1161" spans="1:8" x14ac:dyDescent="0.25">
      <c r="A1161" t="s">
        <v>33</v>
      </c>
      <c r="B1161" t="s">
        <v>78</v>
      </c>
      <c r="C1161">
        <v>2020</v>
      </c>
      <c r="D1161" s="1">
        <v>379711007.77389997</v>
      </c>
      <c r="E1161" s="2">
        <v>379.71100000000001</v>
      </c>
      <c r="F1161" t="s">
        <v>9</v>
      </c>
      <c r="G1161" t="s">
        <v>34</v>
      </c>
      <c r="H1161" t="s">
        <v>20</v>
      </c>
    </row>
    <row r="1162" spans="1:8" x14ac:dyDescent="0.25">
      <c r="A1162" t="s">
        <v>33</v>
      </c>
      <c r="B1162" t="s">
        <v>78</v>
      </c>
      <c r="C1162">
        <v>2021</v>
      </c>
      <c r="D1162" s="1">
        <v>325071819.41619998</v>
      </c>
      <c r="E1162" s="2">
        <v>325.0718</v>
      </c>
      <c r="F1162" t="s">
        <v>9</v>
      </c>
      <c r="G1162" t="s">
        <v>34</v>
      </c>
      <c r="H1162" t="s">
        <v>20</v>
      </c>
    </row>
    <row r="1163" spans="1:8" x14ac:dyDescent="0.25">
      <c r="A1163" t="s">
        <v>33</v>
      </c>
      <c r="B1163" t="s">
        <v>78</v>
      </c>
      <c r="C1163">
        <v>2022</v>
      </c>
      <c r="D1163" s="1">
        <v>329074476.67049998</v>
      </c>
      <c r="E1163" s="2">
        <v>329.0745</v>
      </c>
      <c r="F1163" t="s">
        <v>9</v>
      </c>
      <c r="G1163" t="s">
        <v>34</v>
      </c>
      <c r="H1163" t="s">
        <v>20</v>
      </c>
    </row>
    <row r="1164" spans="1:8" x14ac:dyDescent="0.25">
      <c r="A1164" t="s">
        <v>33</v>
      </c>
      <c r="B1164" t="s">
        <v>78</v>
      </c>
      <c r="C1164">
        <v>2023</v>
      </c>
      <c r="D1164" s="1">
        <v>379424034.31370002</v>
      </c>
      <c r="E1164" s="2">
        <v>379.42399999999998</v>
      </c>
      <c r="F1164" t="s">
        <v>9</v>
      </c>
      <c r="G1164" t="s">
        <v>34</v>
      </c>
      <c r="H1164" t="s">
        <v>20</v>
      </c>
    </row>
    <row r="1165" spans="1:8" x14ac:dyDescent="0.25">
      <c r="A1165" t="s">
        <v>35</v>
      </c>
      <c r="B1165" t="s">
        <v>78</v>
      </c>
      <c r="C1165">
        <v>2018</v>
      </c>
      <c r="D1165" s="1">
        <v>656403969.19930005</v>
      </c>
      <c r="E1165" s="2">
        <v>656.404</v>
      </c>
      <c r="F1165" t="s">
        <v>9</v>
      </c>
      <c r="G1165" t="s">
        <v>36</v>
      </c>
      <c r="H1165" t="s">
        <v>20</v>
      </c>
    </row>
    <row r="1166" spans="1:8" x14ac:dyDescent="0.25">
      <c r="A1166" t="s">
        <v>35</v>
      </c>
      <c r="B1166" t="s">
        <v>78</v>
      </c>
      <c r="C1166">
        <v>2019</v>
      </c>
      <c r="D1166" s="1">
        <v>425096949.48119998</v>
      </c>
      <c r="E1166" s="2">
        <v>425.09690000000001</v>
      </c>
      <c r="F1166" t="s">
        <v>9</v>
      </c>
      <c r="G1166" t="s">
        <v>36</v>
      </c>
      <c r="H1166" t="s">
        <v>20</v>
      </c>
    </row>
    <row r="1167" spans="1:8" x14ac:dyDescent="0.25">
      <c r="A1167" t="s">
        <v>35</v>
      </c>
      <c r="B1167" t="s">
        <v>78</v>
      </c>
      <c r="C1167">
        <v>2020</v>
      </c>
      <c r="D1167" s="1">
        <v>388687495.79369998</v>
      </c>
      <c r="E1167" s="2">
        <v>388.6875</v>
      </c>
      <c r="F1167" t="s">
        <v>9</v>
      </c>
      <c r="G1167" t="s">
        <v>36</v>
      </c>
      <c r="H1167" t="s">
        <v>20</v>
      </c>
    </row>
    <row r="1168" spans="1:8" x14ac:dyDescent="0.25">
      <c r="A1168" t="s">
        <v>35</v>
      </c>
      <c r="B1168" t="s">
        <v>78</v>
      </c>
      <c r="C1168">
        <v>2021</v>
      </c>
      <c r="D1168" s="1">
        <v>415574763.07279998</v>
      </c>
      <c r="E1168" s="2">
        <v>415.57479999999998</v>
      </c>
      <c r="F1168" t="s">
        <v>9</v>
      </c>
      <c r="G1168" t="s">
        <v>36</v>
      </c>
      <c r="H1168" t="s">
        <v>20</v>
      </c>
    </row>
    <row r="1169" spans="1:8" x14ac:dyDescent="0.25">
      <c r="A1169" t="s">
        <v>35</v>
      </c>
      <c r="B1169" t="s">
        <v>78</v>
      </c>
      <c r="C1169">
        <v>2022</v>
      </c>
      <c r="D1169" s="1">
        <v>348486893.17940003</v>
      </c>
      <c r="E1169" s="2">
        <v>348.48689999999999</v>
      </c>
      <c r="F1169" t="s">
        <v>9</v>
      </c>
      <c r="G1169" t="s">
        <v>36</v>
      </c>
      <c r="H1169" t="s">
        <v>20</v>
      </c>
    </row>
    <row r="1170" spans="1:8" x14ac:dyDescent="0.25">
      <c r="A1170" t="s">
        <v>35</v>
      </c>
      <c r="B1170" t="s">
        <v>78</v>
      </c>
      <c r="C1170">
        <v>2023</v>
      </c>
      <c r="D1170" s="1">
        <v>415454710</v>
      </c>
      <c r="E1170" s="2">
        <v>415.4547</v>
      </c>
      <c r="F1170" t="s">
        <v>9</v>
      </c>
      <c r="G1170" t="s">
        <v>36</v>
      </c>
      <c r="H1170" t="s">
        <v>20</v>
      </c>
    </row>
    <row r="1171" spans="1:8" x14ac:dyDescent="0.25">
      <c r="A1171" t="s">
        <v>37</v>
      </c>
      <c r="B1171" t="s">
        <v>78</v>
      </c>
      <c r="C1171">
        <v>2018</v>
      </c>
      <c r="D1171" s="1">
        <v>760081916.21039999</v>
      </c>
      <c r="E1171" s="2">
        <v>760.08190000000002</v>
      </c>
      <c r="F1171" t="s">
        <v>9</v>
      </c>
      <c r="G1171" t="s">
        <v>38</v>
      </c>
      <c r="H1171" t="s">
        <v>39</v>
      </c>
    </row>
    <row r="1172" spans="1:8" x14ac:dyDescent="0.25">
      <c r="A1172" t="s">
        <v>37</v>
      </c>
      <c r="B1172" t="s">
        <v>78</v>
      </c>
      <c r="C1172">
        <v>2019</v>
      </c>
      <c r="D1172" s="1">
        <v>769322228.37679994</v>
      </c>
      <c r="E1172" s="2">
        <v>769.32219999999995</v>
      </c>
      <c r="F1172" t="s">
        <v>9</v>
      </c>
      <c r="G1172" t="s">
        <v>38</v>
      </c>
      <c r="H1172" t="s">
        <v>39</v>
      </c>
    </row>
    <row r="1173" spans="1:8" x14ac:dyDescent="0.25">
      <c r="A1173" t="s">
        <v>37</v>
      </c>
      <c r="B1173" t="s">
        <v>78</v>
      </c>
      <c r="C1173">
        <v>2020</v>
      </c>
      <c r="D1173" s="1">
        <v>770006829.09759998</v>
      </c>
      <c r="E1173" s="2">
        <v>770.0068</v>
      </c>
      <c r="F1173" t="s">
        <v>9</v>
      </c>
      <c r="G1173" t="s">
        <v>38</v>
      </c>
      <c r="H1173" t="s">
        <v>39</v>
      </c>
    </row>
    <row r="1174" spans="1:8" x14ac:dyDescent="0.25">
      <c r="A1174" t="s">
        <v>37</v>
      </c>
      <c r="B1174" t="s">
        <v>78</v>
      </c>
      <c r="C1174">
        <v>2021</v>
      </c>
      <c r="D1174" s="1">
        <v>722169926.35710001</v>
      </c>
      <c r="E1174" s="2">
        <v>722.16989999999998</v>
      </c>
      <c r="F1174" t="s">
        <v>9</v>
      </c>
      <c r="G1174" t="s">
        <v>38</v>
      </c>
      <c r="H1174" t="s">
        <v>39</v>
      </c>
    </row>
    <row r="1175" spans="1:8" x14ac:dyDescent="0.25">
      <c r="A1175" t="s">
        <v>37</v>
      </c>
      <c r="B1175" t="s">
        <v>78</v>
      </c>
      <c r="C1175">
        <v>2022</v>
      </c>
      <c r="D1175" s="1">
        <v>797625077.10819995</v>
      </c>
      <c r="E1175" s="2">
        <v>797.62509999999997</v>
      </c>
      <c r="F1175" t="s">
        <v>9</v>
      </c>
      <c r="G1175" t="s">
        <v>38</v>
      </c>
      <c r="H1175" t="s">
        <v>39</v>
      </c>
    </row>
    <row r="1176" spans="1:8" x14ac:dyDescent="0.25">
      <c r="A1176" t="s">
        <v>37</v>
      </c>
      <c r="B1176" t="s">
        <v>78</v>
      </c>
      <c r="C1176">
        <v>2023</v>
      </c>
      <c r="D1176" s="1">
        <v>858512226.22549999</v>
      </c>
      <c r="E1176" s="2">
        <v>858.51220000000001</v>
      </c>
      <c r="F1176" t="s">
        <v>9</v>
      </c>
      <c r="G1176" t="s">
        <v>38</v>
      </c>
      <c r="H1176" t="s">
        <v>39</v>
      </c>
    </row>
    <row r="1177" spans="1:8" x14ac:dyDescent="0.25">
      <c r="A1177" t="s">
        <v>59</v>
      </c>
      <c r="B1177" t="s">
        <v>78</v>
      </c>
      <c r="C1177">
        <v>2018</v>
      </c>
      <c r="D1177" s="1">
        <v>19839412.0277</v>
      </c>
      <c r="E1177" s="2">
        <v>19.839400000000001</v>
      </c>
      <c r="F1177" t="s">
        <v>9</v>
      </c>
      <c r="G1177" t="s">
        <v>60</v>
      </c>
      <c r="H1177" t="s">
        <v>39</v>
      </c>
    </row>
    <row r="1178" spans="1:8" x14ac:dyDescent="0.25">
      <c r="A1178" t="s">
        <v>59</v>
      </c>
      <c r="B1178" t="s">
        <v>78</v>
      </c>
      <c r="C1178">
        <v>2019</v>
      </c>
      <c r="D1178" s="1">
        <v>20166201.443799999</v>
      </c>
      <c r="E1178" s="2">
        <v>20.1662</v>
      </c>
      <c r="F1178" t="s">
        <v>9</v>
      </c>
      <c r="G1178" t="s">
        <v>60</v>
      </c>
      <c r="H1178" t="s">
        <v>39</v>
      </c>
    </row>
    <row r="1179" spans="1:8" x14ac:dyDescent="0.25">
      <c r="A1179" t="s">
        <v>59</v>
      </c>
      <c r="B1179" t="s">
        <v>78</v>
      </c>
      <c r="C1179">
        <v>2020</v>
      </c>
      <c r="D1179" s="1">
        <v>21852499.980900001</v>
      </c>
      <c r="E1179" s="2">
        <v>21.852499999999999</v>
      </c>
      <c r="F1179" t="s">
        <v>9</v>
      </c>
      <c r="G1179" t="s">
        <v>60</v>
      </c>
      <c r="H1179" t="s">
        <v>39</v>
      </c>
    </row>
    <row r="1180" spans="1:8" x14ac:dyDescent="0.25">
      <c r="A1180" t="s">
        <v>59</v>
      </c>
      <c r="B1180" t="s">
        <v>78</v>
      </c>
      <c r="C1180">
        <v>2021</v>
      </c>
      <c r="D1180" s="1">
        <v>22830209.7751</v>
      </c>
      <c r="E1180" s="2">
        <v>22.830200000000001</v>
      </c>
      <c r="F1180" t="s">
        <v>9</v>
      </c>
      <c r="G1180" t="s">
        <v>60</v>
      </c>
      <c r="H1180" t="s">
        <v>39</v>
      </c>
    </row>
    <row r="1181" spans="1:8" x14ac:dyDescent="0.25">
      <c r="A1181" t="s">
        <v>59</v>
      </c>
      <c r="B1181" t="s">
        <v>78</v>
      </c>
      <c r="C1181">
        <v>2022</v>
      </c>
      <c r="D1181" s="1">
        <v>25198684.566199999</v>
      </c>
      <c r="E1181" s="2">
        <v>25.198699999999999</v>
      </c>
      <c r="F1181" t="s">
        <v>9</v>
      </c>
      <c r="G1181" t="s">
        <v>60</v>
      </c>
      <c r="H1181" t="s">
        <v>39</v>
      </c>
    </row>
    <row r="1182" spans="1:8" x14ac:dyDescent="0.25">
      <c r="A1182" t="s">
        <v>59</v>
      </c>
      <c r="B1182" t="s">
        <v>78</v>
      </c>
      <c r="C1182">
        <v>2023</v>
      </c>
      <c r="D1182" s="1">
        <v>28499115.533399999</v>
      </c>
      <c r="E1182" s="2">
        <v>28.499099999999999</v>
      </c>
      <c r="F1182" t="s">
        <v>9</v>
      </c>
      <c r="G1182" t="s">
        <v>60</v>
      </c>
      <c r="H1182" t="s">
        <v>39</v>
      </c>
    </row>
    <row r="1183" spans="1:8" x14ac:dyDescent="0.25">
      <c r="A1183" t="s">
        <v>70</v>
      </c>
      <c r="B1183" t="s">
        <v>78</v>
      </c>
      <c r="C1183">
        <v>2018</v>
      </c>
      <c r="D1183" s="1">
        <v>62937473.020300001</v>
      </c>
      <c r="E1183" s="2">
        <v>62.9375</v>
      </c>
      <c r="F1183" t="s">
        <v>9</v>
      </c>
      <c r="G1183" t="s">
        <v>71</v>
      </c>
      <c r="H1183" t="s">
        <v>39</v>
      </c>
    </row>
    <row r="1184" spans="1:8" x14ac:dyDescent="0.25">
      <c r="A1184" t="s">
        <v>70</v>
      </c>
      <c r="B1184" t="s">
        <v>78</v>
      </c>
      <c r="C1184">
        <v>2019</v>
      </c>
      <c r="D1184" s="1">
        <v>74462408.356900007</v>
      </c>
      <c r="E1184" s="2">
        <v>74.462400000000002</v>
      </c>
      <c r="F1184" t="s">
        <v>9</v>
      </c>
      <c r="G1184" t="s">
        <v>71</v>
      </c>
      <c r="H1184" t="s">
        <v>39</v>
      </c>
    </row>
    <row r="1185" spans="1:8" x14ac:dyDescent="0.25">
      <c r="A1185" t="s">
        <v>70</v>
      </c>
      <c r="B1185" t="s">
        <v>78</v>
      </c>
      <c r="C1185">
        <v>2020</v>
      </c>
      <c r="D1185" s="1">
        <v>131587925.20020001</v>
      </c>
      <c r="E1185" s="2">
        <v>131.58789999999999</v>
      </c>
      <c r="F1185" t="s">
        <v>9</v>
      </c>
      <c r="G1185" t="s">
        <v>71</v>
      </c>
      <c r="H1185" t="s">
        <v>39</v>
      </c>
    </row>
    <row r="1186" spans="1:8" x14ac:dyDescent="0.25">
      <c r="A1186" t="s">
        <v>70</v>
      </c>
      <c r="B1186" t="s">
        <v>78</v>
      </c>
      <c r="C1186">
        <v>2021</v>
      </c>
      <c r="D1186" s="1">
        <v>110194539.09900001</v>
      </c>
      <c r="E1186" s="2">
        <v>110.19450000000001</v>
      </c>
      <c r="F1186" t="s">
        <v>9</v>
      </c>
      <c r="G1186" t="s">
        <v>71</v>
      </c>
      <c r="H1186" t="s">
        <v>39</v>
      </c>
    </row>
    <row r="1187" spans="1:8" x14ac:dyDescent="0.25">
      <c r="A1187" t="s">
        <v>70</v>
      </c>
      <c r="B1187" t="s">
        <v>78</v>
      </c>
      <c r="C1187">
        <v>2022</v>
      </c>
      <c r="D1187" s="1">
        <v>111483636.94149999</v>
      </c>
      <c r="E1187" s="2">
        <v>111.4836</v>
      </c>
      <c r="F1187" t="s">
        <v>9</v>
      </c>
      <c r="G1187" t="s">
        <v>71</v>
      </c>
      <c r="H1187" t="s">
        <v>39</v>
      </c>
    </row>
    <row r="1188" spans="1:8" x14ac:dyDescent="0.25">
      <c r="A1188" t="s">
        <v>70</v>
      </c>
      <c r="B1188" t="s">
        <v>78</v>
      </c>
      <c r="C1188">
        <v>2023</v>
      </c>
      <c r="D1188" s="1">
        <v>124821982.40000001</v>
      </c>
      <c r="E1188" s="2">
        <v>124.822</v>
      </c>
      <c r="F1188" t="s">
        <v>9</v>
      </c>
      <c r="G1188" t="s">
        <v>71</v>
      </c>
      <c r="H1188" t="s">
        <v>39</v>
      </c>
    </row>
    <row r="1189" spans="1:8" x14ac:dyDescent="0.25">
      <c r="A1189" t="s">
        <v>40</v>
      </c>
      <c r="B1189" t="s">
        <v>78</v>
      </c>
      <c r="C1189">
        <v>2018</v>
      </c>
      <c r="D1189" s="1">
        <v>13295841470.685499</v>
      </c>
      <c r="E1189" s="2">
        <v>13295.8415</v>
      </c>
      <c r="F1189" t="s">
        <v>9</v>
      </c>
      <c r="G1189" t="s">
        <v>41</v>
      </c>
      <c r="H1189" t="s">
        <v>39</v>
      </c>
    </row>
    <row r="1190" spans="1:8" x14ac:dyDescent="0.25">
      <c r="A1190" t="s">
        <v>40</v>
      </c>
      <c r="B1190" t="s">
        <v>78</v>
      </c>
      <c r="C1190">
        <v>2019</v>
      </c>
      <c r="D1190" s="1">
        <v>13150602727.135401</v>
      </c>
      <c r="E1190" s="2">
        <v>13150.602699999999</v>
      </c>
      <c r="F1190" t="s">
        <v>9</v>
      </c>
      <c r="G1190" t="s">
        <v>41</v>
      </c>
      <c r="H1190" t="s">
        <v>39</v>
      </c>
    </row>
    <row r="1191" spans="1:8" x14ac:dyDescent="0.25">
      <c r="A1191" t="s">
        <v>40</v>
      </c>
      <c r="B1191" t="s">
        <v>78</v>
      </c>
      <c r="C1191">
        <v>2020</v>
      </c>
      <c r="D1191" s="1">
        <v>13089447760.163</v>
      </c>
      <c r="E1191" s="2">
        <v>13089.4478</v>
      </c>
      <c r="F1191" t="s">
        <v>9</v>
      </c>
      <c r="G1191" t="s">
        <v>41</v>
      </c>
      <c r="H1191" t="s">
        <v>39</v>
      </c>
    </row>
    <row r="1192" spans="1:8" x14ac:dyDescent="0.25">
      <c r="A1192" t="s">
        <v>40</v>
      </c>
      <c r="B1192" t="s">
        <v>78</v>
      </c>
      <c r="C1192">
        <v>2021</v>
      </c>
      <c r="D1192" s="1">
        <v>12749221367.877501</v>
      </c>
      <c r="E1192" s="2">
        <v>12749.2214</v>
      </c>
      <c r="F1192" t="s">
        <v>9</v>
      </c>
      <c r="G1192" t="s">
        <v>41</v>
      </c>
      <c r="H1192" t="s">
        <v>39</v>
      </c>
    </row>
    <row r="1193" spans="1:8" x14ac:dyDescent="0.25">
      <c r="A1193" t="s">
        <v>40</v>
      </c>
      <c r="B1193" t="s">
        <v>78</v>
      </c>
      <c r="C1193">
        <v>2022</v>
      </c>
      <c r="D1193" s="1">
        <v>11739282144.0131</v>
      </c>
      <c r="E1193" s="2">
        <v>11739.2821</v>
      </c>
      <c r="F1193" t="s">
        <v>9</v>
      </c>
      <c r="G1193" t="s">
        <v>41</v>
      </c>
      <c r="H1193" t="s">
        <v>39</v>
      </c>
    </row>
    <row r="1194" spans="1:8" x14ac:dyDescent="0.25">
      <c r="A1194" t="s">
        <v>40</v>
      </c>
      <c r="B1194" t="s">
        <v>78</v>
      </c>
      <c r="C1194">
        <v>2023</v>
      </c>
      <c r="D1194" s="1">
        <v>13482664754.1667</v>
      </c>
      <c r="E1194" s="2">
        <v>13482.6648</v>
      </c>
      <c r="F1194" t="s">
        <v>9</v>
      </c>
      <c r="G1194" t="s">
        <v>41</v>
      </c>
      <c r="H1194" t="s">
        <v>39</v>
      </c>
    </row>
    <row r="1195" spans="1:8" x14ac:dyDescent="0.25">
      <c r="A1195" t="s">
        <v>42</v>
      </c>
      <c r="B1195" t="s">
        <v>78</v>
      </c>
      <c r="C1195">
        <v>2018</v>
      </c>
      <c r="D1195" s="1">
        <v>643752083.2299</v>
      </c>
      <c r="E1195" s="2">
        <v>643.75210000000004</v>
      </c>
      <c r="F1195" t="s">
        <v>9</v>
      </c>
      <c r="G1195" t="s">
        <v>43</v>
      </c>
      <c r="H1195" t="s">
        <v>44</v>
      </c>
    </row>
    <row r="1196" spans="1:8" x14ac:dyDescent="0.25">
      <c r="A1196" t="s">
        <v>42</v>
      </c>
      <c r="B1196" t="s">
        <v>78</v>
      </c>
      <c r="C1196">
        <v>2019</v>
      </c>
      <c r="D1196" s="1">
        <v>617679096.49810004</v>
      </c>
      <c r="E1196" s="2">
        <v>617.67909999999995</v>
      </c>
      <c r="F1196" t="s">
        <v>9</v>
      </c>
      <c r="G1196" t="s">
        <v>43</v>
      </c>
      <c r="H1196" t="s">
        <v>44</v>
      </c>
    </row>
    <row r="1197" spans="1:8" x14ac:dyDescent="0.25">
      <c r="A1197" t="s">
        <v>42</v>
      </c>
      <c r="B1197" t="s">
        <v>78</v>
      </c>
      <c r="C1197">
        <v>2020</v>
      </c>
      <c r="D1197" s="1">
        <v>572212946.45949996</v>
      </c>
      <c r="E1197" s="2">
        <v>572.21289999999999</v>
      </c>
      <c r="F1197" t="s">
        <v>9</v>
      </c>
      <c r="G1197" t="s">
        <v>43</v>
      </c>
      <c r="H1197" t="s">
        <v>44</v>
      </c>
    </row>
    <row r="1198" spans="1:8" x14ac:dyDescent="0.25">
      <c r="A1198" t="s">
        <v>42</v>
      </c>
      <c r="B1198" t="s">
        <v>78</v>
      </c>
      <c r="C1198">
        <v>2021</v>
      </c>
      <c r="D1198" s="1">
        <v>535557972.50199997</v>
      </c>
      <c r="E1198" s="2">
        <v>535.55799999999999</v>
      </c>
      <c r="F1198" t="s">
        <v>9</v>
      </c>
      <c r="G1198" t="s">
        <v>43</v>
      </c>
      <c r="H1198" t="s">
        <v>44</v>
      </c>
    </row>
    <row r="1199" spans="1:8" x14ac:dyDescent="0.25">
      <c r="A1199" t="s">
        <v>42</v>
      </c>
      <c r="B1199" t="s">
        <v>78</v>
      </c>
      <c r="C1199">
        <v>2022</v>
      </c>
      <c r="D1199" s="1">
        <v>545757194.49440002</v>
      </c>
      <c r="E1199" s="2">
        <v>545.75720000000001</v>
      </c>
      <c r="F1199" t="s">
        <v>9</v>
      </c>
      <c r="G1199" t="s">
        <v>43</v>
      </c>
      <c r="H1199" t="s">
        <v>44</v>
      </c>
    </row>
    <row r="1200" spans="1:8" x14ac:dyDescent="0.25">
      <c r="A1200" t="s">
        <v>42</v>
      </c>
      <c r="B1200" t="s">
        <v>78</v>
      </c>
      <c r="C1200">
        <v>2023</v>
      </c>
      <c r="D1200" s="1">
        <v>591568382.35290003</v>
      </c>
      <c r="E1200" s="2">
        <v>591.5684</v>
      </c>
      <c r="F1200" t="s">
        <v>9</v>
      </c>
      <c r="G1200" t="s">
        <v>43</v>
      </c>
      <c r="H1200" t="s">
        <v>44</v>
      </c>
    </row>
    <row r="1201" spans="1:8" x14ac:dyDescent="0.25">
      <c r="A1201" t="s">
        <v>61</v>
      </c>
      <c r="B1201" t="s">
        <v>78</v>
      </c>
      <c r="C1201">
        <v>2018</v>
      </c>
      <c r="D1201" s="1">
        <v>45357549.584600002</v>
      </c>
      <c r="E1201" s="2">
        <v>45.357500000000002</v>
      </c>
      <c r="F1201" t="s">
        <v>9</v>
      </c>
      <c r="G1201" t="s">
        <v>62</v>
      </c>
      <c r="H1201" t="s">
        <v>44</v>
      </c>
    </row>
    <row r="1202" spans="1:8" x14ac:dyDescent="0.25">
      <c r="A1202" t="s">
        <v>61</v>
      </c>
      <c r="B1202" t="s">
        <v>78</v>
      </c>
      <c r="C1202">
        <v>2019</v>
      </c>
      <c r="D1202" s="1">
        <v>37671415.478299998</v>
      </c>
      <c r="E1202" s="2">
        <v>37.671399999999998</v>
      </c>
      <c r="F1202" t="s">
        <v>9</v>
      </c>
      <c r="G1202" t="s">
        <v>62</v>
      </c>
      <c r="H1202" t="s">
        <v>44</v>
      </c>
    </row>
    <row r="1203" spans="1:8" x14ac:dyDescent="0.25">
      <c r="A1203" t="s">
        <v>61</v>
      </c>
      <c r="B1203" t="s">
        <v>78</v>
      </c>
      <c r="C1203">
        <v>2020</v>
      </c>
      <c r="D1203" s="1">
        <v>34294241.149700001</v>
      </c>
      <c r="E1203" s="2">
        <v>34.294199999999996</v>
      </c>
      <c r="F1203" t="s">
        <v>9</v>
      </c>
      <c r="G1203" t="s">
        <v>62</v>
      </c>
      <c r="H1203" t="s">
        <v>44</v>
      </c>
    </row>
    <row r="1204" spans="1:8" x14ac:dyDescent="0.25">
      <c r="A1204" t="s">
        <v>61</v>
      </c>
      <c r="B1204" t="s">
        <v>78</v>
      </c>
      <c r="C1204">
        <v>2021</v>
      </c>
      <c r="D1204" s="1">
        <v>31163072.2434</v>
      </c>
      <c r="E1204" s="2">
        <v>31.1631</v>
      </c>
      <c r="F1204" t="s">
        <v>9</v>
      </c>
      <c r="G1204" t="s">
        <v>62</v>
      </c>
      <c r="H1204" t="s">
        <v>44</v>
      </c>
    </row>
    <row r="1205" spans="1:8" x14ac:dyDescent="0.25">
      <c r="A1205" t="s">
        <v>61</v>
      </c>
      <c r="B1205" t="s">
        <v>78</v>
      </c>
      <c r="C1205">
        <v>2022</v>
      </c>
      <c r="D1205" s="1">
        <v>32311670.293099999</v>
      </c>
      <c r="E1205" s="2">
        <v>32.311700000000002</v>
      </c>
      <c r="F1205" t="s">
        <v>9</v>
      </c>
      <c r="G1205" t="s">
        <v>62</v>
      </c>
      <c r="H1205" t="s">
        <v>44</v>
      </c>
    </row>
    <row r="1206" spans="1:8" x14ac:dyDescent="0.25">
      <c r="A1206" t="s">
        <v>61</v>
      </c>
      <c r="B1206" t="s">
        <v>78</v>
      </c>
      <c r="C1206">
        <v>2023</v>
      </c>
      <c r="D1206" s="1">
        <v>34168395.482500002</v>
      </c>
      <c r="E1206" s="2">
        <v>34.168399999999998</v>
      </c>
      <c r="F1206" t="s">
        <v>9</v>
      </c>
      <c r="G1206" t="s">
        <v>62</v>
      </c>
      <c r="H1206" t="s">
        <v>44</v>
      </c>
    </row>
    <row r="1207" spans="1:8" x14ac:dyDescent="0.25">
      <c r="A1207" t="s">
        <v>63</v>
      </c>
      <c r="B1207" t="s">
        <v>78</v>
      </c>
      <c r="C1207">
        <v>2018</v>
      </c>
      <c r="D1207" s="1">
        <v>450409762.5072</v>
      </c>
      <c r="E1207" s="2">
        <v>450.40980000000002</v>
      </c>
      <c r="F1207" t="s">
        <v>9</v>
      </c>
      <c r="G1207" t="s">
        <v>64</v>
      </c>
      <c r="H1207" t="s">
        <v>44</v>
      </c>
    </row>
    <row r="1208" spans="1:8" x14ac:dyDescent="0.25">
      <c r="A1208" t="s">
        <v>63</v>
      </c>
      <c r="B1208" t="s">
        <v>78</v>
      </c>
      <c r="C1208">
        <v>2019</v>
      </c>
      <c r="D1208" s="1">
        <v>408835079.95880002</v>
      </c>
      <c r="E1208" s="2">
        <v>408.83510000000001</v>
      </c>
      <c r="F1208" t="s">
        <v>9</v>
      </c>
      <c r="G1208" t="s">
        <v>64</v>
      </c>
      <c r="H1208" t="s">
        <v>44</v>
      </c>
    </row>
    <row r="1209" spans="1:8" x14ac:dyDescent="0.25">
      <c r="A1209" t="s">
        <v>63</v>
      </c>
      <c r="B1209" t="s">
        <v>78</v>
      </c>
      <c r="C1209">
        <v>2020</v>
      </c>
      <c r="D1209" s="1">
        <v>376631633.25629997</v>
      </c>
      <c r="E1209" s="2">
        <v>376.63159999999999</v>
      </c>
      <c r="F1209" t="s">
        <v>9</v>
      </c>
      <c r="G1209" t="s">
        <v>64</v>
      </c>
      <c r="H1209" t="s">
        <v>44</v>
      </c>
    </row>
    <row r="1210" spans="1:8" x14ac:dyDescent="0.25">
      <c r="A1210" t="s">
        <v>63</v>
      </c>
      <c r="B1210" t="s">
        <v>78</v>
      </c>
      <c r="C1210">
        <v>2021</v>
      </c>
      <c r="D1210" s="1">
        <v>391577764.46710002</v>
      </c>
      <c r="E1210" s="2">
        <v>391.57780000000002</v>
      </c>
      <c r="F1210" t="s">
        <v>9</v>
      </c>
      <c r="G1210" t="s">
        <v>64</v>
      </c>
      <c r="H1210" t="s">
        <v>44</v>
      </c>
    </row>
    <row r="1211" spans="1:8" x14ac:dyDescent="0.25">
      <c r="A1211" t="s">
        <v>63</v>
      </c>
      <c r="B1211" t="s">
        <v>78</v>
      </c>
      <c r="C1211">
        <v>2022</v>
      </c>
      <c r="D1211" s="1">
        <v>171230204.1649</v>
      </c>
      <c r="E1211" s="2">
        <v>171.2302</v>
      </c>
      <c r="F1211" t="s">
        <v>9</v>
      </c>
      <c r="G1211" t="s">
        <v>64</v>
      </c>
      <c r="H1211" t="s">
        <v>44</v>
      </c>
    </row>
    <row r="1212" spans="1:8" x14ac:dyDescent="0.25">
      <c r="A1212" t="s">
        <v>63</v>
      </c>
      <c r="B1212" t="s">
        <v>78</v>
      </c>
      <c r="C1212">
        <v>2023</v>
      </c>
      <c r="D1212" s="1">
        <v>402382606.91109997</v>
      </c>
      <c r="E1212" s="2">
        <v>402.38260000000002</v>
      </c>
      <c r="F1212" t="s">
        <v>9</v>
      </c>
      <c r="G1212" t="s">
        <v>64</v>
      </c>
      <c r="H1212" t="s">
        <v>44</v>
      </c>
    </row>
    <row r="1213" spans="1:8" x14ac:dyDescent="0.25">
      <c r="A1213" t="s">
        <v>45</v>
      </c>
      <c r="B1213" t="s">
        <v>78</v>
      </c>
      <c r="C1213">
        <v>2018</v>
      </c>
      <c r="D1213" s="1">
        <v>30092244.859200001</v>
      </c>
      <c r="E1213" s="2">
        <v>30.092199999999998</v>
      </c>
      <c r="F1213" t="s">
        <v>9</v>
      </c>
      <c r="G1213" t="s">
        <v>46</v>
      </c>
      <c r="H1213" t="s">
        <v>47</v>
      </c>
    </row>
    <row r="1214" spans="1:8" x14ac:dyDescent="0.25">
      <c r="A1214" t="s">
        <v>45</v>
      </c>
      <c r="B1214" t="s">
        <v>78</v>
      </c>
      <c r="C1214">
        <v>2019</v>
      </c>
      <c r="D1214" s="1">
        <v>27651858.965399999</v>
      </c>
      <c r="E1214" s="2">
        <v>27.651900000000001</v>
      </c>
      <c r="F1214" t="s">
        <v>9</v>
      </c>
      <c r="G1214" t="s">
        <v>46</v>
      </c>
      <c r="H1214" t="s">
        <v>47</v>
      </c>
    </row>
    <row r="1215" spans="1:8" x14ac:dyDescent="0.25">
      <c r="A1215" t="s">
        <v>45</v>
      </c>
      <c r="B1215" t="s">
        <v>78</v>
      </c>
      <c r="C1215">
        <v>2020</v>
      </c>
      <c r="D1215" s="1">
        <v>34349821.060400002</v>
      </c>
      <c r="E1215" s="2">
        <v>34.349800000000002</v>
      </c>
      <c r="F1215" t="s">
        <v>9</v>
      </c>
      <c r="G1215" t="s">
        <v>46</v>
      </c>
      <c r="H1215" t="s">
        <v>47</v>
      </c>
    </row>
    <row r="1216" spans="1:8" x14ac:dyDescent="0.25">
      <c r="A1216" t="s">
        <v>45</v>
      </c>
      <c r="B1216" t="s">
        <v>78</v>
      </c>
      <c r="C1216">
        <v>2021</v>
      </c>
      <c r="D1216" s="1">
        <v>36938101.962899998</v>
      </c>
      <c r="E1216" s="2">
        <v>36.938099999999999</v>
      </c>
      <c r="F1216" t="s">
        <v>9</v>
      </c>
      <c r="G1216" t="s">
        <v>46</v>
      </c>
      <c r="H1216" t="s">
        <v>47</v>
      </c>
    </row>
    <row r="1217" spans="1:8" x14ac:dyDescent="0.25">
      <c r="A1217" t="s">
        <v>45</v>
      </c>
      <c r="B1217" t="s">
        <v>78</v>
      </c>
      <c r="C1217">
        <v>2022</v>
      </c>
      <c r="D1217" s="1">
        <v>64395635.277500004</v>
      </c>
      <c r="E1217" s="2">
        <v>64.395600000000002</v>
      </c>
      <c r="F1217" t="s">
        <v>9</v>
      </c>
      <c r="G1217" t="s">
        <v>46</v>
      </c>
      <c r="H1217" t="s">
        <v>47</v>
      </c>
    </row>
    <row r="1218" spans="1:8" x14ac:dyDescent="0.25">
      <c r="A1218" t="s">
        <v>45</v>
      </c>
      <c r="B1218" t="s">
        <v>78</v>
      </c>
      <c r="C1218">
        <v>2023</v>
      </c>
      <c r="D1218" s="1">
        <v>53727127.941200003</v>
      </c>
      <c r="E1218" s="2">
        <v>53.7271</v>
      </c>
      <c r="F1218" t="s">
        <v>9</v>
      </c>
      <c r="G1218" t="s">
        <v>46</v>
      </c>
      <c r="H1218" t="s">
        <v>47</v>
      </c>
    </row>
    <row r="1219" spans="1:8" x14ac:dyDescent="0.25">
      <c r="A1219" t="s">
        <v>48</v>
      </c>
      <c r="B1219" t="s">
        <v>78</v>
      </c>
      <c r="C1219">
        <v>2018</v>
      </c>
      <c r="D1219" s="1">
        <v>5337046.7664999999</v>
      </c>
      <c r="E1219" s="2">
        <v>5.3369999999999997</v>
      </c>
      <c r="F1219" t="s">
        <v>9</v>
      </c>
      <c r="G1219" t="s">
        <v>49</v>
      </c>
      <c r="H1219" t="s">
        <v>47</v>
      </c>
    </row>
    <row r="1220" spans="1:8" x14ac:dyDescent="0.25">
      <c r="A1220" t="s">
        <v>48</v>
      </c>
      <c r="B1220" t="s">
        <v>78</v>
      </c>
      <c r="C1220">
        <v>2019</v>
      </c>
      <c r="D1220" s="1">
        <v>4420672.6316999998</v>
      </c>
      <c r="E1220" s="2">
        <v>4.4207000000000001</v>
      </c>
      <c r="F1220" t="s">
        <v>9</v>
      </c>
      <c r="G1220" t="s">
        <v>49</v>
      </c>
      <c r="H1220" t="s">
        <v>47</v>
      </c>
    </row>
    <row r="1221" spans="1:8" x14ac:dyDescent="0.25">
      <c r="A1221" t="s">
        <v>48</v>
      </c>
      <c r="B1221" t="s">
        <v>78</v>
      </c>
      <c r="C1221">
        <v>2020</v>
      </c>
      <c r="D1221" s="1">
        <v>5227414.6196999997</v>
      </c>
      <c r="E1221" s="2">
        <v>5.2274000000000003</v>
      </c>
      <c r="F1221" t="s">
        <v>9</v>
      </c>
      <c r="G1221" t="s">
        <v>49</v>
      </c>
      <c r="H1221" t="s">
        <v>47</v>
      </c>
    </row>
    <row r="1222" spans="1:8" x14ac:dyDescent="0.25">
      <c r="A1222" t="s">
        <v>48</v>
      </c>
      <c r="B1222" t="s">
        <v>78</v>
      </c>
      <c r="C1222">
        <v>2021</v>
      </c>
      <c r="D1222" s="1">
        <v>5192336.4123999998</v>
      </c>
      <c r="E1222" s="2">
        <v>5.1923000000000004</v>
      </c>
      <c r="F1222" t="s">
        <v>9</v>
      </c>
      <c r="G1222" t="s">
        <v>49</v>
      </c>
      <c r="H1222" t="s">
        <v>47</v>
      </c>
    </row>
    <row r="1223" spans="1:8" x14ac:dyDescent="0.25">
      <c r="A1223" t="s">
        <v>48</v>
      </c>
      <c r="B1223" t="s">
        <v>78</v>
      </c>
      <c r="C1223">
        <v>2022</v>
      </c>
      <c r="D1223" s="1">
        <v>4682941.3795999996</v>
      </c>
      <c r="E1223" s="2">
        <v>4.6829000000000001</v>
      </c>
      <c r="F1223" t="s">
        <v>9</v>
      </c>
      <c r="G1223" t="s">
        <v>49</v>
      </c>
      <c r="H1223" t="s">
        <v>47</v>
      </c>
    </row>
    <row r="1224" spans="1:8" x14ac:dyDescent="0.25">
      <c r="A1224" t="s">
        <v>48</v>
      </c>
      <c r="B1224" t="s">
        <v>78</v>
      </c>
      <c r="C1224">
        <v>2023</v>
      </c>
      <c r="D1224" s="1">
        <v>5419061.0038999999</v>
      </c>
      <c r="E1224" s="2">
        <v>5.4191000000000003</v>
      </c>
      <c r="F1224" t="s">
        <v>9</v>
      </c>
      <c r="G1224" t="s">
        <v>49</v>
      </c>
      <c r="H1224" t="s">
        <v>47</v>
      </c>
    </row>
    <row r="1225" spans="1:8" x14ac:dyDescent="0.25">
      <c r="A1225" t="s">
        <v>50</v>
      </c>
      <c r="B1225" t="s">
        <v>78</v>
      </c>
      <c r="C1225">
        <v>2018</v>
      </c>
      <c r="D1225" s="1">
        <v>188868727.2911</v>
      </c>
      <c r="E1225" s="2">
        <v>188.86869999999999</v>
      </c>
      <c r="F1225" t="s">
        <v>9</v>
      </c>
      <c r="G1225" t="s">
        <v>51</v>
      </c>
      <c r="H1225" t="s">
        <v>47</v>
      </c>
    </row>
    <row r="1226" spans="1:8" x14ac:dyDescent="0.25">
      <c r="A1226" t="s">
        <v>50</v>
      </c>
      <c r="B1226" t="s">
        <v>78</v>
      </c>
      <c r="C1226">
        <v>2019</v>
      </c>
      <c r="D1226" s="1">
        <v>182112770.96630001</v>
      </c>
      <c r="E1226" s="2">
        <v>182.11279999999999</v>
      </c>
      <c r="F1226" t="s">
        <v>9</v>
      </c>
      <c r="G1226" t="s">
        <v>51</v>
      </c>
      <c r="H1226" t="s">
        <v>47</v>
      </c>
    </row>
    <row r="1227" spans="1:8" x14ac:dyDescent="0.25">
      <c r="A1227" t="s">
        <v>50</v>
      </c>
      <c r="B1227" t="s">
        <v>78</v>
      </c>
      <c r="C1227">
        <v>2020</v>
      </c>
      <c r="D1227" s="1">
        <v>177346245.0072</v>
      </c>
      <c r="E1227" s="2">
        <v>177.34620000000001</v>
      </c>
      <c r="F1227" t="s">
        <v>9</v>
      </c>
      <c r="G1227" t="s">
        <v>51</v>
      </c>
      <c r="H1227" t="s">
        <v>47</v>
      </c>
    </row>
    <row r="1228" spans="1:8" x14ac:dyDescent="0.25">
      <c r="A1228" t="s">
        <v>50</v>
      </c>
      <c r="B1228" t="s">
        <v>78</v>
      </c>
      <c r="C1228">
        <v>2021</v>
      </c>
      <c r="D1228" s="1">
        <v>182336813.44980001</v>
      </c>
      <c r="E1228" s="2">
        <v>182.33680000000001</v>
      </c>
      <c r="F1228" t="s">
        <v>9</v>
      </c>
      <c r="G1228" t="s">
        <v>51</v>
      </c>
      <c r="H1228" t="s">
        <v>47</v>
      </c>
    </row>
    <row r="1229" spans="1:8" x14ac:dyDescent="0.25">
      <c r="A1229" t="s">
        <v>50</v>
      </c>
      <c r="B1229" t="s">
        <v>78</v>
      </c>
      <c r="C1229">
        <v>2022</v>
      </c>
      <c r="D1229" s="1">
        <v>166595577.5264</v>
      </c>
      <c r="E1229" s="2">
        <v>166.59559999999999</v>
      </c>
      <c r="F1229" t="s">
        <v>9</v>
      </c>
      <c r="G1229" t="s">
        <v>51</v>
      </c>
      <c r="H1229" t="s">
        <v>47</v>
      </c>
    </row>
    <row r="1230" spans="1:8" x14ac:dyDescent="0.25">
      <c r="A1230" t="s">
        <v>50</v>
      </c>
      <c r="B1230" t="s">
        <v>78</v>
      </c>
      <c r="C1230">
        <v>2023</v>
      </c>
      <c r="D1230" s="1">
        <v>168728941.17649999</v>
      </c>
      <c r="E1230" s="2">
        <v>168.72890000000001</v>
      </c>
      <c r="F1230" t="s">
        <v>9</v>
      </c>
      <c r="G1230" t="s">
        <v>51</v>
      </c>
      <c r="H1230" t="s">
        <v>47</v>
      </c>
    </row>
    <row r="1231" spans="1:8" x14ac:dyDescent="0.25">
      <c r="A1231" t="s">
        <v>52</v>
      </c>
      <c r="B1231" t="s">
        <v>78</v>
      </c>
      <c r="C1231">
        <v>2018</v>
      </c>
      <c r="D1231" s="1">
        <v>1723307.7785</v>
      </c>
      <c r="E1231" s="2">
        <v>1.7233000000000001</v>
      </c>
      <c r="F1231" t="s">
        <v>9</v>
      </c>
      <c r="G1231" t="s">
        <v>53</v>
      </c>
      <c r="H1231" t="s">
        <v>47</v>
      </c>
    </row>
    <row r="1232" spans="1:8" x14ac:dyDescent="0.25">
      <c r="A1232" t="s">
        <v>52</v>
      </c>
      <c r="B1232" t="s">
        <v>78</v>
      </c>
      <c r="C1232">
        <v>2019</v>
      </c>
      <c r="D1232" s="1">
        <v>1765827.1716</v>
      </c>
      <c r="E1232" s="2">
        <v>1.7658</v>
      </c>
      <c r="F1232" t="s">
        <v>9</v>
      </c>
      <c r="G1232" t="s">
        <v>53</v>
      </c>
      <c r="H1232" t="s">
        <v>47</v>
      </c>
    </row>
    <row r="1233" spans="1:8" x14ac:dyDescent="0.25">
      <c r="A1233" t="s">
        <v>52</v>
      </c>
      <c r="B1233" t="s">
        <v>78</v>
      </c>
      <c r="C1233">
        <v>2020</v>
      </c>
      <c r="D1233" s="1">
        <v>1627207.5586999999</v>
      </c>
      <c r="E1233" s="2">
        <v>1.6272</v>
      </c>
      <c r="F1233" t="s">
        <v>9</v>
      </c>
      <c r="G1233" t="s">
        <v>53</v>
      </c>
      <c r="H1233" t="s">
        <v>47</v>
      </c>
    </row>
    <row r="1234" spans="1:8" x14ac:dyDescent="0.25">
      <c r="A1234" t="s">
        <v>52</v>
      </c>
      <c r="B1234" t="s">
        <v>78</v>
      </c>
      <c r="C1234">
        <v>2021</v>
      </c>
      <c r="D1234" s="1">
        <v>1626353.2457000001</v>
      </c>
      <c r="E1234" s="2">
        <v>1.6264000000000001</v>
      </c>
      <c r="F1234" t="s">
        <v>9</v>
      </c>
      <c r="G1234" t="s">
        <v>53</v>
      </c>
      <c r="H1234" t="s">
        <v>47</v>
      </c>
    </row>
    <row r="1235" spans="1:8" x14ac:dyDescent="0.25">
      <c r="A1235" t="s">
        <v>52</v>
      </c>
      <c r="B1235" t="s">
        <v>78</v>
      </c>
      <c r="C1235">
        <v>2022</v>
      </c>
      <c r="D1235" s="1">
        <v>1741511.0856999999</v>
      </c>
      <c r="E1235" s="2">
        <v>1.7415</v>
      </c>
      <c r="F1235" t="s">
        <v>9</v>
      </c>
      <c r="G1235" t="s">
        <v>53</v>
      </c>
      <c r="H1235" t="s">
        <v>47</v>
      </c>
    </row>
    <row r="1236" spans="1:8" x14ac:dyDescent="0.25">
      <c r="A1236" t="s">
        <v>52</v>
      </c>
      <c r="B1236" t="s">
        <v>78</v>
      </c>
      <c r="C1236">
        <v>2023</v>
      </c>
      <c r="D1236" s="1">
        <v>1356177.2058999999</v>
      </c>
      <c r="E1236" s="2">
        <v>1.3562000000000001</v>
      </c>
      <c r="F1236" t="s">
        <v>9</v>
      </c>
      <c r="G1236" t="s">
        <v>53</v>
      </c>
      <c r="H1236" t="s">
        <v>47</v>
      </c>
    </row>
    <row r="1237" spans="1:8" x14ac:dyDescent="0.25">
      <c r="A1237" t="s">
        <v>54</v>
      </c>
      <c r="B1237" t="s">
        <v>78</v>
      </c>
      <c r="C1237">
        <v>2018</v>
      </c>
      <c r="D1237" s="1">
        <v>20423683936.594299</v>
      </c>
      <c r="E1237" s="2">
        <v>20423.6839</v>
      </c>
      <c r="F1237" t="s">
        <v>9</v>
      </c>
      <c r="G1237" t="s">
        <v>55</v>
      </c>
      <c r="H1237" t="s">
        <v>55</v>
      </c>
    </row>
    <row r="1238" spans="1:8" x14ac:dyDescent="0.25">
      <c r="A1238" t="s">
        <v>54</v>
      </c>
      <c r="B1238" t="s">
        <v>78</v>
      </c>
      <c r="C1238">
        <v>2019</v>
      </c>
      <c r="D1238" s="1">
        <v>20432149387.760502</v>
      </c>
      <c r="E1238" s="2">
        <v>20432.149399999998</v>
      </c>
      <c r="F1238" t="s">
        <v>9</v>
      </c>
      <c r="G1238" t="s">
        <v>55</v>
      </c>
      <c r="H1238" t="s">
        <v>55</v>
      </c>
    </row>
    <row r="1239" spans="1:8" x14ac:dyDescent="0.25">
      <c r="A1239" t="s">
        <v>54</v>
      </c>
      <c r="B1239" t="s">
        <v>78</v>
      </c>
      <c r="C1239">
        <v>2020</v>
      </c>
      <c r="D1239" s="1">
        <v>18534239350.927502</v>
      </c>
      <c r="E1239" s="2">
        <v>18534.239399999999</v>
      </c>
      <c r="F1239" t="s">
        <v>9</v>
      </c>
      <c r="G1239" t="s">
        <v>55</v>
      </c>
      <c r="H1239" t="s">
        <v>55</v>
      </c>
    </row>
    <row r="1240" spans="1:8" x14ac:dyDescent="0.25">
      <c r="A1240" t="s">
        <v>54</v>
      </c>
      <c r="B1240" t="s">
        <v>78</v>
      </c>
      <c r="C1240">
        <v>2021</v>
      </c>
      <c r="D1240" s="1">
        <v>18130160724.462601</v>
      </c>
      <c r="E1240" s="2">
        <v>18130.1607</v>
      </c>
      <c r="F1240" t="s">
        <v>9</v>
      </c>
      <c r="G1240" t="s">
        <v>55</v>
      </c>
      <c r="H1240" t="s">
        <v>55</v>
      </c>
    </row>
    <row r="1241" spans="1:8" x14ac:dyDescent="0.25">
      <c r="A1241" t="s">
        <v>54</v>
      </c>
      <c r="B1241" t="s">
        <v>78</v>
      </c>
      <c r="C1241">
        <v>2022</v>
      </c>
      <c r="D1241" s="1">
        <v>17425552074.8498</v>
      </c>
      <c r="E1241" s="2">
        <v>17425.552100000001</v>
      </c>
      <c r="F1241" t="s">
        <v>9</v>
      </c>
      <c r="G1241" t="s">
        <v>55</v>
      </c>
      <c r="H1241" t="s">
        <v>55</v>
      </c>
    </row>
    <row r="1242" spans="1:8" x14ac:dyDescent="0.25">
      <c r="A1242" t="s">
        <v>54</v>
      </c>
      <c r="B1242" t="s">
        <v>78</v>
      </c>
      <c r="C1242">
        <v>2023</v>
      </c>
      <c r="D1242" s="1">
        <v>18241039610.849602</v>
      </c>
      <c r="E1242" s="2">
        <v>18241.0396</v>
      </c>
      <c r="F1242" t="s">
        <v>9</v>
      </c>
      <c r="G1242" t="s">
        <v>55</v>
      </c>
      <c r="H1242" t="s">
        <v>55</v>
      </c>
    </row>
    <row r="1243" spans="1:8" x14ac:dyDescent="0.25">
      <c r="A1243" t="s">
        <v>21</v>
      </c>
      <c r="B1243" t="s">
        <v>79</v>
      </c>
      <c r="C1243">
        <v>2018</v>
      </c>
      <c r="D1243" s="1">
        <v>36835.7598</v>
      </c>
      <c r="E1243" s="2">
        <v>3.6799999999999999E-2</v>
      </c>
      <c r="F1243" t="s">
        <v>9</v>
      </c>
      <c r="G1243" t="s">
        <v>22</v>
      </c>
      <c r="H1243" t="s">
        <v>20</v>
      </c>
    </row>
    <row r="1244" spans="1:8" x14ac:dyDescent="0.25">
      <c r="A1244" t="s">
        <v>21</v>
      </c>
      <c r="B1244" t="s">
        <v>79</v>
      </c>
      <c r="C1244">
        <v>2019</v>
      </c>
      <c r="D1244" s="1">
        <v>3596.4801000000002</v>
      </c>
      <c r="E1244" s="2">
        <v>3.5999999999999999E-3</v>
      </c>
      <c r="F1244" t="s">
        <v>9</v>
      </c>
      <c r="G1244" t="s">
        <v>22</v>
      </c>
      <c r="H1244" t="s">
        <v>20</v>
      </c>
    </row>
    <row r="1245" spans="1:8" x14ac:dyDescent="0.25">
      <c r="A1245" t="s">
        <v>23</v>
      </c>
      <c r="B1245" t="s">
        <v>79</v>
      </c>
      <c r="C1245">
        <v>2018</v>
      </c>
      <c r="D1245" s="1">
        <v>683507.98710000003</v>
      </c>
      <c r="E1245" s="2">
        <v>0.6835</v>
      </c>
      <c r="F1245" t="s">
        <v>9</v>
      </c>
      <c r="G1245" t="s">
        <v>24</v>
      </c>
      <c r="H1245" t="s">
        <v>20</v>
      </c>
    </row>
    <row r="1246" spans="1:8" x14ac:dyDescent="0.25">
      <c r="A1246" t="s">
        <v>23</v>
      </c>
      <c r="B1246" t="s">
        <v>79</v>
      </c>
      <c r="C1246">
        <v>2019</v>
      </c>
      <c r="D1246" s="1">
        <v>1179645.4686</v>
      </c>
      <c r="E1246" s="2">
        <v>1.1796</v>
      </c>
      <c r="F1246" t="s">
        <v>9</v>
      </c>
      <c r="G1246" t="s">
        <v>24</v>
      </c>
      <c r="H1246" t="s">
        <v>20</v>
      </c>
    </row>
    <row r="1247" spans="1:8" x14ac:dyDescent="0.25">
      <c r="A1247" t="s">
        <v>23</v>
      </c>
      <c r="B1247" t="s">
        <v>79</v>
      </c>
      <c r="C1247">
        <v>2020</v>
      </c>
      <c r="D1247" s="1">
        <v>393227.04389999999</v>
      </c>
      <c r="E1247" s="2">
        <v>0.39319999999999999</v>
      </c>
      <c r="F1247" t="s">
        <v>9</v>
      </c>
      <c r="G1247" t="s">
        <v>24</v>
      </c>
      <c r="H1247" t="s">
        <v>20</v>
      </c>
    </row>
    <row r="1248" spans="1:8" x14ac:dyDescent="0.25">
      <c r="A1248" t="s">
        <v>23</v>
      </c>
      <c r="B1248" t="s">
        <v>79</v>
      </c>
      <c r="C1248">
        <v>2021</v>
      </c>
      <c r="D1248" s="1">
        <v>143849.44089999999</v>
      </c>
      <c r="E1248" s="2">
        <v>0.14380000000000001</v>
      </c>
      <c r="F1248" t="s">
        <v>9</v>
      </c>
      <c r="G1248" t="s">
        <v>24</v>
      </c>
      <c r="H1248" t="s">
        <v>20</v>
      </c>
    </row>
    <row r="1249" spans="1:8" x14ac:dyDescent="0.25">
      <c r="A1249" t="s">
        <v>23</v>
      </c>
      <c r="B1249" t="s">
        <v>79</v>
      </c>
      <c r="C1249">
        <v>2022</v>
      </c>
      <c r="D1249" s="1">
        <v>129955.7129</v>
      </c>
      <c r="E1249" s="2">
        <v>0.13</v>
      </c>
      <c r="F1249" t="s">
        <v>9</v>
      </c>
      <c r="G1249" t="s">
        <v>24</v>
      </c>
      <c r="H1249" t="s">
        <v>20</v>
      </c>
    </row>
    <row r="1250" spans="1:8" x14ac:dyDescent="0.25">
      <c r="A1250" t="s">
        <v>23</v>
      </c>
      <c r="B1250" t="s">
        <v>79</v>
      </c>
      <c r="C1250">
        <v>2023</v>
      </c>
      <c r="D1250" s="1">
        <v>177333.3333</v>
      </c>
      <c r="E1250" s="2">
        <v>0.17730000000000001</v>
      </c>
      <c r="F1250" t="s">
        <v>9</v>
      </c>
      <c r="G1250" t="s">
        <v>24</v>
      </c>
      <c r="H1250" t="s">
        <v>20</v>
      </c>
    </row>
    <row r="1251" spans="1:8" x14ac:dyDescent="0.25">
      <c r="A1251" t="s">
        <v>29</v>
      </c>
      <c r="B1251" t="s">
        <v>79</v>
      </c>
      <c r="C1251">
        <v>2018</v>
      </c>
      <c r="D1251" s="1">
        <v>40928.622000000003</v>
      </c>
      <c r="E1251" s="2">
        <v>4.0899999999999999E-2</v>
      </c>
      <c r="F1251" t="s">
        <v>9</v>
      </c>
      <c r="G1251" t="s">
        <v>30</v>
      </c>
      <c r="H1251" t="s">
        <v>20</v>
      </c>
    </row>
    <row r="1252" spans="1:8" x14ac:dyDescent="0.25">
      <c r="A1252" t="s">
        <v>29</v>
      </c>
      <c r="B1252" t="s">
        <v>79</v>
      </c>
      <c r="C1252">
        <v>2019</v>
      </c>
      <c r="D1252" s="1">
        <v>863155.22100000002</v>
      </c>
      <c r="E1252" s="2">
        <v>0.86319999999999997</v>
      </c>
      <c r="F1252" t="s">
        <v>9</v>
      </c>
      <c r="G1252" t="s">
        <v>30</v>
      </c>
      <c r="H1252" t="s">
        <v>20</v>
      </c>
    </row>
    <row r="1253" spans="1:8" x14ac:dyDescent="0.25">
      <c r="A1253" t="s">
        <v>29</v>
      </c>
      <c r="B1253" t="s">
        <v>79</v>
      </c>
      <c r="C1253">
        <v>2020</v>
      </c>
      <c r="D1253" s="1">
        <v>571834.29850000003</v>
      </c>
      <c r="E1253" s="2">
        <v>0.57179999999999997</v>
      </c>
      <c r="F1253" t="s">
        <v>9</v>
      </c>
      <c r="G1253" t="s">
        <v>30</v>
      </c>
      <c r="H1253" t="s">
        <v>20</v>
      </c>
    </row>
    <row r="1254" spans="1:8" x14ac:dyDescent="0.25">
      <c r="A1254" t="s">
        <v>29</v>
      </c>
      <c r="B1254" t="s">
        <v>79</v>
      </c>
      <c r="C1254">
        <v>2021</v>
      </c>
      <c r="D1254" s="1">
        <v>293153.5845</v>
      </c>
      <c r="E1254" s="2">
        <v>0.29320000000000002</v>
      </c>
      <c r="F1254" t="s">
        <v>9</v>
      </c>
      <c r="G1254" t="s">
        <v>30</v>
      </c>
      <c r="H1254" t="s">
        <v>20</v>
      </c>
    </row>
    <row r="1255" spans="1:8" x14ac:dyDescent="0.25">
      <c r="A1255" t="s">
        <v>29</v>
      </c>
      <c r="B1255" t="s">
        <v>79</v>
      </c>
      <c r="C1255">
        <v>2022</v>
      </c>
      <c r="D1255" s="1">
        <v>208063.47219999999</v>
      </c>
      <c r="E1255" s="2">
        <v>0.20810000000000001</v>
      </c>
      <c r="F1255" t="s">
        <v>9</v>
      </c>
      <c r="G1255" t="s">
        <v>30</v>
      </c>
      <c r="H1255" t="s">
        <v>20</v>
      </c>
    </row>
    <row r="1256" spans="1:8" x14ac:dyDescent="0.25">
      <c r="A1256" t="s">
        <v>29</v>
      </c>
      <c r="B1256" t="s">
        <v>79</v>
      </c>
      <c r="C1256">
        <v>2023</v>
      </c>
      <c r="D1256" s="1">
        <v>354666.6667</v>
      </c>
      <c r="E1256" s="2">
        <v>0.35470000000000002</v>
      </c>
      <c r="F1256" t="s">
        <v>9</v>
      </c>
      <c r="G1256" t="s">
        <v>30</v>
      </c>
      <c r="H1256" t="s">
        <v>20</v>
      </c>
    </row>
    <row r="1257" spans="1:8" x14ac:dyDescent="0.25">
      <c r="A1257" t="s">
        <v>35</v>
      </c>
      <c r="B1257" t="s">
        <v>79</v>
      </c>
      <c r="C1257">
        <v>2018</v>
      </c>
      <c r="D1257" s="1">
        <v>77301511.904300004</v>
      </c>
      <c r="E1257" s="2">
        <v>77.301500000000004</v>
      </c>
      <c r="F1257" t="s">
        <v>9</v>
      </c>
      <c r="G1257" t="s">
        <v>36</v>
      </c>
      <c r="H1257" t="s">
        <v>20</v>
      </c>
    </row>
    <row r="1258" spans="1:8" x14ac:dyDescent="0.25">
      <c r="A1258" t="s">
        <v>35</v>
      </c>
      <c r="B1258" t="s">
        <v>79</v>
      </c>
      <c r="C1258">
        <v>2019</v>
      </c>
      <c r="D1258" s="1">
        <v>109708448.8722</v>
      </c>
      <c r="E1258" s="2">
        <v>109.7084</v>
      </c>
      <c r="F1258" t="s">
        <v>9</v>
      </c>
      <c r="G1258" t="s">
        <v>36</v>
      </c>
      <c r="H1258" t="s">
        <v>20</v>
      </c>
    </row>
    <row r="1259" spans="1:8" x14ac:dyDescent="0.25">
      <c r="A1259" t="s">
        <v>35</v>
      </c>
      <c r="B1259" t="s">
        <v>79</v>
      </c>
      <c r="C1259">
        <v>2020</v>
      </c>
      <c r="D1259" s="1">
        <v>132852353.68080001</v>
      </c>
      <c r="E1259" s="2">
        <v>132.85239999999999</v>
      </c>
      <c r="F1259" t="s">
        <v>9</v>
      </c>
      <c r="G1259" t="s">
        <v>36</v>
      </c>
      <c r="H1259" t="s">
        <v>20</v>
      </c>
    </row>
    <row r="1260" spans="1:8" x14ac:dyDescent="0.25">
      <c r="A1260" t="s">
        <v>35</v>
      </c>
      <c r="B1260" t="s">
        <v>79</v>
      </c>
      <c r="C1260">
        <v>2021</v>
      </c>
      <c r="D1260" s="1">
        <v>96861701.910600007</v>
      </c>
      <c r="E1260" s="2">
        <v>96.861699999999999</v>
      </c>
      <c r="F1260" t="s">
        <v>9</v>
      </c>
      <c r="G1260" t="s">
        <v>36</v>
      </c>
      <c r="H1260" t="s">
        <v>20</v>
      </c>
    </row>
    <row r="1261" spans="1:8" x14ac:dyDescent="0.25">
      <c r="A1261" t="s">
        <v>35</v>
      </c>
      <c r="B1261" t="s">
        <v>79</v>
      </c>
      <c r="C1261">
        <v>2022</v>
      </c>
      <c r="D1261" s="1">
        <v>128920968.9719</v>
      </c>
      <c r="E1261" s="2">
        <v>128.92099999999999</v>
      </c>
      <c r="F1261" t="s">
        <v>9</v>
      </c>
      <c r="G1261" t="s">
        <v>36</v>
      </c>
      <c r="H1261" t="s">
        <v>20</v>
      </c>
    </row>
    <row r="1262" spans="1:8" x14ac:dyDescent="0.25">
      <c r="A1262" t="s">
        <v>35</v>
      </c>
      <c r="B1262" t="s">
        <v>79</v>
      </c>
      <c r="C1262">
        <v>2023</v>
      </c>
      <c r="D1262" s="1">
        <v>104728000</v>
      </c>
      <c r="E1262" s="2">
        <v>104.72799999999999</v>
      </c>
      <c r="F1262" t="s">
        <v>9</v>
      </c>
      <c r="G1262" t="s">
        <v>36</v>
      </c>
      <c r="H1262" t="s">
        <v>20</v>
      </c>
    </row>
    <row r="1263" spans="1:8" x14ac:dyDescent="0.25">
      <c r="A1263" t="s">
        <v>40</v>
      </c>
      <c r="B1263" t="s">
        <v>79</v>
      </c>
      <c r="C1263">
        <v>2018</v>
      </c>
      <c r="D1263" s="1">
        <v>28650.035400000001</v>
      </c>
      <c r="E1263" s="2">
        <v>2.87E-2</v>
      </c>
      <c r="F1263" t="s">
        <v>9</v>
      </c>
      <c r="G1263" t="s">
        <v>41</v>
      </c>
      <c r="H1263" t="s">
        <v>39</v>
      </c>
    </row>
    <row r="1264" spans="1:8" x14ac:dyDescent="0.25">
      <c r="A1264" t="s">
        <v>40</v>
      </c>
      <c r="B1264" t="s">
        <v>79</v>
      </c>
      <c r="C1264">
        <v>2019</v>
      </c>
      <c r="D1264" s="1">
        <v>201402.8849</v>
      </c>
      <c r="E1264" s="2">
        <v>0.2014</v>
      </c>
      <c r="F1264" t="s">
        <v>9</v>
      </c>
      <c r="G1264" t="s">
        <v>41</v>
      </c>
      <c r="H1264" t="s">
        <v>39</v>
      </c>
    </row>
    <row r="1265" spans="1:8" x14ac:dyDescent="0.25">
      <c r="A1265" t="s">
        <v>40</v>
      </c>
      <c r="B1265" t="s">
        <v>79</v>
      </c>
      <c r="C1265">
        <v>2020</v>
      </c>
      <c r="D1265" s="1">
        <v>302936.02720000001</v>
      </c>
      <c r="E1265" s="2">
        <v>0.3029</v>
      </c>
      <c r="F1265" t="s">
        <v>9</v>
      </c>
      <c r="G1265" t="s">
        <v>41</v>
      </c>
      <c r="H1265" t="s">
        <v>39</v>
      </c>
    </row>
    <row r="1266" spans="1:8" x14ac:dyDescent="0.25">
      <c r="A1266" t="s">
        <v>40</v>
      </c>
      <c r="B1266" t="s">
        <v>79</v>
      </c>
      <c r="C1266">
        <v>2021</v>
      </c>
      <c r="D1266" s="1">
        <v>410415.0183</v>
      </c>
      <c r="E1266" s="2">
        <v>0.41039999999999999</v>
      </c>
      <c r="F1266" t="s">
        <v>9</v>
      </c>
      <c r="G1266" t="s">
        <v>41</v>
      </c>
      <c r="H1266" t="s">
        <v>39</v>
      </c>
    </row>
    <row r="1267" spans="1:8" x14ac:dyDescent="0.25">
      <c r="A1267" t="s">
        <v>48</v>
      </c>
      <c r="B1267" t="s">
        <v>79</v>
      </c>
      <c r="C1267">
        <v>2018</v>
      </c>
      <c r="D1267" s="1">
        <v>6634529.6237000003</v>
      </c>
      <c r="E1267" s="2">
        <v>6.6345000000000001</v>
      </c>
      <c r="F1267" t="s">
        <v>9</v>
      </c>
      <c r="G1267" t="s">
        <v>49</v>
      </c>
      <c r="H1267" t="s">
        <v>47</v>
      </c>
    </row>
    <row r="1268" spans="1:8" x14ac:dyDescent="0.25">
      <c r="A1268" t="s">
        <v>48</v>
      </c>
      <c r="B1268" t="s">
        <v>79</v>
      </c>
      <c r="C1268">
        <v>2019</v>
      </c>
      <c r="D1268" s="1">
        <v>2643412.8642000002</v>
      </c>
      <c r="E1268" s="2">
        <v>2.6434000000000002</v>
      </c>
      <c r="F1268" t="s">
        <v>9</v>
      </c>
      <c r="G1268" t="s">
        <v>49</v>
      </c>
      <c r="H1268" t="s">
        <v>47</v>
      </c>
    </row>
    <row r="1269" spans="1:8" x14ac:dyDescent="0.25">
      <c r="A1269" t="s">
        <v>48</v>
      </c>
      <c r="B1269" t="s">
        <v>79</v>
      </c>
      <c r="C1269">
        <v>2020</v>
      </c>
      <c r="D1269" s="1">
        <v>704581.54639999999</v>
      </c>
      <c r="E1269" s="2">
        <v>0.7046</v>
      </c>
      <c r="F1269" t="s">
        <v>9</v>
      </c>
      <c r="G1269" t="s">
        <v>49</v>
      </c>
      <c r="H1269" t="s">
        <v>47</v>
      </c>
    </row>
    <row r="1270" spans="1:8" x14ac:dyDescent="0.25">
      <c r="A1270" t="s">
        <v>48</v>
      </c>
      <c r="B1270" t="s">
        <v>79</v>
      </c>
      <c r="C1270">
        <v>2021</v>
      </c>
      <c r="D1270" s="1">
        <v>674253.24430000002</v>
      </c>
      <c r="E1270" s="2">
        <v>0.67430000000000001</v>
      </c>
      <c r="F1270" t="s">
        <v>9</v>
      </c>
      <c r="G1270" t="s">
        <v>49</v>
      </c>
      <c r="H1270" t="s">
        <v>47</v>
      </c>
    </row>
    <row r="1271" spans="1:8" x14ac:dyDescent="0.25">
      <c r="A1271" t="s">
        <v>54</v>
      </c>
      <c r="B1271" t="s">
        <v>79</v>
      </c>
      <c r="C1271">
        <v>2018</v>
      </c>
      <c r="D1271" s="1">
        <v>79049540.5009</v>
      </c>
      <c r="E1271" s="2">
        <v>79.049499999999995</v>
      </c>
      <c r="F1271" t="s">
        <v>9</v>
      </c>
      <c r="G1271" t="s">
        <v>55</v>
      </c>
      <c r="H1271" t="s">
        <v>55</v>
      </c>
    </row>
    <row r="1272" spans="1:8" x14ac:dyDescent="0.25">
      <c r="A1272" t="s">
        <v>54</v>
      </c>
      <c r="B1272" t="s">
        <v>79</v>
      </c>
      <c r="C1272">
        <v>2019</v>
      </c>
      <c r="D1272" s="1">
        <v>101996175.27590001</v>
      </c>
      <c r="E1272" s="2">
        <v>101.9962</v>
      </c>
      <c r="F1272" t="s">
        <v>9</v>
      </c>
      <c r="G1272" t="s">
        <v>55</v>
      </c>
      <c r="H1272" t="s">
        <v>55</v>
      </c>
    </row>
    <row r="1273" spans="1:8" x14ac:dyDescent="0.25">
      <c r="A1273" t="s">
        <v>54</v>
      </c>
      <c r="B1273" t="s">
        <v>79</v>
      </c>
      <c r="C1273">
        <v>2020</v>
      </c>
      <c r="D1273" s="1">
        <v>124666684.62369999</v>
      </c>
      <c r="E1273" s="2">
        <v>124.66670000000001</v>
      </c>
      <c r="F1273" t="s">
        <v>9</v>
      </c>
      <c r="G1273" t="s">
        <v>55</v>
      </c>
      <c r="H1273" t="s">
        <v>55</v>
      </c>
    </row>
    <row r="1274" spans="1:8" x14ac:dyDescent="0.25">
      <c r="A1274" t="s">
        <v>54</v>
      </c>
      <c r="B1274" t="s">
        <v>79</v>
      </c>
      <c r="C1274">
        <v>2021</v>
      </c>
      <c r="D1274" s="1">
        <v>96024085.233099997</v>
      </c>
      <c r="E1274" s="2">
        <v>96.024100000000004</v>
      </c>
      <c r="F1274" t="s">
        <v>9</v>
      </c>
      <c r="G1274" t="s">
        <v>55</v>
      </c>
      <c r="H1274" t="s">
        <v>55</v>
      </c>
    </row>
    <row r="1275" spans="1:8" x14ac:dyDescent="0.25">
      <c r="A1275" t="s">
        <v>54</v>
      </c>
      <c r="B1275" t="s">
        <v>79</v>
      </c>
      <c r="C1275">
        <v>2022</v>
      </c>
      <c r="D1275" s="1">
        <v>124582005.1961</v>
      </c>
      <c r="E1275" s="2">
        <v>124.58199999999999</v>
      </c>
      <c r="F1275" t="s">
        <v>9</v>
      </c>
      <c r="G1275" t="s">
        <v>55</v>
      </c>
      <c r="H1275" t="s">
        <v>55</v>
      </c>
    </row>
    <row r="1276" spans="1:8" x14ac:dyDescent="0.25">
      <c r="A1276" t="s">
        <v>54</v>
      </c>
      <c r="B1276" t="s">
        <v>79</v>
      </c>
      <c r="C1276">
        <v>2023</v>
      </c>
      <c r="D1276" s="1">
        <v>105260000</v>
      </c>
      <c r="E1276" s="2">
        <v>105.26</v>
      </c>
      <c r="F1276" t="s">
        <v>9</v>
      </c>
      <c r="G1276" t="s">
        <v>55</v>
      </c>
      <c r="H1276" t="s">
        <v>55</v>
      </c>
    </row>
    <row r="1277" spans="1:8" x14ac:dyDescent="0.25">
      <c r="A1277" t="s">
        <v>7</v>
      </c>
      <c r="B1277" t="s">
        <v>80</v>
      </c>
      <c r="C1277">
        <v>2018</v>
      </c>
      <c r="D1277" s="1">
        <v>312454638.39990002</v>
      </c>
      <c r="E1277" s="2">
        <v>312.45460000000003</v>
      </c>
      <c r="F1277" t="s">
        <v>9</v>
      </c>
      <c r="G1277" t="s">
        <v>10</v>
      </c>
      <c r="H1277" t="s">
        <v>11</v>
      </c>
    </row>
    <row r="1278" spans="1:8" x14ac:dyDescent="0.25">
      <c r="A1278" t="s">
        <v>7</v>
      </c>
      <c r="B1278" t="s">
        <v>80</v>
      </c>
      <c r="C1278">
        <v>2019</v>
      </c>
      <c r="D1278" s="1">
        <v>289310230.39899999</v>
      </c>
      <c r="E1278" s="2">
        <v>289.31020000000001</v>
      </c>
      <c r="F1278" t="s">
        <v>9</v>
      </c>
      <c r="G1278" t="s">
        <v>10</v>
      </c>
      <c r="H1278" t="s">
        <v>11</v>
      </c>
    </row>
    <row r="1279" spans="1:8" x14ac:dyDescent="0.25">
      <c r="A1279" t="s">
        <v>7</v>
      </c>
      <c r="B1279" t="s">
        <v>80</v>
      </c>
      <c r="C1279">
        <v>2020</v>
      </c>
      <c r="D1279" s="1">
        <v>193374058.4905</v>
      </c>
      <c r="E1279" s="2">
        <v>193.3741</v>
      </c>
      <c r="F1279" t="s">
        <v>9</v>
      </c>
      <c r="G1279" t="s">
        <v>10</v>
      </c>
      <c r="H1279" t="s">
        <v>11</v>
      </c>
    </row>
    <row r="1280" spans="1:8" x14ac:dyDescent="0.25">
      <c r="A1280" t="s">
        <v>7</v>
      </c>
      <c r="B1280" t="s">
        <v>80</v>
      </c>
      <c r="C1280">
        <v>2021</v>
      </c>
      <c r="D1280" s="1">
        <v>158111836.7376</v>
      </c>
      <c r="E1280" s="2">
        <v>158.11179999999999</v>
      </c>
      <c r="F1280" t="s">
        <v>9</v>
      </c>
      <c r="G1280" t="s">
        <v>10</v>
      </c>
      <c r="H1280" t="s">
        <v>11</v>
      </c>
    </row>
    <row r="1281" spans="1:8" x14ac:dyDescent="0.25">
      <c r="A1281" t="s">
        <v>7</v>
      </c>
      <c r="B1281" t="s">
        <v>80</v>
      </c>
      <c r="C1281">
        <v>2022</v>
      </c>
      <c r="D1281" s="1">
        <v>182261420.05579999</v>
      </c>
      <c r="E1281" s="2">
        <v>182.26140000000001</v>
      </c>
      <c r="F1281" t="s">
        <v>9</v>
      </c>
      <c r="G1281" t="s">
        <v>10</v>
      </c>
      <c r="H1281" t="s">
        <v>11</v>
      </c>
    </row>
    <row r="1282" spans="1:8" x14ac:dyDescent="0.25">
      <c r="A1282" t="s">
        <v>7</v>
      </c>
      <c r="B1282" t="s">
        <v>80</v>
      </c>
      <c r="C1282">
        <v>2023</v>
      </c>
      <c r="D1282" s="1">
        <v>439855904.6318</v>
      </c>
      <c r="E1282" s="2">
        <v>439.85590000000002</v>
      </c>
      <c r="F1282" t="s">
        <v>9</v>
      </c>
      <c r="G1282" t="s">
        <v>10</v>
      </c>
      <c r="H1282" t="s">
        <v>11</v>
      </c>
    </row>
    <row r="1283" spans="1:8" x14ac:dyDescent="0.25">
      <c r="A1283" t="s">
        <v>12</v>
      </c>
      <c r="B1283" t="s">
        <v>80</v>
      </c>
      <c r="C1283">
        <v>2018</v>
      </c>
      <c r="D1283" s="1">
        <v>817632794.70050001</v>
      </c>
      <c r="E1283" s="2">
        <v>817.63279999999997</v>
      </c>
      <c r="F1283" t="s">
        <v>9</v>
      </c>
      <c r="G1283" t="s">
        <v>13</v>
      </c>
      <c r="H1283" t="s">
        <v>11</v>
      </c>
    </row>
    <row r="1284" spans="1:8" x14ac:dyDescent="0.25">
      <c r="A1284" t="s">
        <v>12</v>
      </c>
      <c r="B1284" t="s">
        <v>80</v>
      </c>
      <c r="C1284">
        <v>2019</v>
      </c>
      <c r="D1284" s="1">
        <v>1172422956.6561999</v>
      </c>
      <c r="E1284" s="2">
        <v>1172.423</v>
      </c>
      <c r="F1284" t="s">
        <v>9</v>
      </c>
      <c r="G1284" t="s">
        <v>13</v>
      </c>
      <c r="H1284" t="s">
        <v>11</v>
      </c>
    </row>
    <row r="1285" spans="1:8" x14ac:dyDescent="0.25">
      <c r="A1285" t="s">
        <v>12</v>
      </c>
      <c r="B1285" t="s">
        <v>80</v>
      </c>
      <c r="C1285">
        <v>2020</v>
      </c>
      <c r="D1285" s="1">
        <v>652979710.30340004</v>
      </c>
      <c r="E1285" s="2">
        <v>652.97969999999998</v>
      </c>
      <c r="F1285" t="s">
        <v>9</v>
      </c>
      <c r="G1285" t="s">
        <v>13</v>
      </c>
      <c r="H1285" t="s">
        <v>11</v>
      </c>
    </row>
    <row r="1286" spans="1:8" x14ac:dyDescent="0.25">
      <c r="A1286" t="s">
        <v>12</v>
      </c>
      <c r="B1286" t="s">
        <v>80</v>
      </c>
      <c r="C1286">
        <v>2021</v>
      </c>
      <c r="D1286" s="1">
        <v>560276011.04219997</v>
      </c>
      <c r="E1286" s="2">
        <v>560.27599999999995</v>
      </c>
      <c r="F1286" t="s">
        <v>9</v>
      </c>
      <c r="G1286" t="s">
        <v>13</v>
      </c>
      <c r="H1286" t="s">
        <v>11</v>
      </c>
    </row>
    <row r="1287" spans="1:8" x14ac:dyDescent="0.25">
      <c r="A1287" t="s">
        <v>12</v>
      </c>
      <c r="B1287" t="s">
        <v>80</v>
      </c>
      <c r="C1287">
        <v>2022</v>
      </c>
      <c r="D1287" s="1">
        <v>432258478.25629997</v>
      </c>
      <c r="E1287" s="2">
        <v>432.25850000000003</v>
      </c>
      <c r="F1287" t="s">
        <v>9</v>
      </c>
      <c r="G1287" t="s">
        <v>13</v>
      </c>
      <c r="H1287" t="s">
        <v>11</v>
      </c>
    </row>
    <row r="1288" spans="1:8" x14ac:dyDescent="0.25">
      <c r="A1288" t="s">
        <v>12</v>
      </c>
      <c r="B1288" t="s">
        <v>80</v>
      </c>
      <c r="C1288">
        <v>2023</v>
      </c>
      <c r="D1288" s="1">
        <v>419895406.25</v>
      </c>
      <c r="E1288" s="2">
        <v>419.8954</v>
      </c>
      <c r="F1288" t="s">
        <v>9</v>
      </c>
      <c r="G1288" t="s">
        <v>13</v>
      </c>
      <c r="H1288" t="s">
        <v>11</v>
      </c>
    </row>
    <row r="1289" spans="1:8" x14ac:dyDescent="0.25">
      <c r="A1289" t="s">
        <v>66</v>
      </c>
      <c r="B1289" t="s">
        <v>80</v>
      </c>
      <c r="C1289">
        <v>2018</v>
      </c>
      <c r="D1289" s="1">
        <v>1371410263.5335</v>
      </c>
      <c r="E1289" s="2">
        <v>1371.4103</v>
      </c>
      <c r="F1289" t="s">
        <v>9</v>
      </c>
      <c r="G1289" t="s">
        <v>67</v>
      </c>
      <c r="H1289" t="s">
        <v>11</v>
      </c>
    </row>
    <row r="1290" spans="1:8" x14ac:dyDescent="0.25">
      <c r="A1290" t="s">
        <v>66</v>
      </c>
      <c r="B1290" t="s">
        <v>80</v>
      </c>
      <c r="C1290">
        <v>2019</v>
      </c>
      <c r="D1290" s="1">
        <v>2869852065.0265999</v>
      </c>
      <c r="E1290" s="2">
        <v>2869.8521000000001</v>
      </c>
      <c r="F1290" t="s">
        <v>9</v>
      </c>
      <c r="G1290" t="s">
        <v>67</v>
      </c>
      <c r="H1290" t="s">
        <v>11</v>
      </c>
    </row>
    <row r="1291" spans="1:8" x14ac:dyDescent="0.25">
      <c r="A1291" t="s">
        <v>66</v>
      </c>
      <c r="B1291" t="s">
        <v>80</v>
      </c>
      <c r="C1291">
        <v>2020</v>
      </c>
      <c r="D1291" s="1">
        <v>3169931799.085</v>
      </c>
      <c r="E1291" s="2">
        <v>3169.9317999999998</v>
      </c>
      <c r="F1291" t="s">
        <v>9</v>
      </c>
      <c r="G1291" t="s">
        <v>67</v>
      </c>
      <c r="H1291" t="s">
        <v>11</v>
      </c>
    </row>
    <row r="1292" spans="1:8" x14ac:dyDescent="0.25">
      <c r="A1292" t="s">
        <v>66</v>
      </c>
      <c r="B1292" t="s">
        <v>80</v>
      </c>
      <c r="C1292">
        <v>2021</v>
      </c>
      <c r="D1292" s="1">
        <v>1891417156.1679001</v>
      </c>
      <c r="E1292" s="2">
        <v>1891.4172000000001</v>
      </c>
      <c r="F1292" t="s">
        <v>9</v>
      </c>
      <c r="G1292" t="s">
        <v>67</v>
      </c>
      <c r="H1292" t="s">
        <v>11</v>
      </c>
    </row>
    <row r="1293" spans="1:8" x14ac:dyDescent="0.25">
      <c r="A1293" t="s">
        <v>66</v>
      </c>
      <c r="B1293" t="s">
        <v>80</v>
      </c>
      <c r="C1293">
        <v>2022</v>
      </c>
      <c r="D1293" s="1">
        <v>837949729.90260005</v>
      </c>
      <c r="E1293" s="2">
        <v>837.94970000000001</v>
      </c>
      <c r="F1293" t="s">
        <v>9</v>
      </c>
      <c r="G1293" t="s">
        <v>67</v>
      </c>
      <c r="H1293" t="s">
        <v>11</v>
      </c>
    </row>
    <row r="1294" spans="1:8" x14ac:dyDescent="0.25">
      <c r="A1294" t="s">
        <v>66</v>
      </c>
      <c r="B1294" t="s">
        <v>80</v>
      </c>
      <c r="C1294">
        <v>2023</v>
      </c>
      <c r="D1294" s="1">
        <v>856922000</v>
      </c>
      <c r="E1294" s="2">
        <v>856.92200000000003</v>
      </c>
      <c r="F1294" t="s">
        <v>9</v>
      </c>
      <c r="G1294" t="s">
        <v>67</v>
      </c>
      <c r="H1294" t="s">
        <v>11</v>
      </c>
    </row>
    <row r="1295" spans="1:8" x14ac:dyDescent="0.25">
      <c r="A1295" t="s">
        <v>14</v>
      </c>
      <c r="B1295" t="s">
        <v>80</v>
      </c>
      <c r="C1295">
        <v>2018</v>
      </c>
      <c r="D1295" s="1">
        <v>273266396.72920001</v>
      </c>
      <c r="E1295" s="2">
        <v>273.26639999999998</v>
      </c>
      <c r="F1295" t="s">
        <v>9</v>
      </c>
      <c r="G1295" t="s">
        <v>15</v>
      </c>
      <c r="H1295" t="s">
        <v>11</v>
      </c>
    </row>
    <row r="1296" spans="1:8" x14ac:dyDescent="0.25">
      <c r="A1296" t="s">
        <v>14</v>
      </c>
      <c r="B1296" t="s">
        <v>80</v>
      </c>
      <c r="C1296">
        <v>2019</v>
      </c>
      <c r="D1296" s="1">
        <v>309420931.86919999</v>
      </c>
      <c r="E1296" s="2">
        <v>309.42090000000002</v>
      </c>
      <c r="F1296" t="s">
        <v>9</v>
      </c>
      <c r="G1296" t="s">
        <v>15</v>
      </c>
      <c r="H1296" t="s">
        <v>11</v>
      </c>
    </row>
    <row r="1297" spans="1:8" x14ac:dyDescent="0.25">
      <c r="A1297" t="s">
        <v>14</v>
      </c>
      <c r="B1297" t="s">
        <v>80</v>
      </c>
      <c r="C1297">
        <v>2020</v>
      </c>
      <c r="D1297" s="1">
        <v>225048170.60299999</v>
      </c>
      <c r="E1297" s="2">
        <v>225.04820000000001</v>
      </c>
      <c r="F1297" t="s">
        <v>9</v>
      </c>
      <c r="G1297" t="s">
        <v>15</v>
      </c>
      <c r="H1297" t="s">
        <v>11</v>
      </c>
    </row>
    <row r="1298" spans="1:8" x14ac:dyDescent="0.25">
      <c r="A1298" t="s">
        <v>14</v>
      </c>
      <c r="B1298" t="s">
        <v>80</v>
      </c>
      <c r="C1298">
        <v>2021</v>
      </c>
      <c r="D1298" s="1">
        <v>203072910.36090001</v>
      </c>
      <c r="E1298" s="2">
        <v>203.0729</v>
      </c>
      <c r="F1298" t="s">
        <v>9</v>
      </c>
      <c r="G1298" t="s">
        <v>15</v>
      </c>
      <c r="H1298" t="s">
        <v>11</v>
      </c>
    </row>
    <row r="1299" spans="1:8" x14ac:dyDescent="0.25">
      <c r="A1299" t="s">
        <v>14</v>
      </c>
      <c r="B1299" t="s">
        <v>80</v>
      </c>
      <c r="C1299">
        <v>2022</v>
      </c>
      <c r="D1299" s="1">
        <v>273882772.24440002</v>
      </c>
      <c r="E1299" s="2">
        <v>273.88279999999997</v>
      </c>
      <c r="F1299" t="s">
        <v>9</v>
      </c>
      <c r="G1299" t="s">
        <v>15</v>
      </c>
      <c r="H1299" t="s">
        <v>11</v>
      </c>
    </row>
    <row r="1300" spans="1:8" x14ac:dyDescent="0.25">
      <c r="A1300" t="s">
        <v>14</v>
      </c>
      <c r="B1300" t="s">
        <v>80</v>
      </c>
      <c r="C1300">
        <v>2023</v>
      </c>
      <c r="D1300" s="1">
        <v>483086700</v>
      </c>
      <c r="E1300" s="2">
        <v>483.08670000000001</v>
      </c>
      <c r="F1300" t="s">
        <v>9</v>
      </c>
      <c r="G1300" t="s">
        <v>15</v>
      </c>
      <c r="H1300" t="s">
        <v>11</v>
      </c>
    </row>
    <row r="1301" spans="1:8" x14ac:dyDescent="0.25">
      <c r="A1301" t="s">
        <v>57</v>
      </c>
      <c r="B1301" t="s">
        <v>80</v>
      </c>
      <c r="C1301">
        <v>2018</v>
      </c>
      <c r="D1301" s="1">
        <v>2306729754.1956</v>
      </c>
      <c r="E1301" s="2">
        <v>2306.7298000000001</v>
      </c>
      <c r="F1301" t="s">
        <v>9</v>
      </c>
      <c r="G1301" t="s">
        <v>58</v>
      </c>
      <c r="H1301" t="s">
        <v>11</v>
      </c>
    </row>
    <row r="1302" spans="1:8" x14ac:dyDescent="0.25">
      <c r="A1302" t="s">
        <v>57</v>
      </c>
      <c r="B1302" t="s">
        <v>80</v>
      </c>
      <c r="C1302">
        <v>2019</v>
      </c>
      <c r="D1302" s="1">
        <v>1795223623.4314001</v>
      </c>
      <c r="E1302" s="2">
        <v>1795.2236</v>
      </c>
      <c r="F1302" t="s">
        <v>9</v>
      </c>
      <c r="G1302" t="s">
        <v>58</v>
      </c>
      <c r="H1302" t="s">
        <v>11</v>
      </c>
    </row>
    <row r="1303" spans="1:8" x14ac:dyDescent="0.25">
      <c r="A1303" t="s">
        <v>57</v>
      </c>
      <c r="B1303" t="s">
        <v>80</v>
      </c>
      <c r="C1303">
        <v>2020</v>
      </c>
      <c r="D1303" s="1">
        <v>1877163499.2593</v>
      </c>
      <c r="E1303" s="2">
        <v>1877.1635000000001</v>
      </c>
      <c r="F1303" t="s">
        <v>9</v>
      </c>
      <c r="G1303" t="s">
        <v>58</v>
      </c>
      <c r="H1303" t="s">
        <v>11</v>
      </c>
    </row>
    <row r="1304" spans="1:8" x14ac:dyDescent="0.25">
      <c r="A1304" t="s">
        <v>57</v>
      </c>
      <c r="B1304" t="s">
        <v>80</v>
      </c>
      <c r="C1304">
        <v>2021</v>
      </c>
      <c r="D1304" s="1">
        <v>1920461148.6494</v>
      </c>
      <c r="E1304" s="2">
        <v>1920.4611</v>
      </c>
      <c r="F1304" t="s">
        <v>9</v>
      </c>
      <c r="G1304" t="s">
        <v>58</v>
      </c>
      <c r="H1304" t="s">
        <v>11</v>
      </c>
    </row>
    <row r="1305" spans="1:8" x14ac:dyDescent="0.25">
      <c r="A1305" t="s">
        <v>57</v>
      </c>
      <c r="B1305" t="s">
        <v>80</v>
      </c>
      <c r="C1305">
        <v>2022</v>
      </c>
      <c r="D1305" s="1">
        <v>1963170532.2258999</v>
      </c>
      <c r="E1305" s="2">
        <v>1963.1704999999999</v>
      </c>
      <c r="F1305" t="s">
        <v>9</v>
      </c>
      <c r="G1305" t="s">
        <v>58</v>
      </c>
      <c r="H1305" t="s">
        <v>11</v>
      </c>
    </row>
    <row r="1306" spans="1:8" x14ac:dyDescent="0.25">
      <c r="A1306" t="s">
        <v>57</v>
      </c>
      <c r="B1306" t="s">
        <v>80</v>
      </c>
      <c r="C1306">
        <v>2023</v>
      </c>
      <c r="D1306" s="1">
        <v>3255672679.9200001</v>
      </c>
      <c r="E1306" s="2">
        <v>3255.6727000000001</v>
      </c>
      <c r="F1306" t="s">
        <v>9</v>
      </c>
      <c r="G1306" t="s">
        <v>58</v>
      </c>
      <c r="H1306" t="s">
        <v>11</v>
      </c>
    </row>
    <row r="1307" spans="1:8" x14ac:dyDescent="0.25">
      <c r="A1307" t="s">
        <v>68</v>
      </c>
      <c r="B1307" t="s">
        <v>80</v>
      </c>
      <c r="C1307">
        <v>2021</v>
      </c>
      <c r="D1307" s="1">
        <v>75700240.581900001</v>
      </c>
      <c r="E1307" s="2">
        <v>75.700199999999995</v>
      </c>
      <c r="F1307" t="s">
        <v>9</v>
      </c>
      <c r="G1307" t="s">
        <v>69</v>
      </c>
      <c r="H1307" t="s">
        <v>11</v>
      </c>
    </row>
    <row r="1308" spans="1:8" x14ac:dyDescent="0.25">
      <c r="A1308" t="s">
        <v>68</v>
      </c>
      <c r="B1308" t="s">
        <v>80</v>
      </c>
      <c r="C1308">
        <v>2022</v>
      </c>
      <c r="D1308" s="1">
        <v>94552067.283600003</v>
      </c>
      <c r="E1308" s="2">
        <v>94.552099999999996</v>
      </c>
      <c r="F1308" t="s">
        <v>9</v>
      </c>
      <c r="G1308" t="s">
        <v>69</v>
      </c>
      <c r="H1308" t="s">
        <v>11</v>
      </c>
    </row>
    <row r="1309" spans="1:8" x14ac:dyDescent="0.25">
      <c r="A1309" t="s">
        <v>68</v>
      </c>
      <c r="B1309" t="s">
        <v>80</v>
      </c>
      <c r="C1309">
        <v>2023</v>
      </c>
      <c r="D1309" s="1">
        <v>134255251.22</v>
      </c>
      <c r="E1309" s="2">
        <v>134.25530000000001</v>
      </c>
      <c r="F1309" t="s">
        <v>9</v>
      </c>
      <c r="G1309" t="s">
        <v>69</v>
      </c>
      <c r="H1309" t="s">
        <v>11</v>
      </c>
    </row>
    <row r="1310" spans="1:8" x14ac:dyDescent="0.25">
      <c r="A1310" t="s">
        <v>16</v>
      </c>
      <c r="B1310" t="s">
        <v>80</v>
      </c>
      <c r="C1310">
        <v>2018</v>
      </c>
      <c r="D1310" s="1">
        <v>200743146.78729999</v>
      </c>
      <c r="E1310" s="2">
        <v>200.7431</v>
      </c>
      <c r="F1310" t="s">
        <v>9</v>
      </c>
      <c r="G1310" t="s">
        <v>17</v>
      </c>
      <c r="H1310" t="s">
        <v>11</v>
      </c>
    </row>
    <row r="1311" spans="1:8" x14ac:dyDescent="0.25">
      <c r="A1311" t="s">
        <v>16</v>
      </c>
      <c r="B1311" t="s">
        <v>80</v>
      </c>
      <c r="C1311">
        <v>2019</v>
      </c>
      <c r="D1311" s="1">
        <v>143168575.45320001</v>
      </c>
      <c r="E1311" s="2">
        <v>143.1686</v>
      </c>
      <c r="F1311" t="s">
        <v>9</v>
      </c>
      <c r="G1311" t="s">
        <v>17</v>
      </c>
      <c r="H1311" t="s">
        <v>11</v>
      </c>
    </row>
    <row r="1312" spans="1:8" x14ac:dyDescent="0.25">
      <c r="A1312" t="s">
        <v>16</v>
      </c>
      <c r="B1312" t="s">
        <v>80</v>
      </c>
      <c r="C1312">
        <v>2020</v>
      </c>
      <c r="D1312" s="1">
        <v>163469982.98890001</v>
      </c>
      <c r="E1312" s="2">
        <v>163.47</v>
      </c>
      <c r="F1312" t="s">
        <v>9</v>
      </c>
      <c r="G1312" t="s">
        <v>17</v>
      </c>
      <c r="H1312" t="s">
        <v>11</v>
      </c>
    </row>
    <row r="1313" spans="1:8" x14ac:dyDescent="0.25">
      <c r="A1313" t="s">
        <v>16</v>
      </c>
      <c r="B1313" t="s">
        <v>80</v>
      </c>
      <c r="C1313">
        <v>2021</v>
      </c>
      <c r="D1313" s="1">
        <v>159927812.54789999</v>
      </c>
      <c r="E1313" s="2">
        <v>159.92779999999999</v>
      </c>
      <c r="F1313" t="s">
        <v>9</v>
      </c>
      <c r="G1313" t="s">
        <v>17</v>
      </c>
      <c r="H1313" t="s">
        <v>11</v>
      </c>
    </row>
    <row r="1314" spans="1:8" x14ac:dyDescent="0.25">
      <c r="A1314" t="s">
        <v>16</v>
      </c>
      <c r="B1314" t="s">
        <v>80</v>
      </c>
      <c r="C1314">
        <v>2022</v>
      </c>
      <c r="D1314" s="1">
        <v>217317006.33950001</v>
      </c>
      <c r="E1314" s="2">
        <v>217.31700000000001</v>
      </c>
      <c r="F1314" t="s">
        <v>9</v>
      </c>
      <c r="G1314" t="s">
        <v>17</v>
      </c>
      <c r="H1314" t="s">
        <v>11</v>
      </c>
    </row>
    <row r="1315" spans="1:8" x14ac:dyDescent="0.25">
      <c r="A1315" t="s">
        <v>16</v>
      </c>
      <c r="B1315" t="s">
        <v>80</v>
      </c>
      <c r="C1315">
        <v>2023</v>
      </c>
      <c r="D1315" s="1">
        <v>271809162.51370001</v>
      </c>
      <c r="E1315" s="2">
        <v>271.80919999999998</v>
      </c>
      <c r="F1315" t="s">
        <v>9</v>
      </c>
      <c r="G1315" t="s">
        <v>17</v>
      </c>
      <c r="H1315" t="s">
        <v>11</v>
      </c>
    </row>
    <row r="1316" spans="1:8" x14ac:dyDescent="0.25">
      <c r="A1316" t="s">
        <v>18</v>
      </c>
      <c r="B1316" t="s">
        <v>80</v>
      </c>
      <c r="C1316">
        <v>2018</v>
      </c>
      <c r="D1316" s="1">
        <v>1023939447.4579</v>
      </c>
      <c r="E1316" s="2">
        <v>1023.9394</v>
      </c>
      <c r="F1316" t="s">
        <v>9</v>
      </c>
      <c r="G1316" t="s">
        <v>19</v>
      </c>
      <c r="H1316" t="s">
        <v>20</v>
      </c>
    </row>
    <row r="1317" spans="1:8" x14ac:dyDescent="0.25">
      <c r="A1317" t="s">
        <v>18</v>
      </c>
      <c r="B1317" t="s">
        <v>80</v>
      </c>
      <c r="C1317">
        <v>2019</v>
      </c>
      <c r="D1317" s="1">
        <v>348975894.28659999</v>
      </c>
      <c r="E1317" s="2">
        <v>348.97590000000002</v>
      </c>
      <c r="F1317" t="s">
        <v>9</v>
      </c>
      <c r="G1317" t="s">
        <v>19</v>
      </c>
      <c r="H1317" t="s">
        <v>20</v>
      </c>
    </row>
    <row r="1318" spans="1:8" x14ac:dyDescent="0.25">
      <c r="A1318" t="s">
        <v>18</v>
      </c>
      <c r="B1318" t="s">
        <v>80</v>
      </c>
      <c r="C1318">
        <v>2020</v>
      </c>
      <c r="D1318" s="1">
        <v>381779273.52859998</v>
      </c>
      <c r="E1318" s="2">
        <v>381.77929999999998</v>
      </c>
      <c r="F1318" t="s">
        <v>9</v>
      </c>
      <c r="G1318" t="s">
        <v>19</v>
      </c>
      <c r="H1318" t="s">
        <v>20</v>
      </c>
    </row>
    <row r="1319" spans="1:8" x14ac:dyDescent="0.25">
      <c r="A1319" t="s">
        <v>18</v>
      </c>
      <c r="B1319" t="s">
        <v>80</v>
      </c>
      <c r="C1319">
        <v>2021</v>
      </c>
      <c r="D1319" s="1">
        <v>460817101.36210001</v>
      </c>
      <c r="E1319" s="2">
        <v>460.81709999999998</v>
      </c>
      <c r="F1319" t="s">
        <v>9</v>
      </c>
      <c r="G1319" t="s">
        <v>19</v>
      </c>
      <c r="H1319" t="s">
        <v>20</v>
      </c>
    </row>
    <row r="1320" spans="1:8" x14ac:dyDescent="0.25">
      <c r="A1320" t="s">
        <v>18</v>
      </c>
      <c r="B1320" t="s">
        <v>80</v>
      </c>
      <c r="C1320">
        <v>2022</v>
      </c>
      <c r="D1320" s="1">
        <v>398334267.7554</v>
      </c>
      <c r="E1320" s="2">
        <v>398.33429999999998</v>
      </c>
      <c r="F1320" t="s">
        <v>9</v>
      </c>
      <c r="G1320" t="s">
        <v>19</v>
      </c>
      <c r="H1320" t="s">
        <v>20</v>
      </c>
    </row>
    <row r="1321" spans="1:8" x14ac:dyDescent="0.25">
      <c r="A1321" t="s">
        <v>18</v>
      </c>
      <c r="B1321" t="s">
        <v>80</v>
      </c>
      <c r="C1321">
        <v>2023</v>
      </c>
      <c r="D1321" s="1">
        <v>397127828.33999997</v>
      </c>
      <c r="E1321" s="2">
        <v>397.12779999999998</v>
      </c>
      <c r="F1321" t="s">
        <v>9</v>
      </c>
      <c r="G1321" t="s">
        <v>19</v>
      </c>
      <c r="H1321" t="s">
        <v>20</v>
      </c>
    </row>
    <row r="1322" spans="1:8" x14ac:dyDescent="0.25">
      <c r="A1322" t="s">
        <v>21</v>
      </c>
      <c r="B1322" t="s">
        <v>80</v>
      </c>
      <c r="C1322">
        <v>2018</v>
      </c>
      <c r="D1322" s="1">
        <v>208801639.4738</v>
      </c>
      <c r="E1322" s="2">
        <v>208.80160000000001</v>
      </c>
      <c r="F1322" t="s">
        <v>9</v>
      </c>
      <c r="G1322" t="s">
        <v>22</v>
      </c>
      <c r="H1322" t="s">
        <v>20</v>
      </c>
    </row>
    <row r="1323" spans="1:8" x14ac:dyDescent="0.25">
      <c r="A1323" t="s">
        <v>21</v>
      </c>
      <c r="B1323" t="s">
        <v>80</v>
      </c>
      <c r="C1323">
        <v>2019</v>
      </c>
      <c r="D1323" s="1">
        <v>130150281.5572</v>
      </c>
      <c r="E1323" s="2">
        <v>130.15029999999999</v>
      </c>
      <c r="F1323" t="s">
        <v>9</v>
      </c>
      <c r="G1323" t="s">
        <v>22</v>
      </c>
      <c r="H1323" t="s">
        <v>20</v>
      </c>
    </row>
    <row r="1324" spans="1:8" x14ac:dyDescent="0.25">
      <c r="A1324" t="s">
        <v>21</v>
      </c>
      <c r="B1324" t="s">
        <v>80</v>
      </c>
      <c r="C1324">
        <v>2020</v>
      </c>
      <c r="D1324" s="1">
        <v>177450051.87239999</v>
      </c>
      <c r="E1324" s="2">
        <v>177.45009999999999</v>
      </c>
      <c r="F1324" t="s">
        <v>9</v>
      </c>
      <c r="G1324" t="s">
        <v>22</v>
      </c>
      <c r="H1324" t="s">
        <v>20</v>
      </c>
    </row>
    <row r="1325" spans="1:8" x14ac:dyDescent="0.25">
      <c r="A1325" t="s">
        <v>21</v>
      </c>
      <c r="B1325" t="s">
        <v>80</v>
      </c>
      <c r="C1325">
        <v>2021</v>
      </c>
      <c r="D1325" s="1">
        <v>187309915.6453</v>
      </c>
      <c r="E1325" s="2">
        <v>187.3099</v>
      </c>
      <c r="F1325" t="s">
        <v>9</v>
      </c>
      <c r="G1325" t="s">
        <v>22</v>
      </c>
      <c r="H1325" t="s">
        <v>20</v>
      </c>
    </row>
    <row r="1326" spans="1:8" x14ac:dyDescent="0.25">
      <c r="A1326" t="s">
        <v>21</v>
      </c>
      <c r="B1326" t="s">
        <v>80</v>
      </c>
      <c r="C1326">
        <v>2022</v>
      </c>
      <c r="D1326" s="1">
        <v>237320860.76800001</v>
      </c>
      <c r="E1326" s="2">
        <v>237.32089999999999</v>
      </c>
      <c r="F1326" t="s">
        <v>9</v>
      </c>
      <c r="G1326" t="s">
        <v>22</v>
      </c>
      <c r="H1326" t="s">
        <v>20</v>
      </c>
    </row>
    <row r="1327" spans="1:8" x14ac:dyDescent="0.25">
      <c r="A1327" t="s">
        <v>21</v>
      </c>
      <c r="B1327" t="s">
        <v>80</v>
      </c>
      <c r="C1327">
        <v>2023</v>
      </c>
      <c r="D1327" s="1">
        <v>332814858.63999999</v>
      </c>
      <c r="E1327" s="2">
        <v>332.81490000000002</v>
      </c>
      <c r="F1327" t="s">
        <v>9</v>
      </c>
      <c r="G1327" t="s">
        <v>22</v>
      </c>
      <c r="H1327" t="s">
        <v>20</v>
      </c>
    </row>
    <row r="1328" spans="1:8" x14ac:dyDescent="0.25">
      <c r="A1328" t="s">
        <v>23</v>
      </c>
      <c r="B1328" t="s">
        <v>80</v>
      </c>
      <c r="C1328">
        <v>2018</v>
      </c>
      <c r="D1328" s="1">
        <v>254272132.722</v>
      </c>
      <c r="E1328" s="2">
        <v>254.27209999999999</v>
      </c>
      <c r="F1328" t="s">
        <v>9</v>
      </c>
      <c r="G1328" t="s">
        <v>24</v>
      </c>
      <c r="H1328" t="s">
        <v>20</v>
      </c>
    </row>
    <row r="1329" spans="1:8" x14ac:dyDescent="0.25">
      <c r="A1329" t="s">
        <v>23</v>
      </c>
      <c r="B1329" t="s">
        <v>80</v>
      </c>
      <c r="C1329">
        <v>2019</v>
      </c>
      <c r="D1329" s="1">
        <v>163906144.4544</v>
      </c>
      <c r="E1329" s="2">
        <v>163.90610000000001</v>
      </c>
      <c r="F1329" t="s">
        <v>9</v>
      </c>
      <c r="G1329" t="s">
        <v>24</v>
      </c>
      <c r="H1329" t="s">
        <v>20</v>
      </c>
    </row>
    <row r="1330" spans="1:8" x14ac:dyDescent="0.25">
      <c r="A1330" t="s">
        <v>23</v>
      </c>
      <c r="B1330" t="s">
        <v>80</v>
      </c>
      <c r="C1330">
        <v>2020</v>
      </c>
      <c r="D1330" s="1">
        <v>225917311.0492</v>
      </c>
      <c r="E1330" s="2">
        <v>225.91730000000001</v>
      </c>
      <c r="F1330" t="s">
        <v>9</v>
      </c>
      <c r="G1330" t="s">
        <v>24</v>
      </c>
      <c r="H1330" t="s">
        <v>20</v>
      </c>
    </row>
    <row r="1331" spans="1:8" x14ac:dyDescent="0.25">
      <c r="A1331" t="s">
        <v>23</v>
      </c>
      <c r="B1331" t="s">
        <v>80</v>
      </c>
      <c r="C1331">
        <v>2021</v>
      </c>
      <c r="D1331" s="1">
        <v>246615532.72839999</v>
      </c>
      <c r="E1331" s="2">
        <v>246.6155</v>
      </c>
      <c r="F1331" t="s">
        <v>9</v>
      </c>
      <c r="G1331" t="s">
        <v>24</v>
      </c>
      <c r="H1331" t="s">
        <v>20</v>
      </c>
    </row>
    <row r="1332" spans="1:8" x14ac:dyDescent="0.25">
      <c r="A1332" t="s">
        <v>23</v>
      </c>
      <c r="B1332" t="s">
        <v>80</v>
      </c>
      <c r="C1332">
        <v>2022</v>
      </c>
      <c r="D1332" s="1">
        <v>374318861.95609999</v>
      </c>
      <c r="E1332" s="2">
        <v>374.31889999999999</v>
      </c>
      <c r="F1332" t="s">
        <v>9</v>
      </c>
      <c r="G1332" t="s">
        <v>24</v>
      </c>
      <c r="H1332" t="s">
        <v>20</v>
      </c>
    </row>
    <row r="1333" spans="1:8" x14ac:dyDescent="0.25">
      <c r="A1333" t="s">
        <v>23</v>
      </c>
      <c r="B1333" t="s">
        <v>80</v>
      </c>
      <c r="C1333">
        <v>2023</v>
      </c>
      <c r="D1333" s="1">
        <v>348281137.75</v>
      </c>
      <c r="E1333" s="2">
        <v>348.28109999999998</v>
      </c>
      <c r="F1333" t="s">
        <v>9</v>
      </c>
      <c r="G1333" t="s">
        <v>24</v>
      </c>
      <c r="H1333" t="s">
        <v>20</v>
      </c>
    </row>
    <row r="1334" spans="1:8" x14ac:dyDescent="0.25">
      <c r="A1334" t="s">
        <v>25</v>
      </c>
      <c r="B1334" t="s">
        <v>80</v>
      </c>
      <c r="C1334">
        <v>2018</v>
      </c>
      <c r="D1334" s="1">
        <v>138182091.7069</v>
      </c>
      <c r="E1334" s="2">
        <v>138.18209999999999</v>
      </c>
      <c r="F1334" t="s">
        <v>9</v>
      </c>
      <c r="G1334" t="s">
        <v>26</v>
      </c>
      <c r="H1334" t="s">
        <v>20</v>
      </c>
    </row>
    <row r="1335" spans="1:8" x14ac:dyDescent="0.25">
      <c r="A1335" t="s">
        <v>25</v>
      </c>
      <c r="B1335" t="s">
        <v>80</v>
      </c>
      <c r="C1335">
        <v>2019</v>
      </c>
      <c r="D1335" s="1">
        <v>82233420.201000005</v>
      </c>
      <c r="E1335" s="2">
        <v>82.233400000000003</v>
      </c>
      <c r="F1335" t="s">
        <v>9</v>
      </c>
      <c r="G1335" t="s">
        <v>26</v>
      </c>
      <c r="H1335" t="s">
        <v>20</v>
      </c>
    </row>
    <row r="1336" spans="1:8" x14ac:dyDescent="0.25">
      <c r="A1336" t="s">
        <v>25</v>
      </c>
      <c r="B1336" t="s">
        <v>80</v>
      </c>
      <c r="C1336">
        <v>2020</v>
      </c>
      <c r="D1336" s="1">
        <v>100959056.32700001</v>
      </c>
      <c r="E1336" s="2">
        <v>100.95910000000001</v>
      </c>
      <c r="F1336" t="s">
        <v>9</v>
      </c>
      <c r="G1336" t="s">
        <v>26</v>
      </c>
      <c r="H1336" t="s">
        <v>20</v>
      </c>
    </row>
    <row r="1337" spans="1:8" x14ac:dyDescent="0.25">
      <c r="A1337" t="s">
        <v>25</v>
      </c>
      <c r="B1337" t="s">
        <v>80</v>
      </c>
      <c r="C1337">
        <v>2021</v>
      </c>
      <c r="D1337" s="1">
        <v>124378837.9676</v>
      </c>
      <c r="E1337" s="2">
        <v>124.3788</v>
      </c>
      <c r="F1337" t="s">
        <v>9</v>
      </c>
      <c r="G1337" t="s">
        <v>26</v>
      </c>
      <c r="H1337" t="s">
        <v>20</v>
      </c>
    </row>
    <row r="1338" spans="1:8" x14ac:dyDescent="0.25">
      <c r="A1338" t="s">
        <v>25</v>
      </c>
      <c r="B1338" t="s">
        <v>80</v>
      </c>
      <c r="C1338">
        <v>2022</v>
      </c>
      <c r="D1338" s="1">
        <v>121684248.55140001</v>
      </c>
      <c r="E1338" s="2">
        <v>121.6842</v>
      </c>
      <c r="F1338" t="s">
        <v>9</v>
      </c>
      <c r="G1338" t="s">
        <v>26</v>
      </c>
      <c r="H1338" t="s">
        <v>20</v>
      </c>
    </row>
    <row r="1339" spans="1:8" x14ac:dyDescent="0.25">
      <c r="A1339" t="s">
        <v>25</v>
      </c>
      <c r="B1339" t="s">
        <v>80</v>
      </c>
      <c r="C1339">
        <v>2023</v>
      </c>
      <c r="D1339" s="1">
        <v>239171527.80000001</v>
      </c>
      <c r="E1339" s="2">
        <v>239.17150000000001</v>
      </c>
      <c r="F1339" t="s">
        <v>9</v>
      </c>
      <c r="G1339" t="s">
        <v>26</v>
      </c>
      <c r="H1339" t="s">
        <v>20</v>
      </c>
    </row>
    <row r="1340" spans="1:8" x14ac:dyDescent="0.25">
      <c r="A1340" t="s">
        <v>27</v>
      </c>
      <c r="B1340" t="s">
        <v>80</v>
      </c>
      <c r="C1340">
        <v>2018</v>
      </c>
      <c r="D1340" s="1">
        <v>108416200.4963</v>
      </c>
      <c r="E1340" s="2">
        <v>108.4162</v>
      </c>
      <c r="F1340" t="s">
        <v>9</v>
      </c>
      <c r="G1340" t="s">
        <v>28</v>
      </c>
      <c r="H1340" t="s">
        <v>20</v>
      </c>
    </row>
    <row r="1341" spans="1:8" x14ac:dyDescent="0.25">
      <c r="A1341" t="s">
        <v>27</v>
      </c>
      <c r="B1341" t="s">
        <v>80</v>
      </c>
      <c r="C1341">
        <v>2019</v>
      </c>
      <c r="D1341" s="1">
        <v>53983546.051600002</v>
      </c>
      <c r="E1341" s="2">
        <v>53.983499999999999</v>
      </c>
      <c r="F1341" t="s">
        <v>9</v>
      </c>
      <c r="G1341" t="s">
        <v>28</v>
      </c>
      <c r="H1341" t="s">
        <v>20</v>
      </c>
    </row>
    <row r="1342" spans="1:8" x14ac:dyDescent="0.25">
      <c r="A1342" t="s">
        <v>27</v>
      </c>
      <c r="B1342" t="s">
        <v>80</v>
      </c>
      <c r="C1342">
        <v>2020</v>
      </c>
      <c r="D1342" s="1">
        <v>51464981.912699997</v>
      </c>
      <c r="E1342" s="2">
        <v>51.465000000000003</v>
      </c>
      <c r="F1342" t="s">
        <v>9</v>
      </c>
      <c r="G1342" t="s">
        <v>28</v>
      </c>
      <c r="H1342" t="s">
        <v>20</v>
      </c>
    </row>
    <row r="1343" spans="1:8" x14ac:dyDescent="0.25">
      <c r="A1343" t="s">
        <v>27</v>
      </c>
      <c r="B1343" t="s">
        <v>80</v>
      </c>
      <c r="C1343">
        <v>2021</v>
      </c>
      <c r="D1343" s="1">
        <v>51395670.090499997</v>
      </c>
      <c r="E1343" s="2">
        <v>51.395699999999998</v>
      </c>
      <c r="F1343" t="s">
        <v>9</v>
      </c>
      <c r="G1343" t="s">
        <v>28</v>
      </c>
      <c r="H1343" t="s">
        <v>20</v>
      </c>
    </row>
    <row r="1344" spans="1:8" x14ac:dyDescent="0.25">
      <c r="A1344" t="s">
        <v>27</v>
      </c>
      <c r="B1344" t="s">
        <v>80</v>
      </c>
      <c r="C1344">
        <v>2022</v>
      </c>
      <c r="D1344" s="1">
        <v>93085656.013600007</v>
      </c>
      <c r="E1344" s="2">
        <v>93.085700000000003</v>
      </c>
      <c r="F1344" t="s">
        <v>9</v>
      </c>
      <c r="G1344" t="s">
        <v>28</v>
      </c>
      <c r="H1344" t="s">
        <v>20</v>
      </c>
    </row>
    <row r="1345" spans="1:8" x14ac:dyDescent="0.25">
      <c r="A1345" t="s">
        <v>27</v>
      </c>
      <c r="B1345" t="s">
        <v>80</v>
      </c>
      <c r="C1345">
        <v>2023</v>
      </c>
      <c r="D1345" s="1">
        <v>102479698.09</v>
      </c>
      <c r="E1345" s="2">
        <v>102.47969999999999</v>
      </c>
      <c r="F1345" t="s">
        <v>9</v>
      </c>
      <c r="G1345" t="s">
        <v>28</v>
      </c>
      <c r="H1345" t="s">
        <v>20</v>
      </c>
    </row>
    <row r="1346" spans="1:8" x14ac:dyDescent="0.25">
      <c r="A1346" t="s">
        <v>29</v>
      </c>
      <c r="B1346" t="s">
        <v>80</v>
      </c>
      <c r="C1346">
        <v>2018</v>
      </c>
      <c r="D1346" s="1">
        <v>310008582.00340003</v>
      </c>
      <c r="E1346" s="2">
        <v>310.0086</v>
      </c>
      <c r="F1346" t="s">
        <v>9</v>
      </c>
      <c r="G1346" t="s">
        <v>30</v>
      </c>
      <c r="H1346" t="s">
        <v>20</v>
      </c>
    </row>
    <row r="1347" spans="1:8" x14ac:dyDescent="0.25">
      <c r="A1347" t="s">
        <v>29</v>
      </c>
      <c r="B1347" t="s">
        <v>80</v>
      </c>
      <c r="C1347">
        <v>2019</v>
      </c>
      <c r="D1347" s="1">
        <v>193655147.2155</v>
      </c>
      <c r="E1347" s="2">
        <v>193.6551</v>
      </c>
      <c r="F1347" t="s">
        <v>9</v>
      </c>
      <c r="G1347" t="s">
        <v>30</v>
      </c>
      <c r="H1347" t="s">
        <v>20</v>
      </c>
    </row>
    <row r="1348" spans="1:8" x14ac:dyDescent="0.25">
      <c r="A1348" t="s">
        <v>29</v>
      </c>
      <c r="B1348" t="s">
        <v>80</v>
      </c>
      <c r="C1348">
        <v>2020</v>
      </c>
      <c r="D1348" s="1">
        <v>201775314.5571</v>
      </c>
      <c r="E1348" s="2">
        <v>201.77529999999999</v>
      </c>
      <c r="F1348" t="s">
        <v>9</v>
      </c>
      <c r="G1348" t="s">
        <v>30</v>
      </c>
      <c r="H1348" t="s">
        <v>20</v>
      </c>
    </row>
    <row r="1349" spans="1:8" x14ac:dyDescent="0.25">
      <c r="A1349" t="s">
        <v>29</v>
      </c>
      <c r="B1349" t="s">
        <v>80</v>
      </c>
      <c r="C1349">
        <v>2021</v>
      </c>
      <c r="D1349" s="1">
        <v>193109274.27270001</v>
      </c>
      <c r="E1349" s="2">
        <v>193.10929999999999</v>
      </c>
      <c r="F1349" t="s">
        <v>9</v>
      </c>
      <c r="G1349" t="s">
        <v>30</v>
      </c>
      <c r="H1349" t="s">
        <v>20</v>
      </c>
    </row>
    <row r="1350" spans="1:8" x14ac:dyDescent="0.25">
      <c r="A1350" t="s">
        <v>29</v>
      </c>
      <c r="B1350" t="s">
        <v>80</v>
      </c>
      <c r="C1350">
        <v>2022</v>
      </c>
      <c r="D1350" s="1">
        <v>357566470.19010001</v>
      </c>
      <c r="E1350" s="2">
        <v>357.56650000000002</v>
      </c>
      <c r="F1350" t="s">
        <v>9</v>
      </c>
      <c r="G1350" t="s">
        <v>30</v>
      </c>
      <c r="H1350" t="s">
        <v>20</v>
      </c>
    </row>
    <row r="1351" spans="1:8" x14ac:dyDescent="0.25">
      <c r="A1351" t="s">
        <v>29</v>
      </c>
      <c r="B1351" t="s">
        <v>80</v>
      </c>
      <c r="C1351">
        <v>2023</v>
      </c>
      <c r="D1351" s="1">
        <v>371329598.87</v>
      </c>
      <c r="E1351" s="2">
        <v>371.32960000000003</v>
      </c>
      <c r="F1351" t="s">
        <v>9</v>
      </c>
      <c r="G1351" t="s">
        <v>30</v>
      </c>
      <c r="H1351" t="s">
        <v>20</v>
      </c>
    </row>
    <row r="1352" spans="1:8" x14ac:dyDescent="0.25">
      <c r="A1352" t="s">
        <v>31</v>
      </c>
      <c r="B1352" t="s">
        <v>80</v>
      </c>
      <c r="C1352">
        <v>2018</v>
      </c>
      <c r="D1352" s="1">
        <v>211461328.498</v>
      </c>
      <c r="E1352" s="2">
        <v>211.46129999999999</v>
      </c>
      <c r="F1352" t="s">
        <v>9</v>
      </c>
      <c r="G1352" t="s">
        <v>32</v>
      </c>
      <c r="H1352" t="s">
        <v>20</v>
      </c>
    </row>
    <row r="1353" spans="1:8" x14ac:dyDescent="0.25">
      <c r="A1353" t="s">
        <v>31</v>
      </c>
      <c r="B1353" t="s">
        <v>80</v>
      </c>
      <c r="C1353">
        <v>2019</v>
      </c>
      <c r="D1353" s="1">
        <v>137198300.22830001</v>
      </c>
      <c r="E1353" s="2">
        <v>137.19829999999999</v>
      </c>
      <c r="F1353" t="s">
        <v>9</v>
      </c>
      <c r="G1353" t="s">
        <v>32</v>
      </c>
      <c r="H1353" t="s">
        <v>20</v>
      </c>
    </row>
    <row r="1354" spans="1:8" x14ac:dyDescent="0.25">
      <c r="A1354" t="s">
        <v>31</v>
      </c>
      <c r="B1354" t="s">
        <v>80</v>
      </c>
      <c r="C1354">
        <v>2020</v>
      </c>
      <c r="D1354" s="1">
        <v>185904032.24129999</v>
      </c>
      <c r="E1354" s="2">
        <v>185.904</v>
      </c>
      <c r="F1354" t="s">
        <v>9</v>
      </c>
      <c r="G1354" t="s">
        <v>32</v>
      </c>
      <c r="H1354" t="s">
        <v>20</v>
      </c>
    </row>
    <row r="1355" spans="1:8" x14ac:dyDescent="0.25">
      <c r="A1355" t="s">
        <v>31</v>
      </c>
      <c r="B1355" t="s">
        <v>80</v>
      </c>
      <c r="C1355">
        <v>2021</v>
      </c>
      <c r="D1355" s="1">
        <v>217289627.1988</v>
      </c>
      <c r="E1355" s="2">
        <v>217.28960000000001</v>
      </c>
      <c r="F1355" t="s">
        <v>9</v>
      </c>
      <c r="G1355" t="s">
        <v>32</v>
      </c>
      <c r="H1355" t="s">
        <v>20</v>
      </c>
    </row>
    <row r="1356" spans="1:8" x14ac:dyDescent="0.25">
      <c r="A1356" t="s">
        <v>31</v>
      </c>
      <c r="B1356" t="s">
        <v>80</v>
      </c>
      <c r="C1356">
        <v>2022</v>
      </c>
      <c r="D1356" s="1">
        <v>373738742.35250002</v>
      </c>
      <c r="E1356" s="2">
        <v>373.73869999999999</v>
      </c>
      <c r="F1356" t="s">
        <v>9</v>
      </c>
      <c r="G1356" t="s">
        <v>32</v>
      </c>
      <c r="H1356" t="s">
        <v>20</v>
      </c>
    </row>
    <row r="1357" spans="1:8" x14ac:dyDescent="0.25">
      <c r="A1357" t="s">
        <v>31</v>
      </c>
      <c r="B1357" t="s">
        <v>80</v>
      </c>
      <c r="C1357">
        <v>2023</v>
      </c>
      <c r="D1357" s="1">
        <v>469367325</v>
      </c>
      <c r="E1357" s="2">
        <v>469.3673</v>
      </c>
      <c r="F1357" t="s">
        <v>9</v>
      </c>
      <c r="G1357" t="s">
        <v>32</v>
      </c>
      <c r="H1357" t="s">
        <v>20</v>
      </c>
    </row>
    <row r="1358" spans="1:8" x14ac:dyDescent="0.25">
      <c r="A1358" t="s">
        <v>33</v>
      </c>
      <c r="B1358" t="s">
        <v>80</v>
      </c>
      <c r="C1358">
        <v>2018</v>
      </c>
      <c r="D1358" s="1">
        <v>128991592.18189999</v>
      </c>
      <c r="E1358" s="2">
        <v>128.99160000000001</v>
      </c>
      <c r="F1358" t="s">
        <v>9</v>
      </c>
      <c r="G1358" t="s">
        <v>34</v>
      </c>
      <c r="H1358" t="s">
        <v>20</v>
      </c>
    </row>
    <row r="1359" spans="1:8" x14ac:dyDescent="0.25">
      <c r="A1359" t="s">
        <v>33</v>
      </c>
      <c r="B1359" t="s">
        <v>80</v>
      </c>
      <c r="C1359">
        <v>2019</v>
      </c>
      <c r="D1359" s="1">
        <v>58455867.674699999</v>
      </c>
      <c r="E1359" s="2">
        <v>58.4559</v>
      </c>
      <c r="F1359" t="s">
        <v>9</v>
      </c>
      <c r="G1359" t="s">
        <v>34</v>
      </c>
      <c r="H1359" t="s">
        <v>20</v>
      </c>
    </row>
    <row r="1360" spans="1:8" x14ac:dyDescent="0.25">
      <c r="A1360" t="s">
        <v>33</v>
      </c>
      <c r="B1360" t="s">
        <v>80</v>
      </c>
      <c r="C1360">
        <v>2020</v>
      </c>
      <c r="D1360" s="1">
        <v>78546939.039499998</v>
      </c>
      <c r="E1360" s="2">
        <v>78.546899999999994</v>
      </c>
      <c r="F1360" t="s">
        <v>9</v>
      </c>
      <c r="G1360" t="s">
        <v>34</v>
      </c>
      <c r="H1360" t="s">
        <v>20</v>
      </c>
    </row>
    <row r="1361" spans="1:8" x14ac:dyDescent="0.25">
      <c r="A1361" t="s">
        <v>33</v>
      </c>
      <c r="B1361" t="s">
        <v>80</v>
      </c>
      <c r="C1361">
        <v>2021</v>
      </c>
      <c r="D1361" s="1">
        <v>73063939.5264</v>
      </c>
      <c r="E1361" s="2">
        <v>73.063900000000004</v>
      </c>
      <c r="F1361" t="s">
        <v>9</v>
      </c>
      <c r="G1361" t="s">
        <v>34</v>
      </c>
      <c r="H1361" t="s">
        <v>20</v>
      </c>
    </row>
    <row r="1362" spans="1:8" x14ac:dyDescent="0.25">
      <c r="A1362" t="s">
        <v>33</v>
      </c>
      <c r="B1362" t="s">
        <v>80</v>
      </c>
      <c r="C1362">
        <v>2022</v>
      </c>
      <c r="D1362" s="1">
        <v>113752497.0667</v>
      </c>
      <c r="E1362" s="2">
        <v>113.7525</v>
      </c>
      <c r="F1362" t="s">
        <v>9</v>
      </c>
      <c r="G1362" t="s">
        <v>34</v>
      </c>
      <c r="H1362" t="s">
        <v>20</v>
      </c>
    </row>
    <row r="1363" spans="1:8" x14ac:dyDescent="0.25">
      <c r="A1363" t="s">
        <v>33</v>
      </c>
      <c r="B1363" t="s">
        <v>80</v>
      </c>
      <c r="C1363">
        <v>2023</v>
      </c>
      <c r="D1363" s="1">
        <v>162692503.19999999</v>
      </c>
      <c r="E1363" s="2">
        <v>162.6925</v>
      </c>
      <c r="F1363" t="s">
        <v>9</v>
      </c>
      <c r="G1363" t="s">
        <v>34</v>
      </c>
      <c r="H1363" t="s">
        <v>20</v>
      </c>
    </row>
    <row r="1364" spans="1:8" x14ac:dyDescent="0.25">
      <c r="A1364" t="s">
        <v>35</v>
      </c>
      <c r="B1364" t="s">
        <v>80</v>
      </c>
      <c r="C1364">
        <v>2018</v>
      </c>
      <c r="D1364" s="1">
        <v>948607106.32500005</v>
      </c>
      <c r="E1364" s="2">
        <v>948.60709999999995</v>
      </c>
      <c r="F1364" t="s">
        <v>9</v>
      </c>
      <c r="G1364" t="s">
        <v>36</v>
      </c>
      <c r="H1364" t="s">
        <v>20</v>
      </c>
    </row>
    <row r="1365" spans="1:8" x14ac:dyDescent="0.25">
      <c r="A1365" t="s">
        <v>35</v>
      </c>
      <c r="B1365" t="s">
        <v>80</v>
      </c>
      <c r="C1365">
        <v>2019</v>
      </c>
      <c r="D1365" s="1">
        <v>416800339.56650001</v>
      </c>
      <c r="E1365" s="2">
        <v>416.80029999999999</v>
      </c>
      <c r="F1365" t="s">
        <v>9</v>
      </c>
      <c r="G1365" t="s">
        <v>36</v>
      </c>
      <c r="H1365" t="s">
        <v>20</v>
      </c>
    </row>
    <row r="1366" spans="1:8" x14ac:dyDescent="0.25">
      <c r="A1366" t="s">
        <v>35</v>
      </c>
      <c r="B1366" t="s">
        <v>80</v>
      </c>
      <c r="C1366">
        <v>2020</v>
      </c>
      <c r="D1366" s="1">
        <v>401634936.43589997</v>
      </c>
      <c r="E1366" s="2">
        <v>401.63490000000002</v>
      </c>
      <c r="F1366" t="s">
        <v>9</v>
      </c>
      <c r="G1366" t="s">
        <v>36</v>
      </c>
      <c r="H1366" t="s">
        <v>20</v>
      </c>
    </row>
    <row r="1367" spans="1:8" x14ac:dyDescent="0.25">
      <c r="A1367" t="s">
        <v>35</v>
      </c>
      <c r="B1367" t="s">
        <v>80</v>
      </c>
      <c r="C1367">
        <v>2021</v>
      </c>
      <c r="D1367" s="1">
        <v>345962493.03780001</v>
      </c>
      <c r="E1367" s="2">
        <v>345.96249999999998</v>
      </c>
      <c r="F1367" t="s">
        <v>9</v>
      </c>
      <c r="G1367" t="s">
        <v>36</v>
      </c>
      <c r="H1367" t="s">
        <v>20</v>
      </c>
    </row>
    <row r="1368" spans="1:8" x14ac:dyDescent="0.25">
      <c r="A1368" t="s">
        <v>35</v>
      </c>
      <c r="B1368" t="s">
        <v>80</v>
      </c>
      <c r="C1368">
        <v>2022</v>
      </c>
      <c r="D1368" s="1">
        <v>546244439.34379995</v>
      </c>
      <c r="E1368" s="2">
        <v>546.24440000000004</v>
      </c>
      <c r="F1368" t="s">
        <v>9</v>
      </c>
      <c r="G1368" t="s">
        <v>36</v>
      </c>
      <c r="H1368" t="s">
        <v>20</v>
      </c>
    </row>
    <row r="1369" spans="1:8" x14ac:dyDescent="0.25">
      <c r="A1369" t="s">
        <v>35</v>
      </c>
      <c r="B1369" t="s">
        <v>80</v>
      </c>
      <c r="C1369">
        <v>2023</v>
      </c>
      <c r="D1369" s="1">
        <v>909985304.75999999</v>
      </c>
      <c r="E1369" s="2">
        <v>909.98530000000005</v>
      </c>
      <c r="F1369" t="s">
        <v>9</v>
      </c>
      <c r="G1369" t="s">
        <v>36</v>
      </c>
      <c r="H1369" t="s">
        <v>20</v>
      </c>
    </row>
    <row r="1370" spans="1:8" x14ac:dyDescent="0.25">
      <c r="A1370" t="s">
        <v>37</v>
      </c>
      <c r="B1370" t="s">
        <v>80</v>
      </c>
      <c r="C1370">
        <v>2018</v>
      </c>
      <c r="D1370" s="1">
        <v>367120218.2956</v>
      </c>
      <c r="E1370" s="2">
        <v>367.12020000000001</v>
      </c>
      <c r="F1370" t="s">
        <v>9</v>
      </c>
      <c r="G1370" t="s">
        <v>38</v>
      </c>
      <c r="H1370" t="s">
        <v>39</v>
      </c>
    </row>
    <row r="1371" spans="1:8" x14ac:dyDescent="0.25">
      <c r="A1371" t="s">
        <v>37</v>
      </c>
      <c r="B1371" t="s">
        <v>80</v>
      </c>
      <c r="C1371">
        <v>2019</v>
      </c>
      <c r="D1371" s="1">
        <v>247025784.1945</v>
      </c>
      <c r="E1371" s="2">
        <v>247.0258</v>
      </c>
      <c r="F1371" t="s">
        <v>9</v>
      </c>
      <c r="G1371" t="s">
        <v>38</v>
      </c>
      <c r="H1371" t="s">
        <v>39</v>
      </c>
    </row>
    <row r="1372" spans="1:8" x14ac:dyDescent="0.25">
      <c r="A1372" t="s">
        <v>37</v>
      </c>
      <c r="B1372" t="s">
        <v>80</v>
      </c>
      <c r="C1372">
        <v>2020</v>
      </c>
      <c r="D1372" s="1">
        <v>241604109.4709</v>
      </c>
      <c r="E1372" s="2">
        <v>241.60409999999999</v>
      </c>
      <c r="F1372" t="s">
        <v>9</v>
      </c>
      <c r="G1372" t="s">
        <v>38</v>
      </c>
      <c r="H1372" t="s">
        <v>39</v>
      </c>
    </row>
    <row r="1373" spans="1:8" x14ac:dyDescent="0.25">
      <c r="A1373" t="s">
        <v>37</v>
      </c>
      <c r="B1373" t="s">
        <v>80</v>
      </c>
      <c r="C1373">
        <v>2021</v>
      </c>
      <c r="D1373" s="1">
        <v>256788332.70930001</v>
      </c>
      <c r="E1373" s="2">
        <v>256.78829999999999</v>
      </c>
      <c r="F1373" t="s">
        <v>9</v>
      </c>
      <c r="G1373" t="s">
        <v>38</v>
      </c>
      <c r="H1373" t="s">
        <v>39</v>
      </c>
    </row>
    <row r="1374" spans="1:8" x14ac:dyDescent="0.25">
      <c r="A1374" t="s">
        <v>37</v>
      </c>
      <c r="B1374" t="s">
        <v>80</v>
      </c>
      <c r="C1374">
        <v>2022</v>
      </c>
      <c r="D1374" s="1">
        <v>376646998.8247</v>
      </c>
      <c r="E1374" s="2">
        <v>376.64699999999999</v>
      </c>
      <c r="F1374" t="s">
        <v>9</v>
      </c>
      <c r="G1374" t="s">
        <v>38</v>
      </c>
      <c r="H1374" t="s">
        <v>39</v>
      </c>
    </row>
    <row r="1375" spans="1:8" x14ac:dyDescent="0.25">
      <c r="A1375" t="s">
        <v>37</v>
      </c>
      <c r="B1375" t="s">
        <v>80</v>
      </c>
      <c r="C1375">
        <v>2023</v>
      </c>
      <c r="D1375" s="1">
        <v>520059899.69999999</v>
      </c>
      <c r="E1375" s="2">
        <v>520.05989999999997</v>
      </c>
      <c r="F1375" t="s">
        <v>9</v>
      </c>
      <c r="G1375" t="s">
        <v>38</v>
      </c>
      <c r="H1375" t="s">
        <v>39</v>
      </c>
    </row>
    <row r="1376" spans="1:8" x14ac:dyDescent="0.25">
      <c r="A1376" t="s">
        <v>59</v>
      </c>
      <c r="B1376" t="s">
        <v>80</v>
      </c>
      <c r="C1376">
        <v>2018</v>
      </c>
      <c r="D1376" s="1">
        <v>45405728.689099997</v>
      </c>
      <c r="E1376" s="2">
        <v>45.405700000000003</v>
      </c>
      <c r="F1376" t="s">
        <v>9</v>
      </c>
      <c r="G1376" t="s">
        <v>60</v>
      </c>
      <c r="H1376" t="s">
        <v>39</v>
      </c>
    </row>
    <row r="1377" spans="1:8" x14ac:dyDescent="0.25">
      <c r="A1377" t="s">
        <v>59</v>
      </c>
      <c r="B1377" t="s">
        <v>80</v>
      </c>
      <c r="C1377">
        <v>2019</v>
      </c>
      <c r="D1377" s="1">
        <v>25285157.0984</v>
      </c>
      <c r="E1377" s="2">
        <v>25.2852</v>
      </c>
      <c r="F1377" t="s">
        <v>9</v>
      </c>
      <c r="G1377" t="s">
        <v>60</v>
      </c>
      <c r="H1377" t="s">
        <v>39</v>
      </c>
    </row>
    <row r="1378" spans="1:8" x14ac:dyDescent="0.25">
      <c r="A1378" t="s">
        <v>59</v>
      </c>
      <c r="B1378" t="s">
        <v>80</v>
      </c>
      <c r="C1378">
        <v>2020</v>
      </c>
      <c r="D1378" s="1">
        <v>37368925.068000004</v>
      </c>
      <c r="E1378" s="2">
        <v>37.368899999999996</v>
      </c>
      <c r="F1378" t="s">
        <v>9</v>
      </c>
      <c r="G1378" t="s">
        <v>60</v>
      </c>
      <c r="H1378" t="s">
        <v>39</v>
      </c>
    </row>
    <row r="1379" spans="1:8" x14ac:dyDescent="0.25">
      <c r="A1379" t="s">
        <v>59</v>
      </c>
      <c r="B1379" t="s">
        <v>80</v>
      </c>
      <c r="C1379">
        <v>2021</v>
      </c>
      <c r="D1379" s="1">
        <v>45481937.661399998</v>
      </c>
      <c r="E1379" s="2">
        <v>45.481900000000003</v>
      </c>
      <c r="F1379" t="s">
        <v>9</v>
      </c>
      <c r="G1379" t="s">
        <v>60</v>
      </c>
      <c r="H1379" t="s">
        <v>39</v>
      </c>
    </row>
    <row r="1380" spans="1:8" x14ac:dyDescent="0.25">
      <c r="A1380" t="s">
        <v>59</v>
      </c>
      <c r="B1380" t="s">
        <v>80</v>
      </c>
      <c r="C1380">
        <v>2022</v>
      </c>
      <c r="D1380" s="1">
        <v>68917512.899900004</v>
      </c>
      <c r="E1380" s="2">
        <v>68.917500000000004</v>
      </c>
      <c r="F1380" t="s">
        <v>9</v>
      </c>
      <c r="G1380" t="s">
        <v>60</v>
      </c>
      <c r="H1380" t="s">
        <v>39</v>
      </c>
    </row>
    <row r="1381" spans="1:8" x14ac:dyDescent="0.25">
      <c r="A1381" t="s">
        <v>59</v>
      </c>
      <c r="B1381" t="s">
        <v>80</v>
      </c>
      <c r="C1381">
        <v>2023</v>
      </c>
      <c r="D1381" s="1">
        <v>90794703.359999999</v>
      </c>
      <c r="E1381" s="2">
        <v>90.794700000000006</v>
      </c>
      <c r="F1381" t="s">
        <v>9</v>
      </c>
      <c r="G1381" t="s">
        <v>60</v>
      </c>
      <c r="H1381" t="s">
        <v>39</v>
      </c>
    </row>
    <row r="1382" spans="1:8" x14ac:dyDescent="0.25">
      <c r="A1382" t="s">
        <v>70</v>
      </c>
      <c r="B1382" t="s">
        <v>80</v>
      </c>
      <c r="C1382">
        <v>2018</v>
      </c>
      <c r="D1382" s="1">
        <v>183291892.13190001</v>
      </c>
      <c r="E1382" s="2">
        <v>183.2919</v>
      </c>
      <c r="F1382" t="s">
        <v>9</v>
      </c>
      <c r="G1382" t="s">
        <v>71</v>
      </c>
      <c r="H1382" t="s">
        <v>39</v>
      </c>
    </row>
    <row r="1383" spans="1:8" x14ac:dyDescent="0.25">
      <c r="A1383" t="s">
        <v>70</v>
      </c>
      <c r="B1383" t="s">
        <v>80</v>
      </c>
      <c r="C1383">
        <v>2019</v>
      </c>
      <c r="D1383" s="1">
        <v>228569461.65220001</v>
      </c>
      <c r="E1383" s="2">
        <v>228.56950000000001</v>
      </c>
      <c r="F1383" t="s">
        <v>9</v>
      </c>
      <c r="G1383" t="s">
        <v>71</v>
      </c>
      <c r="H1383" t="s">
        <v>39</v>
      </c>
    </row>
    <row r="1384" spans="1:8" x14ac:dyDescent="0.25">
      <c r="A1384" t="s">
        <v>70</v>
      </c>
      <c r="B1384" t="s">
        <v>80</v>
      </c>
      <c r="C1384">
        <v>2020</v>
      </c>
      <c r="D1384" s="1">
        <v>227868554.5966</v>
      </c>
      <c r="E1384" s="2">
        <v>227.86859999999999</v>
      </c>
      <c r="F1384" t="s">
        <v>9</v>
      </c>
      <c r="G1384" t="s">
        <v>71</v>
      </c>
      <c r="H1384" t="s">
        <v>39</v>
      </c>
    </row>
    <row r="1385" spans="1:8" x14ac:dyDescent="0.25">
      <c r="A1385" t="s">
        <v>70</v>
      </c>
      <c r="B1385" t="s">
        <v>80</v>
      </c>
      <c r="C1385">
        <v>2021</v>
      </c>
      <c r="D1385" s="1">
        <v>188809695.4456</v>
      </c>
      <c r="E1385" s="2">
        <v>188.80969999999999</v>
      </c>
      <c r="F1385" t="s">
        <v>9</v>
      </c>
      <c r="G1385" t="s">
        <v>71</v>
      </c>
      <c r="H1385" t="s">
        <v>39</v>
      </c>
    </row>
    <row r="1386" spans="1:8" x14ac:dyDescent="0.25">
      <c r="A1386" t="s">
        <v>70</v>
      </c>
      <c r="B1386" t="s">
        <v>80</v>
      </c>
      <c r="C1386">
        <v>2022</v>
      </c>
      <c r="D1386" s="1">
        <v>291084927.35009998</v>
      </c>
      <c r="E1386" s="2">
        <v>291.0849</v>
      </c>
      <c r="F1386" t="s">
        <v>9</v>
      </c>
      <c r="G1386" t="s">
        <v>71</v>
      </c>
      <c r="H1386" t="s">
        <v>39</v>
      </c>
    </row>
    <row r="1387" spans="1:8" x14ac:dyDescent="0.25">
      <c r="A1387" t="s">
        <v>70</v>
      </c>
      <c r="B1387" t="s">
        <v>80</v>
      </c>
      <c r="C1387">
        <v>2023</v>
      </c>
      <c r="D1387" s="1">
        <v>428881870</v>
      </c>
      <c r="E1387" s="2">
        <v>428.88189999999997</v>
      </c>
      <c r="F1387" t="s">
        <v>9</v>
      </c>
      <c r="G1387" t="s">
        <v>71</v>
      </c>
      <c r="H1387" t="s">
        <v>39</v>
      </c>
    </row>
    <row r="1388" spans="1:8" x14ac:dyDescent="0.25">
      <c r="A1388" t="s">
        <v>40</v>
      </c>
      <c r="B1388" t="s">
        <v>80</v>
      </c>
      <c r="C1388">
        <v>2018</v>
      </c>
      <c r="D1388" s="1">
        <v>793141601.42359996</v>
      </c>
      <c r="E1388" s="2">
        <v>793.14160000000004</v>
      </c>
      <c r="F1388" t="s">
        <v>9</v>
      </c>
      <c r="G1388" t="s">
        <v>41</v>
      </c>
      <c r="H1388" t="s">
        <v>39</v>
      </c>
    </row>
    <row r="1389" spans="1:8" x14ac:dyDescent="0.25">
      <c r="A1389" t="s">
        <v>40</v>
      </c>
      <c r="B1389" t="s">
        <v>80</v>
      </c>
      <c r="C1389">
        <v>2019</v>
      </c>
      <c r="D1389" s="1">
        <v>643178207.72679996</v>
      </c>
      <c r="E1389" s="2">
        <v>643.17819999999995</v>
      </c>
      <c r="F1389" t="s">
        <v>9</v>
      </c>
      <c r="G1389" t="s">
        <v>41</v>
      </c>
      <c r="H1389" t="s">
        <v>39</v>
      </c>
    </row>
    <row r="1390" spans="1:8" x14ac:dyDescent="0.25">
      <c r="A1390" t="s">
        <v>40</v>
      </c>
      <c r="B1390" t="s">
        <v>80</v>
      </c>
      <c r="C1390">
        <v>2020</v>
      </c>
      <c r="D1390" s="1">
        <v>704952680.77040005</v>
      </c>
      <c r="E1390" s="2">
        <v>704.95270000000005</v>
      </c>
      <c r="F1390" t="s">
        <v>9</v>
      </c>
      <c r="G1390" t="s">
        <v>41</v>
      </c>
      <c r="H1390" t="s">
        <v>39</v>
      </c>
    </row>
    <row r="1391" spans="1:8" x14ac:dyDescent="0.25">
      <c r="A1391" t="s">
        <v>40</v>
      </c>
      <c r="B1391" t="s">
        <v>80</v>
      </c>
      <c r="C1391">
        <v>2021</v>
      </c>
      <c r="D1391" s="1">
        <v>701393986.39400005</v>
      </c>
      <c r="E1391" s="2">
        <v>701.39400000000001</v>
      </c>
      <c r="F1391" t="s">
        <v>9</v>
      </c>
      <c r="G1391" t="s">
        <v>41</v>
      </c>
      <c r="H1391" t="s">
        <v>39</v>
      </c>
    </row>
    <row r="1392" spans="1:8" x14ac:dyDescent="0.25">
      <c r="A1392" t="s">
        <v>40</v>
      </c>
      <c r="B1392" t="s">
        <v>80</v>
      </c>
      <c r="C1392">
        <v>2022</v>
      </c>
      <c r="D1392" s="1">
        <v>1073915682.5778</v>
      </c>
      <c r="E1392" s="2">
        <v>1073.9157</v>
      </c>
      <c r="F1392" t="s">
        <v>9</v>
      </c>
      <c r="G1392" t="s">
        <v>41</v>
      </c>
      <c r="H1392" t="s">
        <v>39</v>
      </c>
    </row>
    <row r="1393" spans="1:8" x14ac:dyDescent="0.25">
      <c r="A1393" t="s">
        <v>40</v>
      </c>
      <c r="B1393" t="s">
        <v>80</v>
      </c>
      <c r="C1393">
        <v>2023</v>
      </c>
      <c r="D1393" s="1">
        <v>1572849408.5999999</v>
      </c>
      <c r="E1393" s="2">
        <v>1572.8494000000001</v>
      </c>
      <c r="F1393" t="s">
        <v>9</v>
      </c>
      <c r="G1393" t="s">
        <v>41</v>
      </c>
      <c r="H1393" t="s">
        <v>39</v>
      </c>
    </row>
    <row r="1394" spans="1:8" x14ac:dyDescent="0.25">
      <c r="A1394" t="s">
        <v>42</v>
      </c>
      <c r="B1394" t="s">
        <v>80</v>
      </c>
      <c r="C1394">
        <v>2018</v>
      </c>
      <c r="D1394" s="1">
        <v>2769399989.4022999</v>
      </c>
      <c r="E1394" s="2">
        <v>2769.4</v>
      </c>
      <c r="F1394" t="s">
        <v>9</v>
      </c>
      <c r="G1394" t="s">
        <v>43</v>
      </c>
      <c r="H1394" t="s">
        <v>44</v>
      </c>
    </row>
    <row r="1395" spans="1:8" x14ac:dyDescent="0.25">
      <c r="A1395" t="s">
        <v>42</v>
      </c>
      <c r="B1395" t="s">
        <v>80</v>
      </c>
      <c r="C1395">
        <v>2019</v>
      </c>
      <c r="D1395" s="1">
        <v>1746364460.1366999</v>
      </c>
      <c r="E1395" s="2">
        <v>1746.3644999999999</v>
      </c>
      <c r="F1395" t="s">
        <v>9</v>
      </c>
      <c r="G1395" t="s">
        <v>43</v>
      </c>
      <c r="H1395" t="s">
        <v>44</v>
      </c>
    </row>
    <row r="1396" spans="1:8" x14ac:dyDescent="0.25">
      <c r="A1396" t="s">
        <v>42</v>
      </c>
      <c r="B1396" t="s">
        <v>80</v>
      </c>
      <c r="C1396">
        <v>2020</v>
      </c>
      <c r="D1396" s="1">
        <v>1923554802.2114</v>
      </c>
      <c r="E1396" s="2">
        <v>1923.5547999999999</v>
      </c>
      <c r="F1396" t="s">
        <v>9</v>
      </c>
      <c r="G1396" t="s">
        <v>43</v>
      </c>
      <c r="H1396" t="s">
        <v>44</v>
      </c>
    </row>
    <row r="1397" spans="1:8" x14ac:dyDescent="0.25">
      <c r="A1397" t="s">
        <v>42</v>
      </c>
      <c r="B1397" t="s">
        <v>80</v>
      </c>
      <c r="C1397">
        <v>2021</v>
      </c>
      <c r="D1397" s="1">
        <v>1813763279.3531001</v>
      </c>
      <c r="E1397" s="2">
        <v>1813.7633000000001</v>
      </c>
      <c r="F1397" t="s">
        <v>9</v>
      </c>
      <c r="G1397" t="s">
        <v>43</v>
      </c>
      <c r="H1397" t="s">
        <v>44</v>
      </c>
    </row>
    <row r="1398" spans="1:8" x14ac:dyDescent="0.25">
      <c r="A1398" t="s">
        <v>42</v>
      </c>
      <c r="B1398" t="s">
        <v>80</v>
      </c>
      <c r="C1398">
        <v>2022</v>
      </c>
      <c r="D1398" s="1">
        <v>2671609695.7802</v>
      </c>
      <c r="E1398" s="2">
        <v>2671.6097</v>
      </c>
      <c r="F1398" t="s">
        <v>9</v>
      </c>
      <c r="G1398" t="s">
        <v>43</v>
      </c>
      <c r="H1398" t="s">
        <v>44</v>
      </c>
    </row>
    <row r="1399" spans="1:8" x14ac:dyDescent="0.25">
      <c r="A1399" t="s">
        <v>42</v>
      </c>
      <c r="B1399" t="s">
        <v>80</v>
      </c>
      <c r="C1399">
        <v>2023</v>
      </c>
      <c r="D1399" s="1">
        <v>3701622402</v>
      </c>
      <c r="E1399" s="2">
        <v>3701.6224000000002</v>
      </c>
      <c r="F1399" t="s">
        <v>9</v>
      </c>
      <c r="G1399" t="s">
        <v>43</v>
      </c>
      <c r="H1399" t="s">
        <v>44</v>
      </c>
    </row>
    <row r="1400" spans="1:8" x14ac:dyDescent="0.25">
      <c r="A1400" t="s">
        <v>61</v>
      </c>
      <c r="B1400" t="s">
        <v>80</v>
      </c>
      <c r="C1400">
        <v>2020</v>
      </c>
      <c r="D1400" s="1">
        <v>145554857.2678</v>
      </c>
      <c r="E1400" s="2">
        <v>145.5549</v>
      </c>
      <c r="F1400" t="s">
        <v>9</v>
      </c>
      <c r="G1400" t="s">
        <v>62</v>
      </c>
      <c r="H1400" t="s">
        <v>44</v>
      </c>
    </row>
    <row r="1401" spans="1:8" x14ac:dyDescent="0.25">
      <c r="A1401" t="s">
        <v>61</v>
      </c>
      <c r="B1401" t="s">
        <v>80</v>
      </c>
      <c r="C1401">
        <v>2021</v>
      </c>
      <c r="D1401" s="1">
        <v>166939225.62889999</v>
      </c>
      <c r="E1401" s="2">
        <v>166.9392</v>
      </c>
      <c r="F1401" t="s">
        <v>9</v>
      </c>
      <c r="G1401" t="s">
        <v>62</v>
      </c>
      <c r="H1401" t="s">
        <v>44</v>
      </c>
    </row>
    <row r="1402" spans="1:8" x14ac:dyDescent="0.25">
      <c r="A1402" t="s">
        <v>61</v>
      </c>
      <c r="B1402" t="s">
        <v>80</v>
      </c>
      <c r="C1402">
        <v>2022</v>
      </c>
      <c r="D1402" s="1">
        <v>230992897.0503</v>
      </c>
      <c r="E1402" s="2">
        <v>230.99289999999999</v>
      </c>
      <c r="F1402" t="s">
        <v>9</v>
      </c>
      <c r="G1402" t="s">
        <v>62</v>
      </c>
      <c r="H1402" t="s">
        <v>44</v>
      </c>
    </row>
    <row r="1403" spans="1:8" x14ac:dyDescent="0.25">
      <c r="A1403" t="s">
        <v>61</v>
      </c>
      <c r="B1403" t="s">
        <v>80</v>
      </c>
      <c r="C1403">
        <v>2023</v>
      </c>
      <c r="D1403" s="1">
        <v>365824181.34969997</v>
      </c>
      <c r="E1403" s="2">
        <v>365.82420000000002</v>
      </c>
      <c r="F1403" t="s">
        <v>9</v>
      </c>
      <c r="G1403" t="s">
        <v>62</v>
      </c>
      <c r="H1403" t="s">
        <v>44</v>
      </c>
    </row>
    <row r="1404" spans="1:8" x14ac:dyDescent="0.25">
      <c r="A1404" t="s">
        <v>63</v>
      </c>
      <c r="B1404" t="s">
        <v>80</v>
      </c>
      <c r="C1404">
        <v>2018</v>
      </c>
      <c r="D1404" s="1">
        <v>796978145.04110003</v>
      </c>
      <c r="E1404" s="2">
        <v>796.97810000000004</v>
      </c>
      <c r="F1404" t="s">
        <v>9</v>
      </c>
      <c r="G1404" t="s">
        <v>64</v>
      </c>
      <c r="H1404" t="s">
        <v>44</v>
      </c>
    </row>
    <row r="1405" spans="1:8" x14ac:dyDescent="0.25">
      <c r="A1405" t="s">
        <v>63</v>
      </c>
      <c r="B1405" t="s">
        <v>80</v>
      </c>
      <c r="C1405">
        <v>2019</v>
      </c>
      <c r="D1405" s="1">
        <v>615180999.92970002</v>
      </c>
      <c r="E1405" s="2">
        <v>615.18100000000004</v>
      </c>
      <c r="F1405" t="s">
        <v>9</v>
      </c>
      <c r="G1405" t="s">
        <v>64</v>
      </c>
      <c r="H1405" t="s">
        <v>44</v>
      </c>
    </row>
    <row r="1406" spans="1:8" x14ac:dyDescent="0.25">
      <c r="A1406" t="s">
        <v>63</v>
      </c>
      <c r="B1406" t="s">
        <v>80</v>
      </c>
      <c r="C1406">
        <v>2020</v>
      </c>
      <c r="D1406" s="1">
        <v>514175421.06830001</v>
      </c>
      <c r="E1406" s="2">
        <v>514.17539999999997</v>
      </c>
      <c r="F1406" t="s">
        <v>9</v>
      </c>
      <c r="G1406" t="s">
        <v>64</v>
      </c>
      <c r="H1406" t="s">
        <v>44</v>
      </c>
    </row>
    <row r="1407" spans="1:8" x14ac:dyDescent="0.25">
      <c r="A1407" t="s">
        <v>63</v>
      </c>
      <c r="B1407" t="s">
        <v>80</v>
      </c>
      <c r="C1407">
        <v>2021</v>
      </c>
      <c r="D1407" s="1">
        <v>562405048.87349999</v>
      </c>
      <c r="E1407" s="2">
        <v>562.40499999999997</v>
      </c>
      <c r="F1407" t="s">
        <v>9</v>
      </c>
      <c r="G1407" t="s">
        <v>64</v>
      </c>
      <c r="H1407" t="s">
        <v>44</v>
      </c>
    </row>
    <row r="1408" spans="1:8" x14ac:dyDescent="0.25">
      <c r="A1408" t="s">
        <v>63</v>
      </c>
      <c r="B1408" t="s">
        <v>80</v>
      </c>
      <c r="C1408">
        <v>2022</v>
      </c>
      <c r="D1408" s="1">
        <v>528674252.81999999</v>
      </c>
      <c r="E1408" s="2">
        <v>528.67430000000002</v>
      </c>
      <c r="F1408" t="s">
        <v>9</v>
      </c>
      <c r="G1408" t="s">
        <v>64</v>
      </c>
      <c r="H1408" t="s">
        <v>44</v>
      </c>
    </row>
    <row r="1409" spans="1:8" x14ac:dyDescent="0.25">
      <c r="A1409" t="s">
        <v>63</v>
      </c>
      <c r="B1409" t="s">
        <v>80</v>
      </c>
      <c r="C1409">
        <v>2023</v>
      </c>
      <c r="D1409" s="1">
        <v>844973263.01049995</v>
      </c>
      <c r="E1409" s="2">
        <v>844.97329999999999</v>
      </c>
      <c r="F1409" t="s">
        <v>9</v>
      </c>
      <c r="G1409" t="s">
        <v>64</v>
      </c>
      <c r="H1409" t="s">
        <v>44</v>
      </c>
    </row>
    <row r="1410" spans="1:8" x14ac:dyDescent="0.25">
      <c r="A1410" t="s">
        <v>45</v>
      </c>
      <c r="B1410" t="s">
        <v>80</v>
      </c>
      <c r="C1410">
        <v>2018</v>
      </c>
      <c r="D1410" s="1">
        <v>559592019.92999995</v>
      </c>
      <c r="E1410" s="2">
        <v>559.59199999999998</v>
      </c>
      <c r="F1410" t="s">
        <v>9</v>
      </c>
      <c r="G1410" t="s">
        <v>46</v>
      </c>
      <c r="H1410" t="s">
        <v>47</v>
      </c>
    </row>
    <row r="1411" spans="1:8" x14ac:dyDescent="0.25">
      <c r="A1411" t="s">
        <v>45</v>
      </c>
      <c r="B1411" t="s">
        <v>80</v>
      </c>
      <c r="C1411">
        <v>2019</v>
      </c>
      <c r="D1411" s="1">
        <v>381989052.31690001</v>
      </c>
      <c r="E1411" s="2">
        <v>381.98910000000001</v>
      </c>
      <c r="F1411" t="s">
        <v>9</v>
      </c>
      <c r="G1411" t="s">
        <v>46</v>
      </c>
      <c r="H1411" t="s">
        <v>47</v>
      </c>
    </row>
    <row r="1412" spans="1:8" x14ac:dyDescent="0.25">
      <c r="A1412" t="s">
        <v>45</v>
      </c>
      <c r="B1412" t="s">
        <v>80</v>
      </c>
      <c r="C1412">
        <v>2020</v>
      </c>
      <c r="D1412" s="1">
        <v>461338361.96899998</v>
      </c>
      <c r="E1412" s="2">
        <v>461.33839999999998</v>
      </c>
      <c r="F1412" t="s">
        <v>9</v>
      </c>
      <c r="G1412" t="s">
        <v>46</v>
      </c>
      <c r="H1412" t="s">
        <v>47</v>
      </c>
    </row>
    <row r="1413" spans="1:8" x14ac:dyDescent="0.25">
      <c r="A1413" t="s">
        <v>45</v>
      </c>
      <c r="B1413" t="s">
        <v>80</v>
      </c>
      <c r="C1413">
        <v>2021</v>
      </c>
      <c r="D1413" s="1">
        <v>504704182.29519999</v>
      </c>
      <c r="E1413" s="2">
        <v>504.70420000000001</v>
      </c>
      <c r="F1413" t="s">
        <v>9</v>
      </c>
      <c r="G1413" t="s">
        <v>46</v>
      </c>
      <c r="H1413" t="s">
        <v>47</v>
      </c>
    </row>
    <row r="1414" spans="1:8" x14ac:dyDescent="0.25">
      <c r="A1414" t="s">
        <v>45</v>
      </c>
      <c r="B1414" t="s">
        <v>80</v>
      </c>
      <c r="C1414">
        <v>2022</v>
      </c>
      <c r="D1414" s="1">
        <v>725376830.68770003</v>
      </c>
      <c r="E1414" s="2">
        <v>725.3768</v>
      </c>
      <c r="F1414" t="s">
        <v>9</v>
      </c>
      <c r="G1414" t="s">
        <v>46</v>
      </c>
      <c r="H1414" t="s">
        <v>47</v>
      </c>
    </row>
    <row r="1415" spans="1:8" x14ac:dyDescent="0.25">
      <c r="A1415" t="s">
        <v>45</v>
      </c>
      <c r="B1415" t="s">
        <v>80</v>
      </c>
      <c r="C1415">
        <v>2023</v>
      </c>
      <c r="D1415" s="1">
        <v>1145197955</v>
      </c>
      <c r="E1415" s="2">
        <v>1145.1980000000001</v>
      </c>
      <c r="F1415" t="s">
        <v>9</v>
      </c>
      <c r="G1415" t="s">
        <v>46</v>
      </c>
      <c r="H1415" t="s">
        <v>47</v>
      </c>
    </row>
    <row r="1416" spans="1:8" x14ac:dyDescent="0.25">
      <c r="A1416" t="s">
        <v>48</v>
      </c>
      <c r="B1416" t="s">
        <v>80</v>
      </c>
      <c r="C1416">
        <v>2018</v>
      </c>
      <c r="D1416" s="1">
        <v>218952660.09720001</v>
      </c>
      <c r="E1416" s="2">
        <v>218.95269999999999</v>
      </c>
      <c r="F1416" t="s">
        <v>9</v>
      </c>
      <c r="G1416" t="s">
        <v>49</v>
      </c>
      <c r="H1416" t="s">
        <v>47</v>
      </c>
    </row>
    <row r="1417" spans="1:8" x14ac:dyDescent="0.25">
      <c r="A1417" t="s">
        <v>48</v>
      </c>
      <c r="B1417" t="s">
        <v>80</v>
      </c>
      <c r="C1417">
        <v>2019</v>
      </c>
      <c r="D1417" s="1">
        <v>187487257.41980001</v>
      </c>
      <c r="E1417" s="2">
        <v>187.4873</v>
      </c>
      <c r="F1417" t="s">
        <v>9</v>
      </c>
      <c r="G1417" t="s">
        <v>49</v>
      </c>
      <c r="H1417" t="s">
        <v>47</v>
      </c>
    </row>
    <row r="1418" spans="1:8" x14ac:dyDescent="0.25">
      <c r="A1418" t="s">
        <v>48</v>
      </c>
      <c r="B1418" t="s">
        <v>80</v>
      </c>
      <c r="C1418">
        <v>2020</v>
      </c>
      <c r="D1418" s="1">
        <v>166834996.22600001</v>
      </c>
      <c r="E1418" s="2">
        <v>166.83500000000001</v>
      </c>
      <c r="F1418" t="s">
        <v>9</v>
      </c>
      <c r="G1418" t="s">
        <v>49</v>
      </c>
      <c r="H1418" t="s">
        <v>47</v>
      </c>
    </row>
    <row r="1419" spans="1:8" x14ac:dyDescent="0.25">
      <c r="A1419" t="s">
        <v>48</v>
      </c>
      <c r="B1419" t="s">
        <v>80</v>
      </c>
      <c r="C1419">
        <v>2021</v>
      </c>
      <c r="D1419" s="1">
        <v>192746322.51280001</v>
      </c>
      <c r="E1419" s="2">
        <v>192.74629999999999</v>
      </c>
      <c r="F1419" t="s">
        <v>9</v>
      </c>
      <c r="G1419" t="s">
        <v>49</v>
      </c>
      <c r="H1419" t="s">
        <v>47</v>
      </c>
    </row>
    <row r="1420" spans="1:8" x14ac:dyDescent="0.25">
      <c r="A1420" t="s">
        <v>48</v>
      </c>
      <c r="B1420" t="s">
        <v>80</v>
      </c>
      <c r="C1420">
        <v>2022</v>
      </c>
      <c r="D1420" s="1">
        <v>257878737.2164</v>
      </c>
      <c r="E1420" s="2">
        <v>257.87869999999998</v>
      </c>
      <c r="F1420" t="s">
        <v>9</v>
      </c>
      <c r="G1420" t="s">
        <v>49</v>
      </c>
      <c r="H1420" t="s">
        <v>47</v>
      </c>
    </row>
    <row r="1421" spans="1:8" x14ac:dyDescent="0.25">
      <c r="A1421" t="s">
        <v>48</v>
      </c>
      <c r="B1421" t="s">
        <v>80</v>
      </c>
      <c r="C1421">
        <v>2023</v>
      </c>
      <c r="D1421" s="1">
        <v>329666812.86000001</v>
      </c>
      <c r="E1421" s="2">
        <v>329.66680000000002</v>
      </c>
      <c r="F1421" t="s">
        <v>9</v>
      </c>
      <c r="G1421" t="s">
        <v>49</v>
      </c>
      <c r="H1421" t="s">
        <v>47</v>
      </c>
    </row>
    <row r="1422" spans="1:8" x14ac:dyDescent="0.25">
      <c r="A1422" t="s">
        <v>50</v>
      </c>
      <c r="B1422" t="s">
        <v>80</v>
      </c>
      <c r="C1422">
        <v>2018</v>
      </c>
      <c r="D1422" s="1">
        <v>208076411.23370001</v>
      </c>
      <c r="E1422" s="2">
        <v>208.07640000000001</v>
      </c>
      <c r="F1422" t="s">
        <v>9</v>
      </c>
      <c r="G1422" t="s">
        <v>51</v>
      </c>
      <c r="H1422" t="s">
        <v>47</v>
      </c>
    </row>
    <row r="1423" spans="1:8" x14ac:dyDescent="0.25">
      <c r="A1423" t="s">
        <v>50</v>
      </c>
      <c r="B1423" t="s">
        <v>80</v>
      </c>
      <c r="C1423">
        <v>2019</v>
      </c>
      <c r="D1423" s="1">
        <v>193207670.3768</v>
      </c>
      <c r="E1423" s="2">
        <v>193.20769999999999</v>
      </c>
      <c r="F1423" t="s">
        <v>9</v>
      </c>
      <c r="G1423" t="s">
        <v>51</v>
      </c>
      <c r="H1423" t="s">
        <v>47</v>
      </c>
    </row>
    <row r="1424" spans="1:8" x14ac:dyDescent="0.25">
      <c r="A1424" t="s">
        <v>50</v>
      </c>
      <c r="B1424" t="s">
        <v>80</v>
      </c>
      <c r="C1424">
        <v>2020</v>
      </c>
      <c r="D1424" s="1">
        <v>137694263.72330001</v>
      </c>
      <c r="E1424" s="2">
        <v>137.6943</v>
      </c>
      <c r="F1424" t="s">
        <v>9</v>
      </c>
      <c r="G1424" t="s">
        <v>51</v>
      </c>
      <c r="H1424" t="s">
        <v>47</v>
      </c>
    </row>
    <row r="1425" spans="1:8" x14ac:dyDescent="0.25">
      <c r="A1425" t="s">
        <v>50</v>
      </c>
      <c r="B1425" t="s">
        <v>80</v>
      </c>
      <c r="C1425">
        <v>2021</v>
      </c>
      <c r="D1425" s="1">
        <v>168103135.09709999</v>
      </c>
      <c r="E1425" s="2">
        <v>168.10310000000001</v>
      </c>
      <c r="F1425" t="s">
        <v>9</v>
      </c>
      <c r="G1425" t="s">
        <v>51</v>
      </c>
      <c r="H1425" t="s">
        <v>47</v>
      </c>
    </row>
    <row r="1426" spans="1:8" x14ac:dyDescent="0.25">
      <c r="A1426" t="s">
        <v>50</v>
      </c>
      <c r="B1426" t="s">
        <v>80</v>
      </c>
      <c r="C1426">
        <v>2022</v>
      </c>
      <c r="D1426" s="1">
        <v>186857837.60069999</v>
      </c>
      <c r="E1426" s="2">
        <v>186.8578</v>
      </c>
      <c r="F1426" t="s">
        <v>9</v>
      </c>
      <c r="G1426" t="s">
        <v>51</v>
      </c>
      <c r="H1426" t="s">
        <v>47</v>
      </c>
    </row>
    <row r="1427" spans="1:8" x14ac:dyDescent="0.25">
      <c r="A1427" t="s">
        <v>50</v>
      </c>
      <c r="B1427" t="s">
        <v>80</v>
      </c>
      <c r="C1427">
        <v>2023</v>
      </c>
      <c r="D1427" s="1">
        <v>163417889.03999999</v>
      </c>
      <c r="E1427" s="2">
        <v>163.4179</v>
      </c>
      <c r="F1427" t="s">
        <v>9</v>
      </c>
      <c r="G1427" t="s">
        <v>51</v>
      </c>
      <c r="H1427" t="s">
        <v>47</v>
      </c>
    </row>
    <row r="1428" spans="1:8" x14ac:dyDescent="0.25">
      <c r="A1428" t="s">
        <v>52</v>
      </c>
      <c r="B1428" t="s">
        <v>80</v>
      </c>
      <c r="C1428">
        <v>2018</v>
      </c>
      <c r="D1428" s="1">
        <v>16984114.8935</v>
      </c>
      <c r="E1428" s="2">
        <v>16.984100000000002</v>
      </c>
      <c r="F1428" t="s">
        <v>9</v>
      </c>
      <c r="G1428" t="s">
        <v>53</v>
      </c>
      <c r="H1428" t="s">
        <v>47</v>
      </c>
    </row>
    <row r="1429" spans="1:8" x14ac:dyDescent="0.25">
      <c r="A1429" t="s">
        <v>52</v>
      </c>
      <c r="B1429" t="s">
        <v>80</v>
      </c>
      <c r="C1429">
        <v>2019</v>
      </c>
      <c r="D1429" s="1">
        <v>13391715.021500001</v>
      </c>
      <c r="E1429" s="2">
        <v>13.3917</v>
      </c>
      <c r="F1429" t="s">
        <v>9</v>
      </c>
      <c r="G1429" t="s">
        <v>53</v>
      </c>
      <c r="H1429" t="s">
        <v>47</v>
      </c>
    </row>
    <row r="1430" spans="1:8" x14ac:dyDescent="0.25">
      <c r="A1430" t="s">
        <v>52</v>
      </c>
      <c r="B1430" t="s">
        <v>80</v>
      </c>
      <c r="C1430">
        <v>2020</v>
      </c>
      <c r="D1430" s="1">
        <v>13479042.0767</v>
      </c>
      <c r="E1430" s="2">
        <v>13.478999999999999</v>
      </c>
      <c r="F1430" t="s">
        <v>9</v>
      </c>
      <c r="G1430" t="s">
        <v>53</v>
      </c>
      <c r="H1430" t="s">
        <v>47</v>
      </c>
    </row>
    <row r="1431" spans="1:8" x14ac:dyDescent="0.25">
      <c r="A1431" t="s">
        <v>52</v>
      </c>
      <c r="B1431" t="s">
        <v>80</v>
      </c>
      <c r="C1431">
        <v>2021</v>
      </c>
      <c r="D1431" s="1">
        <v>13141133.864499999</v>
      </c>
      <c r="E1431" s="2">
        <v>13.1411</v>
      </c>
      <c r="F1431" t="s">
        <v>9</v>
      </c>
      <c r="G1431" t="s">
        <v>53</v>
      </c>
      <c r="H1431" t="s">
        <v>47</v>
      </c>
    </row>
    <row r="1432" spans="1:8" x14ac:dyDescent="0.25">
      <c r="A1432" t="s">
        <v>52</v>
      </c>
      <c r="B1432" t="s">
        <v>80</v>
      </c>
      <c r="C1432">
        <v>2022</v>
      </c>
      <c r="D1432" s="1">
        <v>15854645.469799999</v>
      </c>
      <c r="E1432" s="2">
        <v>15.8546</v>
      </c>
      <c r="F1432" t="s">
        <v>9</v>
      </c>
      <c r="G1432" t="s">
        <v>53</v>
      </c>
      <c r="H1432" t="s">
        <v>47</v>
      </c>
    </row>
    <row r="1433" spans="1:8" x14ac:dyDescent="0.25">
      <c r="A1433" t="s">
        <v>52</v>
      </c>
      <c r="B1433" t="s">
        <v>80</v>
      </c>
      <c r="C1433">
        <v>2023</v>
      </c>
      <c r="D1433" s="1">
        <v>21039379.854800001</v>
      </c>
      <c r="E1433" s="2">
        <v>21.039400000000001</v>
      </c>
      <c r="F1433" t="s">
        <v>9</v>
      </c>
      <c r="G1433" t="s">
        <v>53</v>
      </c>
      <c r="H1433" t="s">
        <v>47</v>
      </c>
    </row>
    <row r="1434" spans="1:8" x14ac:dyDescent="0.25">
      <c r="A1434" t="s">
        <v>54</v>
      </c>
      <c r="B1434" t="s">
        <v>80</v>
      </c>
      <c r="C1434">
        <v>2018</v>
      </c>
      <c r="D1434" s="1">
        <v>16027737317.6411</v>
      </c>
      <c r="E1434" s="2">
        <v>16027.737300000001</v>
      </c>
      <c r="F1434" t="s">
        <v>9</v>
      </c>
      <c r="G1434" t="s">
        <v>55</v>
      </c>
      <c r="H1434" t="s">
        <v>55</v>
      </c>
    </row>
    <row r="1435" spans="1:8" x14ac:dyDescent="0.25">
      <c r="A1435" t="s">
        <v>54</v>
      </c>
      <c r="B1435" t="s">
        <v>80</v>
      </c>
      <c r="C1435">
        <v>2019</v>
      </c>
      <c r="D1435" s="1">
        <v>13150052005.8876</v>
      </c>
      <c r="E1435" s="2">
        <v>13150.052</v>
      </c>
      <c r="F1435" t="s">
        <v>9</v>
      </c>
      <c r="G1435" t="s">
        <v>55</v>
      </c>
      <c r="H1435" t="s">
        <v>55</v>
      </c>
    </row>
    <row r="1436" spans="1:8" x14ac:dyDescent="0.25">
      <c r="A1436" t="s">
        <v>54</v>
      </c>
      <c r="B1436" t="s">
        <v>80</v>
      </c>
      <c r="C1436">
        <v>2020</v>
      </c>
      <c r="D1436" s="1">
        <v>13089192548.7686</v>
      </c>
      <c r="E1436" s="2">
        <v>13089.192499999999</v>
      </c>
      <c r="F1436" t="s">
        <v>9</v>
      </c>
      <c r="G1436" t="s">
        <v>55</v>
      </c>
      <c r="H1436" t="s">
        <v>55</v>
      </c>
    </row>
    <row r="1437" spans="1:8" x14ac:dyDescent="0.25">
      <c r="A1437" t="s">
        <v>54</v>
      </c>
      <c r="B1437" t="s">
        <v>80</v>
      </c>
      <c r="C1437">
        <v>2021</v>
      </c>
      <c r="D1437" s="1">
        <v>12335607168.314899</v>
      </c>
      <c r="E1437" s="2">
        <v>12335.6072</v>
      </c>
      <c r="F1437" t="s">
        <v>9</v>
      </c>
      <c r="G1437" t="s">
        <v>55</v>
      </c>
      <c r="H1437" t="s">
        <v>55</v>
      </c>
    </row>
    <row r="1438" spans="1:8" x14ac:dyDescent="0.25">
      <c r="A1438" t="s">
        <v>54</v>
      </c>
      <c r="B1438" t="s">
        <v>80</v>
      </c>
      <c r="C1438">
        <v>2022</v>
      </c>
      <c r="D1438" s="1">
        <v>14555305890.9289</v>
      </c>
      <c r="E1438" s="2">
        <v>14555.305899999999</v>
      </c>
      <c r="F1438" t="s">
        <v>9</v>
      </c>
      <c r="G1438" t="s">
        <v>55</v>
      </c>
      <c r="H1438" t="s">
        <v>55</v>
      </c>
    </row>
    <row r="1439" spans="1:8" x14ac:dyDescent="0.25">
      <c r="A1439" t="s">
        <v>54</v>
      </c>
      <c r="B1439" t="s">
        <v>80</v>
      </c>
      <c r="C1439">
        <v>2023</v>
      </c>
      <c r="D1439" s="1">
        <v>18032075147.3526</v>
      </c>
      <c r="E1439" s="2">
        <v>18032.075099999998</v>
      </c>
      <c r="F1439" t="s">
        <v>9</v>
      </c>
      <c r="G1439" t="s">
        <v>55</v>
      </c>
      <c r="H1439" t="s">
        <v>55</v>
      </c>
    </row>
    <row r="1440" spans="1:8" x14ac:dyDescent="0.25">
      <c r="A1440" t="s">
        <v>7</v>
      </c>
      <c r="B1440" t="s">
        <v>81</v>
      </c>
      <c r="C1440">
        <v>2018</v>
      </c>
      <c r="D1440" s="1">
        <v>620031297.84210002</v>
      </c>
      <c r="E1440" s="2">
        <v>620.03129999999999</v>
      </c>
      <c r="F1440" t="s">
        <v>9</v>
      </c>
      <c r="G1440" t="s">
        <v>10</v>
      </c>
      <c r="H1440" t="s">
        <v>11</v>
      </c>
    </row>
    <row r="1441" spans="1:8" x14ac:dyDescent="0.25">
      <c r="A1441" t="s">
        <v>7</v>
      </c>
      <c r="B1441" t="s">
        <v>81</v>
      </c>
      <c r="C1441">
        <v>2019</v>
      </c>
      <c r="D1441" s="1">
        <v>872168180.97609997</v>
      </c>
      <c r="E1441" s="2">
        <v>872.16819999999996</v>
      </c>
      <c r="F1441" t="s">
        <v>9</v>
      </c>
      <c r="G1441" t="s">
        <v>10</v>
      </c>
      <c r="H1441" t="s">
        <v>11</v>
      </c>
    </row>
    <row r="1442" spans="1:8" x14ac:dyDescent="0.25">
      <c r="A1442" t="s">
        <v>7</v>
      </c>
      <c r="B1442" t="s">
        <v>81</v>
      </c>
      <c r="C1442">
        <v>2020</v>
      </c>
      <c r="D1442" s="1">
        <v>1268531745.0488</v>
      </c>
      <c r="E1442" s="2">
        <v>1268.5317</v>
      </c>
      <c r="F1442" t="s">
        <v>9</v>
      </c>
      <c r="G1442" t="s">
        <v>10</v>
      </c>
      <c r="H1442" t="s">
        <v>11</v>
      </c>
    </row>
    <row r="1443" spans="1:8" x14ac:dyDescent="0.25">
      <c r="A1443" t="s">
        <v>7</v>
      </c>
      <c r="B1443" t="s">
        <v>81</v>
      </c>
      <c r="C1443">
        <v>2021</v>
      </c>
      <c r="D1443" s="1">
        <v>1981088289.1845</v>
      </c>
      <c r="E1443" s="2">
        <v>1981.0882999999999</v>
      </c>
      <c r="F1443" t="s">
        <v>9</v>
      </c>
      <c r="G1443" t="s">
        <v>10</v>
      </c>
      <c r="H1443" t="s">
        <v>11</v>
      </c>
    </row>
    <row r="1444" spans="1:8" x14ac:dyDescent="0.25">
      <c r="A1444" t="s">
        <v>7</v>
      </c>
      <c r="B1444" t="s">
        <v>81</v>
      </c>
      <c r="C1444">
        <v>2022</v>
      </c>
      <c r="D1444" s="1">
        <v>1923646967.1047001</v>
      </c>
      <c r="E1444" s="2">
        <v>1923.6469999999999</v>
      </c>
      <c r="F1444" t="s">
        <v>9</v>
      </c>
      <c r="G1444" t="s">
        <v>10</v>
      </c>
      <c r="H1444" t="s">
        <v>11</v>
      </c>
    </row>
    <row r="1445" spans="1:8" x14ac:dyDescent="0.25">
      <c r="A1445" t="s">
        <v>7</v>
      </c>
      <c r="B1445" t="s">
        <v>81</v>
      </c>
      <c r="C1445">
        <v>2023</v>
      </c>
      <c r="D1445" s="1">
        <v>2068427347.5</v>
      </c>
      <c r="E1445" s="2">
        <v>2068.4272999999998</v>
      </c>
      <c r="F1445" t="s">
        <v>9</v>
      </c>
      <c r="G1445" t="s">
        <v>10</v>
      </c>
      <c r="H1445" t="s">
        <v>11</v>
      </c>
    </row>
    <row r="1446" spans="1:8" x14ac:dyDescent="0.25">
      <c r="A1446" t="s">
        <v>12</v>
      </c>
      <c r="B1446" t="s">
        <v>81</v>
      </c>
      <c r="C1446">
        <v>2018</v>
      </c>
      <c r="D1446" s="1">
        <v>84194354.5176</v>
      </c>
      <c r="E1446" s="2">
        <v>84.194400000000002</v>
      </c>
      <c r="F1446" t="s">
        <v>9</v>
      </c>
      <c r="G1446" t="s">
        <v>13</v>
      </c>
      <c r="H1446" t="s">
        <v>11</v>
      </c>
    </row>
    <row r="1447" spans="1:8" x14ac:dyDescent="0.25">
      <c r="A1447" t="s">
        <v>12</v>
      </c>
      <c r="B1447" t="s">
        <v>81</v>
      </c>
      <c r="C1447">
        <v>2019</v>
      </c>
      <c r="D1447" s="1">
        <v>92925563.530000001</v>
      </c>
      <c r="E1447" s="2">
        <v>92.925600000000003</v>
      </c>
      <c r="F1447" t="s">
        <v>9</v>
      </c>
      <c r="G1447" t="s">
        <v>13</v>
      </c>
      <c r="H1447" t="s">
        <v>11</v>
      </c>
    </row>
    <row r="1448" spans="1:8" x14ac:dyDescent="0.25">
      <c r="A1448" t="s">
        <v>12</v>
      </c>
      <c r="B1448" t="s">
        <v>81</v>
      </c>
      <c r="C1448">
        <v>2020</v>
      </c>
      <c r="D1448" s="1">
        <v>104016233.5377</v>
      </c>
      <c r="E1448" s="2">
        <v>104.0162</v>
      </c>
      <c r="F1448" t="s">
        <v>9</v>
      </c>
      <c r="G1448" t="s">
        <v>13</v>
      </c>
      <c r="H1448" t="s">
        <v>11</v>
      </c>
    </row>
    <row r="1449" spans="1:8" x14ac:dyDescent="0.25">
      <c r="A1449" t="s">
        <v>12</v>
      </c>
      <c r="B1449" t="s">
        <v>81</v>
      </c>
      <c r="C1449">
        <v>2021</v>
      </c>
      <c r="D1449" s="1">
        <v>154216914.535</v>
      </c>
      <c r="E1449" s="2">
        <v>154.21690000000001</v>
      </c>
      <c r="F1449" t="s">
        <v>9</v>
      </c>
      <c r="G1449" t="s">
        <v>13</v>
      </c>
      <c r="H1449" t="s">
        <v>11</v>
      </c>
    </row>
    <row r="1450" spans="1:8" x14ac:dyDescent="0.25">
      <c r="A1450" t="s">
        <v>12</v>
      </c>
      <c r="B1450" t="s">
        <v>81</v>
      </c>
      <c r="C1450">
        <v>2022</v>
      </c>
      <c r="D1450" s="1">
        <v>208824482.55770001</v>
      </c>
      <c r="E1450" s="2">
        <v>208.8245</v>
      </c>
      <c r="F1450" t="s">
        <v>9</v>
      </c>
      <c r="G1450" t="s">
        <v>13</v>
      </c>
      <c r="H1450" t="s">
        <v>11</v>
      </c>
    </row>
    <row r="1451" spans="1:8" x14ac:dyDescent="0.25">
      <c r="A1451" t="s">
        <v>12</v>
      </c>
      <c r="B1451" t="s">
        <v>81</v>
      </c>
      <c r="C1451">
        <v>2023</v>
      </c>
      <c r="D1451" s="1">
        <v>199975490</v>
      </c>
      <c r="E1451" s="2">
        <v>199.97550000000001</v>
      </c>
      <c r="F1451" t="s">
        <v>9</v>
      </c>
      <c r="G1451" t="s">
        <v>13</v>
      </c>
      <c r="H1451" t="s">
        <v>11</v>
      </c>
    </row>
    <row r="1452" spans="1:8" x14ac:dyDescent="0.25">
      <c r="A1452" t="s">
        <v>66</v>
      </c>
      <c r="B1452" t="s">
        <v>81</v>
      </c>
      <c r="C1452">
        <v>2018</v>
      </c>
      <c r="D1452" s="1">
        <v>12207414.3829</v>
      </c>
      <c r="E1452" s="2">
        <v>12.2074</v>
      </c>
      <c r="F1452" t="s">
        <v>9</v>
      </c>
      <c r="G1452" t="s">
        <v>67</v>
      </c>
      <c r="H1452" t="s">
        <v>11</v>
      </c>
    </row>
    <row r="1453" spans="1:8" x14ac:dyDescent="0.25">
      <c r="A1453" t="s">
        <v>66</v>
      </c>
      <c r="B1453" t="s">
        <v>81</v>
      </c>
      <c r="C1453">
        <v>2019</v>
      </c>
      <c r="D1453" s="1">
        <v>18317529.108800001</v>
      </c>
      <c r="E1453" s="2">
        <v>18.317499999999999</v>
      </c>
      <c r="F1453" t="s">
        <v>9</v>
      </c>
      <c r="G1453" t="s">
        <v>67</v>
      </c>
      <c r="H1453" t="s">
        <v>11</v>
      </c>
    </row>
    <row r="1454" spans="1:8" x14ac:dyDescent="0.25">
      <c r="A1454" t="s">
        <v>66</v>
      </c>
      <c r="B1454" t="s">
        <v>81</v>
      </c>
      <c r="C1454">
        <v>2020</v>
      </c>
      <c r="D1454" s="1">
        <v>22757328.9804</v>
      </c>
      <c r="E1454" s="2">
        <v>22.757300000000001</v>
      </c>
      <c r="F1454" t="s">
        <v>9</v>
      </c>
      <c r="G1454" t="s">
        <v>67</v>
      </c>
      <c r="H1454" t="s">
        <v>11</v>
      </c>
    </row>
    <row r="1455" spans="1:8" x14ac:dyDescent="0.25">
      <c r="A1455" t="s">
        <v>66</v>
      </c>
      <c r="B1455" t="s">
        <v>81</v>
      </c>
      <c r="C1455">
        <v>2021</v>
      </c>
      <c r="D1455" s="1">
        <v>28263541.320999999</v>
      </c>
      <c r="E1455" s="2">
        <v>28.263500000000001</v>
      </c>
      <c r="F1455" t="s">
        <v>9</v>
      </c>
      <c r="G1455" t="s">
        <v>67</v>
      </c>
      <c r="H1455" t="s">
        <v>11</v>
      </c>
    </row>
    <row r="1456" spans="1:8" x14ac:dyDescent="0.25">
      <c r="A1456" t="s">
        <v>66</v>
      </c>
      <c r="B1456" t="s">
        <v>81</v>
      </c>
      <c r="C1456">
        <v>2022</v>
      </c>
      <c r="D1456" s="1">
        <v>29618825.966800001</v>
      </c>
      <c r="E1456" s="2">
        <v>29.6188</v>
      </c>
      <c r="F1456" t="s">
        <v>9</v>
      </c>
      <c r="G1456" t="s">
        <v>67</v>
      </c>
      <c r="H1456" t="s">
        <v>11</v>
      </c>
    </row>
    <row r="1457" spans="1:8" x14ac:dyDescent="0.25">
      <c r="A1457" t="s">
        <v>66</v>
      </c>
      <c r="B1457" t="s">
        <v>81</v>
      </c>
      <c r="C1457">
        <v>2023</v>
      </c>
      <c r="D1457" s="1">
        <v>29040832.260000002</v>
      </c>
      <c r="E1457" s="2">
        <v>29.040800000000001</v>
      </c>
      <c r="F1457" t="s">
        <v>9</v>
      </c>
      <c r="G1457" t="s">
        <v>67</v>
      </c>
      <c r="H1457" t="s">
        <v>11</v>
      </c>
    </row>
    <row r="1458" spans="1:8" x14ac:dyDescent="0.25">
      <c r="A1458" t="s">
        <v>14</v>
      </c>
      <c r="B1458" t="s">
        <v>81</v>
      </c>
      <c r="C1458">
        <v>2018</v>
      </c>
      <c r="D1458" s="1">
        <v>59597907.658200003</v>
      </c>
      <c r="E1458" s="2">
        <v>59.597900000000003</v>
      </c>
      <c r="F1458" t="s">
        <v>9</v>
      </c>
      <c r="G1458" t="s">
        <v>15</v>
      </c>
      <c r="H1458" t="s">
        <v>11</v>
      </c>
    </row>
    <row r="1459" spans="1:8" x14ac:dyDescent="0.25">
      <c r="A1459" t="s">
        <v>14</v>
      </c>
      <c r="B1459" t="s">
        <v>81</v>
      </c>
      <c r="C1459">
        <v>2019</v>
      </c>
      <c r="D1459" s="1">
        <v>65438242.207599998</v>
      </c>
      <c r="E1459" s="2">
        <v>65.438199999999995</v>
      </c>
      <c r="F1459" t="s">
        <v>9</v>
      </c>
      <c r="G1459" t="s">
        <v>15</v>
      </c>
      <c r="H1459" t="s">
        <v>11</v>
      </c>
    </row>
    <row r="1460" spans="1:8" x14ac:dyDescent="0.25">
      <c r="A1460" t="s">
        <v>14</v>
      </c>
      <c r="B1460" t="s">
        <v>81</v>
      </c>
      <c r="C1460">
        <v>2020</v>
      </c>
      <c r="D1460" s="1">
        <v>72684461.318200007</v>
      </c>
      <c r="E1460" s="2">
        <v>72.6845</v>
      </c>
      <c r="F1460" t="s">
        <v>9</v>
      </c>
      <c r="G1460" t="s">
        <v>15</v>
      </c>
      <c r="H1460" t="s">
        <v>11</v>
      </c>
    </row>
    <row r="1461" spans="1:8" x14ac:dyDescent="0.25">
      <c r="A1461" t="s">
        <v>14</v>
      </c>
      <c r="B1461" t="s">
        <v>81</v>
      </c>
      <c r="C1461">
        <v>2021</v>
      </c>
      <c r="D1461" s="1">
        <v>82716314.202999994</v>
      </c>
      <c r="E1461" s="2">
        <v>82.716300000000004</v>
      </c>
      <c r="F1461" t="s">
        <v>9</v>
      </c>
      <c r="G1461" t="s">
        <v>15</v>
      </c>
      <c r="H1461" t="s">
        <v>11</v>
      </c>
    </row>
    <row r="1462" spans="1:8" x14ac:dyDescent="0.25">
      <c r="A1462" t="s">
        <v>14</v>
      </c>
      <c r="B1462" t="s">
        <v>81</v>
      </c>
      <c r="C1462">
        <v>2022</v>
      </c>
      <c r="D1462" s="1">
        <v>82175687.060299993</v>
      </c>
      <c r="E1462" s="2">
        <v>82.175700000000006</v>
      </c>
      <c r="F1462" t="s">
        <v>9</v>
      </c>
      <c r="G1462" t="s">
        <v>15</v>
      </c>
      <c r="H1462" t="s">
        <v>11</v>
      </c>
    </row>
    <row r="1463" spans="1:8" x14ac:dyDescent="0.25">
      <c r="A1463" t="s">
        <v>14</v>
      </c>
      <c r="B1463" t="s">
        <v>81</v>
      </c>
      <c r="C1463">
        <v>2023</v>
      </c>
      <c r="D1463" s="1">
        <v>89954104.666700006</v>
      </c>
      <c r="E1463" s="2">
        <v>89.954099999999997</v>
      </c>
      <c r="F1463" t="s">
        <v>9</v>
      </c>
      <c r="G1463" t="s">
        <v>15</v>
      </c>
      <c r="H1463" t="s">
        <v>11</v>
      </c>
    </row>
    <row r="1464" spans="1:8" x14ac:dyDescent="0.25">
      <c r="A1464" t="s">
        <v>57</v>
      </c>
      <c r="B1464" t="s">
        <v>81</v>
      </c>
      <c r="C1464">
        <v>2018</v>
      </c>
      <c r="D1464" s="1">
        <v>777866226.52530003</v>
      </c>
      <c r="E1464" s="2">
        <v>777.86620000000005</v>
      </c>
      <c r="F1464" t="s">
        <v>9</v>
      </c>
      <c r="G1464" t="s">
        <v>58</v>
      </c>
      <c r="H1464" t="s">
        <v>11</v>
      </c>
    </row>
    <row r="1465" spans="1:8" x14ac:dyDescent="0.25">
      <c r="A1465" t="s">
        <v>57</v>
      </c>
      <c r="B1465" t="s">
        <v>81</v>
      </c>
      <c r="C1465">
        <v>2019</v>
      </c>
      <c r="D1465" s="1">
        <v>827717994.9023</v>
      </c>
      <c r="E1465" s="2">
        <v>827.71799999999996</v>
      </c>
      <c r="F1465" t="s">
        <v>9</v>
      </c>
      <c r="G1465" t="s">
        <v>58</v>
      </c>
      <c r="H1465" t="s">
        <v>11</v>
      </c>
    </row>
    <row r="1466" spans="1:8" x14ac:dyDescent="0.25">
      <c r="A1466" t="s">
        <v>57</v>
      </c>
      <c r="B1466" t="s">
        <v>81</v>
      </c>
      <c r="C1466">
        <v>2020</v>
      </c>
      <c r="D1466" s="1">
        <v>989908992.08399999</v>
      </c>
      <c r="E1466" s="2">
        <v>989.90899999999999</v>
      </c>
      <c r="F1466" t="s">
        <v>9</v>
      </c>
      <c r="G1466" t="s">
        <v>58</v>
      </c>
      <c r="H1466" t="s">
        <v>11</v>
      </c>
    </row>
    <row r="1467" spans="1:8" x14ac:dyDescent="0.25">
      <c r="A1467" t="s">
        <v>57</v>
      </c>
      <c r="B1467" t="s">
        <v>81</v>
      </c>
      <c r="C1467">
        <v>2021</v>
      </c>
      <c r="D1467" s="1">
        <v>1653284332.05</v>
      </c>
      <c r="E1467" s="2">
        <v>1653.2843</v>
      </c>
      <c r="F1467" t="s">
        <v>9</v>
      </c>
      <c r="G1467" t="s">
        <v>58</v>
      </c>
      <c r="H1467" t="s">
        <v>11</v>
      </c>
    </row>
    <row r="1468" spans="1:8" x14ac:dyDescent="0.25">
      <c r="A1468" t="s">
        <v>57</v>
      </c>
      <c r="B1468" t="s">
        <v>81</v>
      </c>
      <c r="C1468">
        <v>2022</v>
      </c>
      <c r="D1468" s="1">
        <v>1698575087.5590999</v>
      </c>
      <c r="E1468" s="2">
        <v>1698.5751</v>
      </c>
      <c r="F1468" t="s">
        <v>9</v>
      </c>
      <c r="G1468" t="s">
        <v>58</v>
      </c>
      <c r="H1468" t="s">
        <v>11</v>
      </c>
    </row>
    <row r="1469" spans="1:8" x14ac:dyDescent="0.25">
      <c r="A1469" t="s">
        <v>57</v>
      </c>
      <c r="B1469" t="s">
        <v>81</v>
      </c>
      <c r="C1469">
        <v>2023</v>
      </c>
      <c r="D1469" s="1">
        <v>1929708720</v>
      </c>
      <c r="E1469" s="2">
        <v>1929.7086999999999</v>
      </c>
      <c r="F1469" t="s">
        <v>9</v>
      </c>
      <c r="G1469" t="s">
        <v>58</v>
      </c>
      <c r="H1469" t="s">
        <v>11</v>
      </c>
    </row>
    <row r="1470" spans="1:8" x14ac:dyDescent="0.25">
      <c r="A1470" t="s">
        <v>68</v>
      </c>
      <c r="B1470" t="s">
        <v>81</v>
      </c>
      <c r="C1470">
        <v>2018</v>
      </c>
      <c r="D1470" s="1">
        <v>1096986.1987000001</v>
      </c>
      <c r="E1470" s="2">
        <v>1.097</v>
      </c>
      <c r="F1470" t="s">
        <v>9</v>
      </c>
      <c r="G1470" t="s">
        <v>69</v>
      </c>
      <c r="H1470" t="s">
        <v>11</v>
      </c>
    </row>
    <row r="1471" spans="1:8" x14ac:dyDescent="0.25">
      <c r="A1471" t="s">
        <v>68</v>
      </c>
      <c r="B1471" t="s">
        <v>81</v>
      </c>
      <c r="C1471">
        <v>2019</v>
      </c>
      <c r="D1471" s="1">
        <v>1103278.7194999999</v>
      </c>
      <c r="E1471" s="2">
        <v>1.1032999999999999</v>
      </c>
      <c r="F1471" t="s">
        <v>9</v>
      </c>
      <c r="G1471" t="s">
        <v>69</v>
      </c>
      <c r="H1471" t="s">
        <v>11</v>
      </c>
    </row>
    <row r="1472" spans="1:8" x14ac:dyDescent="0.25">
      <c r="A1472" t="s">
        <v>68</v>
      </c>
      <c r="B1472" t="s">
        <v>81</v>
      </c>
      <c r="C1472">
        <v>2020</v>
      </c>
      <c r="D1472" s="1">
        <v>1486668.2139999999</v>
      </c>
      <c r="E1472" s="2">
        <v>1.4866999999999999</v>
      </c>
      <c r="F1472" t="s">
        <v>9</v>
      </c>
      <c r="G1472" t="s">
        <v>69</v>
      </c>
      <c r="H1472" t="s">
        <v>11</v>
      </c>
    </row>
    <row r="1473" spans="1:8" x14ac:dyDescent="0.25">
      <c r="A1473" t="s">
        <v>68</v>
      </c>
      <c r="B1473" t="s">
        <v>81</v>
      </c>
      <c r="C1473">
        <v>2021</v>
      </c>
      <c r="D1473" s="1">
        <v>1722827.172</v>
      </c>
      <c r="E1473" s="2">
        <v>1.7228000000000001</v>
      </c>
      <c r="F1473" t="s">
        <v>9</v>
      </c>
      <c r="G1473" t="s">
        <v>69</v>
      </c>
      <c r="H1473" t="s">
        <v>11</v>
      </c>
    </row>
    <row r="1474" spans="1:8" x14ac:dyDescent="0.25">
      <c r="A1474" t="s">
        <v>68</v>
      </c>
      <c r="B1474" t="s">
        <v>81</v>
      </c>
      <c r="C1474">
        <v>2022</v>
      </c>
      <c r="D1474" s="1">
        <v>3241418.2902000002</v>
      </c>
      <c r="E1474" s="2">
        <v>3.2414000000000001</v>
      </c>
      <c r="F1474" t="s">
        <v>9</v>
      </c>
      <c r="G1474" t="s">
        <v>69</v>
      </c>
      <c r="H1474" t="s">
        <v>11</v>
      </c>
    </row>
    <row r="1475" spans="1:8" x14ac:dyDescent="0.25">
      <c r="A1475" t="s">
        <v>68</v>
      </c>
      <c r="B1475" t="s">
        <v>81</v>
      </c>
      <c r="C1475">
        <v>2023</v>
      </c>
      <c r="D1475" s="1">
        <v>3810125</v>
      </c>
      <c r="E1475" s="2">
        <v>3.8100999999999998</v>
      </c>
      <c r="F1475" t="s">
        <v>9</v>
      </c>
      <c r="G1475" t="s">
        <v>69</v>
      </c>
      <c r="H1475" t="s">
        <v>11</v>
      </c>
    </row>
    <row r="1476" spans="1:8" x14ac:dyDescent="0.25">
      <c r="A1476" t="s">
        <v>16</v>
      </c>
      <c r="B1476" t="s">
        <v>81</v>
      </c>
      <c r="C1476">
        <v>2018</v>
      </c>
      <c r="D1476" s="1">
        <v>665036429.27429998</v>
      </c>
      <c r="E1476" s="2">
        <v>665.03639999999996</v>
      </c>
      <c r="F1476" t="s">
        <v>9</v>
      </c>
      <c r="G1476" t="s">
        <v>17</v>
      </c>
      <c r="H1476" t="s">
        <v>11</v>
      </c>
    </row>
    <row r="1477" spans="1:8" x14ac:dyDescent="0.25">
      <c r="A1477" t="s">
        <v>16</v>
      </c>
      <c r="B1477" t="s">
        <v>81</v>
      </c>
      <c r="C1477">
        <v>2019</v>
      </c>
      <c r="D1477" s="1">
        <v>885610226.93439996</v>
      </c>
      <c r="E1477" s="2">
        <v>885.61019999999996</v>
      </c>
      <c r="F1477" t="s">
        <v>9</v>
      </c>
      <c r="G1477" t="s">
        <v>17</v>
      </c>
      <c r="H1477" t="s">
        <v>11</v>
      </c>
    </row>
    <row r="1478" spans="1:8" x14ac:dyDescent="0.25">
      <c r="A1478" t="s">
        <v>16</v>
      </c>
      <c r="B1478" t="s">
        <v>81</v>
      </c>
      <c r="C1478">
        <v>2020</v>
      </c>
      <c r="D1478" s="1">
        <v>1545739668.0917001</v>
      </c>
      <c r="E1478" s="2">
        <v>1545.7397000000001</v>
      </c>
      <c r="F1478" t="s">
        <v>9</v>
      </c>
      <c r="G1478" t="s">
        <v>17</v>
      </c>
      <c r="H1478" t="s">
        <v>11</v>
      </c>
    </row>
    <row r="1479" spans="1:8" x14ac:dyDescent="0.25">
      <c r="A1479" t="s">
        <v>16</v>
      </c>
      <c r="B1479" t="s">
        <v>81</v>
      </c>
      <c r="C1479">
        <v>2021</v>
      </c>
      <c r="D1479" s="1">
        <v>1641418435.4758999</v>
      </c>
      <c r="E1479" s="2">
        <v>1641.4184</v>
      </c>
      <c r="F1479" t="s">
        <v>9</v>
      </c>
      <c r="G1479" t="s">
        <v>17</v>
      </c>
      <c r="H1479" t="s">
        <v>11</v>
      </c>
    </row>
    <row r="1480" spans="1:8" x14ac:dyDescent="0.25">
      <c r="A1480" t="s">
        <v>16</v>
      </c>
      <c r="B1480" t="s">
        <v>81</v>
      </c>
      <c r="C1480">
        <v>2022</v>
      </c>
      <c r="D1480" s="1">
        <v>1911106707.5494001</v>
      </c>
      <c r="E1480" s="2">
        <v>1911.1067</v>
      </c>
      <c r="F1480" t="s">
        <v>9</v>
      </c>
      <c r="G1480" t="s">
        <v>17</v>
      </c>
      <c r="H1480" t="s">
        <v>11</v>
      </c>
    </row>
    <row r="1481" spans="1:8" x14ac:dyDescent="0.25">
      <c r="A1481" t="s">
        <v>16</v>
      </c>
      <c r="B1481" t="s">
        <v>81</v>
      </c>
      <c r="C1481">
        <v>2023</v>
      </c>
      <c r="D1481" s="1">
        <v>2250382647</v>
      </c>
      <c r="E1481" s="2">
        <v>2250.3825999999999</v>
      </c>
      <c r="F1481" t="s">
        <v>9</v>
      </c>
      <c r="G1481" t="s">
        <v>17</v>
      </c>
      <c r="H1481" t="s">
        <v>11</v>
      </c>
    </row>
    <row r="1482" spans="1:8" x14ac:dyDescent="0.25">
      <c r="A1482" t="s">
        <v>18</v>
      </c>
      <c r="B1482" t="s">
        <v>81</v>
      </c>
      <c r="C1482">
        <v>2018</v>
      </c>
      <c r="D1482" s="1">
        <v>1321620332.7328</v>
      </c>
      <c r="E1482" s="2">
        <v>1321.6203</v>
      </c>
      <c r="F1482" t="s">
        <v>9</v>
      </c>
      <c r="G1482" t="s">
        <v>19</v>
      </c>
      <c r="H1482" t="s">
        <v>20</v>
      </c>
    </row>
    <row r="1483" spans="1:8" x14ac:dyDescent="0.25">
      <c r="A1483" t="s">
        <v>18</v>
      </c>
      <c r="B1483" t="s">
        <v>81</v>
      </c>
      <c r="C1483">
        <v>2019</v>
      </c>
      <c r="D1483" s="1">
        <v>1645468350.2592001</v>
      </c>
      <c r="E1483" s="2">
        <v>1645.4684</v>
      </c>
      <c r="F1483" t="s">
        <v>9</v>
      </c>
      <c r="G1483" t="s">
        <v>19</v>
      </c>
      <c r="H1483" t="s">
        <v>20</v>
      </c>
    </row>
    <row r="1484" spans="1:8" x14ac:dyDescent="0.25">
      <c r="A1484" t="s">
        <v>18</v>
      </c>
      <c r="B1484" t="s">
        <v>81</v>
      </c>
      <c r="C1484">
        <v>2020</v>
      </c>
      <c r="D1484" s="1">
        <v>2273474646.6596999</v>
      </c>
      <c r="E1484" s="2">
        <v>2273.4746</v>
      </c>
      <c r="F1484" t="s">
        <v>9</v>
      </c>
      <c r="G1484" t="s">
        <v>19</v>
      </c>
      <c r="H1484" t="s">
        <v>20</v>
      </c>
    </row>
    <row r="1485" spans="1:8" x14ac:dyDescent="0.25">
      <c r="A1485" t="s">
        <v>18</v>
      </c>
      <c r="B1485" t="s">
        <v>81</v>
      </c>
      <c r="C1485">
        <v>2021</v>
      </c>
      <c r="D1485" s="1">
        <v>3297463199.7704</v>
      </c>
      <c r="E1485" s="2">
        <v>3297.4632000000001</v>
      </c>
      <c r="F1485" t="s">
        <v>9</v>
      </c>
      <c r="G1485" t="s">
        <v>19</v>
      </c>
      <c r="H1485" t="s">
        <v>20</v>
      </c>
    </row>
    <row r="1486" spans="1:8" x14ac:dyDescent="0.25">
      <c r="A1486" t="s">
        <v>18</v>
      </c>
      <c r="B1486" t="s">
        <v>81</v>
      </c>
      <c r="C1486">
        <v>2022</v>
      </c>
      <c r="D1486" s="1">
        <v>2770687368.9352002</v>
      </c>
      <c r="E1486" s="2">
        <v>2770.6873999999998</v>
      </c>
      <c r="F1486" t="s">
        <v>9</v>
      </c>
      <c r="G1486" t="s">
        <v>19</v>
      </c>
      <c r="H1486" t="s">
        <v>20</v>
      </c>
    </row>
    <row r="1487" spans="1:8" x14ac:dyDescent="0.25">
      <c r="A1487" t="s">
        <v>18</v>
      </c>
      <c r="B1487" t="s">
        <v>81</v>
      </c>
      <c r="C1487">
        <v>2023</v>
      </c>
      <c r="D1487" s="1">
        <v>3081138560.5</v>
      </c>
      <c r="E1487" s="2">
        <v>3081.1386000000002</v>
      </c>
      <c r="F1487" t="s">
        <v>9</v>
      </c>
      <c r="G1487" t="s">
        <v>19</v>
      </c>
      <c r="H1487" t="s">
        <v>20</v>
      </c>
    </row>
    <row r="1488" spans="1:8" x14ac:dyDescent="0.25">
      <c r="A1488" t="s">
        <v>21</v>
      </c>
      <c r="B1488" t="s">
        <v>81</v>
      </c>
      <c r="C1488">
        <v>2018</v>
      </c>
      <c r="D1488" s="1">
        <v>1359183329.8011999</v>
      </c>
      <c r="E1488" s="2">
        <v>1359.1832999999999</v>
      </c>
      <c r="F1488" t="s">
        <v>9</v>
      </c>
      <c r="G1488" t="s">
        <v>22</v>
      </c>
      <c r="H1488" t="s">
        <v>20</v>
      </c>
    </row>
    <row r="1489" spans="1:8" x14ac:dyDescent="0.25">
      <c r="A1489" t="s">
        <v>21</v>
      </c>
      <c r="B1489" t="s">
        <v>81</v>
      </c>
      <c r="C1489">
        <v>2019</v>
      </c>
      <c r="D1489" s="1">
        <v>1702038798.5058</v>
      </c>
      <c r="E1489" s="2">
        <v>1702.0388</v>
      </c>
      <c r="F1489" t="s">
        <v>9</v>
      </c>
      <c r="G1489" t="s">
        <v>22</v>
      </c>
      <c r="H1489" t="s">
        <v>20</v>
      </c>
    </row>
    <row r="1490" spans="1:8" x14ac:dyDescent="0.25">
      <c r="A1490" t="s">
        <v>21</v>
      </c>
      <c r="B1490" t="s">
        <v>81</v>
      </c>
      <c r="C1490">
        <v>2020</v>
      </c>
      <c r="D1490" s="1">
        <v>2506234267.9123998</v>
      </c>
      <c r="E1490" s="2">
        <v>2506.2343000000001</v>
      </c>
      <c r="F1490" t="s">
        <v>9</v>
      </c>
      <c r="G1490" t="s">
        <v>22</v>
      </c>
      <c r="H1490" t="s">
        <v>20</v>
      </c>
    </row>
    <row r="1491" spans="1:8" x14ac:dyDescent="0.25">
      <c r="A1491" t="s">
        <v>21</v>
      </c>
      <c r="B1491" t="s">
        <v>81</v>
      </c>
      <c r="C1491">
        <v>2021</v>
      </c>
      <c r="D1491" s="1">
        <v>3087255325.4443002</v>
      </c>
      <c r="E1491" s="2">
        <v>3087.2552999999998</v>
      </c>
      <c r="F1491" t="s">
        <v>9</v>
      </c>
      <c r="G1491" t="s">
        <v>22</v>
      </c>
      <c r="H1491" t="s">
        <v>20</v>
      </c>
    </row>
    <row r="1492" spans="1:8" x14ac:dyDescent="0.25">
      <c r="A1492" t="s">
        <v>21</v>
      </c>
      <c r="B1492" t="s">
        <v>81</v>
      </c>
      <c r="C1492">
        <v>2022</v>
      </c>
      <c r="D1492" s="1">
        <v>3295214033.0622001</v>
      </c>
      <c r="E1492" s="2">
        <v>3295.2139999999999</v>
      </c>
      <c r="F1492" t="s">
        <v>9</v>
      </c>
      <c r="G1492" t="s">
        <v>22</v>
      </c>
      <c r="H1492" t="s">
        <v>20</v>
      </c>
    </row>
    <row r="1493" spans="1:8" x14ac:dyDescent="0.25">
      <c r="A1493" t="s">
        <v>21</v>
      </c>
      <c r="B1493" t="s">
        <v>81</v>
      </c>
      <c r="C1493">
        <v>2023</v>
      </c>
      <c r="D1493" s="1">
        <v>3749936795</v>
      </c>
      <c r="E1493" s="2">
        <v>3749.9367999999999</v>
      </c>
      <c r="F1493" t="s">
        <v>9</v>
      </c>
      <c r="G1493" t="s">
        <v>22</v>
      </c>
      <c r="H1493" t="s">
        <v>20</v>
      </c>
    </row>
    <row r="1494" spans="1:8" x14ac:dyDescent="0.25">
      <c r="A1494" t="s">
        <v>23</v>
      </c>
      <c r="B1494" t="s">
        <v>81</v>
      </c>
      <c r="C1494">
        <v>2018</v>
      </c>
      <c r="D1494" s="1">
        <v>451586953.17930001</v>
      </c>
      <c r="E1494" s="2">
        <v>451.58699999999999</v>
      </c>
      <c r="F1494" t="s">
        <v>9</v>
      </c>
      <c r="G1494" t="s">
        <v>24</v>
      </c>
      <c r="H1494" t="s">
        <v>20</v>
      </c>
    </row>
    <row r="1495" spans="1:8" x14ac:dyDescent="0.25">
      <c r="A1495" t="s">
        <v>23</v>
      </c>
      <c r="B1495" t="s">
        <v>81</v>
      </c>
      <c r="C1495">
        <v>2019</v>
      </c>
      <c r="D1495" s="1">
        <v>416777593.87660003</v>
      </c>
      <c r="E1495" s="2">
        <v>416.77760000000001</v>
      </c>
      <c r="F1495" t="s">
        <v>9</v>
      </c>
      <c r="G1495" t="s">
        <v>24</v>
      </c>
      <c r="H1495" t="s">
        <v>20</v>
      </c>
    </row>
    <row r="1496" spans="1:8" x14ac:dyDescent="0.25">
      <c r="A1496" t="s">
        <v>23</v>
      </c>
      <c r="B1496" t="s">
        <v>81</v>
      </c>
      <c r="C1496">
        <v>2020</v>
      </c>
      <c r="D1496" s="1">
        <v>714255454.89499998</v>
      </c>
      <c r="E1496" s="2">
        <v>714.25549999999998</v>
      </c>
      <c r="F1496" t="s">
        <v>9</v>
      </c>
      <c r="G1496" t="s">
        <v>24</v>
      </c>
      <c r="H1496" t="s">
        <v>20</v>
      </c>
    </row>
    <row r="1497" spans="1:8" x14ac:dyDescent="0.25">
      <c r="A1497" t="s">
        <v>23</v>
      </c>
      <c r="B1497" t="s">
        <v>81</v>
      </c>
      <c r="C1497">
        <v>2021</v>
      </c>
      <c r="D1497" s="1">
        <v>639537668.15910006</v>
      </c>
      <c r="E1497" s="2">
        <v>639.53769999999997</v>
      </c>
      <c r="F1497" t="s">
        <v>9</v>
      </c>
      <c r="G1497" t="s">
        <v>24</v>
      </c>
      <c r="H1497" t="s">
        <v>20</v>
      </c>
    </row>
    <row r="1498" spans="1:8" x14ac:dyDescent="0.25">
      <c r="A1498" t="s">
        <v>23</v>
      </c>
      <c r="B1498" t="s">
        <v>81</v>
      </c>
      <c r="C1498">
        <v>2022</v>
      </c>
      <c r="D1498" s="1">
        <v>732007335.25999999</v>
      </c>
      <c r="E1498" s="2">
        <v>732.00729999999999</v>
      </c>
      <c r="F1498" t="s">
        <v>9</v>
      </c>
      <c r="G1498" t="s">
        <v>24</v>
      </c>
      <c r="H1498" t="s">
        <v>20</v>
      </c>
    </row>
    <row r="1499" spans="1:8" x14ac:dyDescent="0.25">
      <c r="A1499" t="s">
        <v>23</v>
      </c>
      <c r="B1499" t="s">
        <v>81</v>
      </c>
      <c r="C1499">
        <v>2023</v>
      </c>
      <c r="D1499" s="1">
        <v>554031463.58000004</v>
      </c>
      <c r="E1499" s="2">
        <v>554.03150000000005</v>
      </c>
      <c r="F1499" t="s">
        <v>9</v>
      </c>
      <c r="G1499" t="s">
        <v>24</v>
      </c>
      <c r="H1499" t="s">
        <v>20</v>
      </c>
    </row>
    <row r="1500" spans="1:8" x14ac:dyDescent="0.25">
      <c r="A1500" t="s">
        <v>25</v>
      </c>
      <c r="B1500" t="s">
        <v>81</v>
      </c>
      <c r="C1500">
        <v>2018</v>
      </c>
      <c r="D1500" s="1">
        <v>31755890.874200001</v>
      </c>
      <c r="E1500" s="2">
        <v>31.7559</v>
      </c>
      <c r="F1500" t="s">
        <v>9</v>
      </c>
      <c r="G1500" t="s">
        <v>26</v>
      </c>
      <c r="H1500" t="s">
        <v>20</v>
      </c>
    </row>
    <row r="1501" spans="1:8" x14ac:dyDescent="0.25">
      <c r="A1501" t="s">
        <v>25</v>
      </c>
      <c r="B1501" t="s">
        <v>81</v>
      </c>
      <c r="C1501">
        <v>2019</v>
      </c>
      <c r="D1501" s="1">
        <v>41328805.285700001</v>
      </c>
      <c r="E1501" s="2">
        <v>41.328800000000001</v>
      </c>
      <c r="F1501" t="s">
        <v>9</v>
      </c>
      <c r="G1501" t="s">
        <v>26</v>
      </c>
      <c r="H1501" t="s">
        <v>20</v>
      </c>
    </row>
    <row r="1502" spans="1:8" x14ac:dyDescent="0.25">
      <c r="A1502" t="s">
        <v>25</v>
      </c>
      <c r="B1502" t="s">
        <v>81</v>
      </c>
      <c r="C1502">
        <v>2020</v>
      </c>
      <c r="D1502" s="1">
        <v>49044801.018700004</v>
      </c>
      <c r="E1502" s="2">
        <v>49.044800000000002</v>
      </c>
      <c r="F1502" t="s">
        <v>9</v>
      </c>
      <c r="G1502" t="s">
        <v>26</v>
      </c>
      <c r="H1502" t="s">
        <v>20</v>
      </c>
    </row>
    <row r="1503" spans="1:8" x14ac:dyDescent="0.25">
      <c r="A1503" t="s">
        <v>25</v>
      </c>
      <c r="B1503" t="s">
        <v>81</v>
      </c>
      <c r="C1503">
        <v>2021</v>
      </c>
      <c r="D1503" s="1">
        <v>25408840.203699999</v>
      </c>
      <c r="E1503" s="2">
        <v>25.408799999999999</v>
      </c>
      <c r="F1503" t="s">
        <v>9</v>
      </c>
      <c r="G1503" t="s">
        <v>26</v>
      </c>
      <c r="H1503" t="s">
        <v>20</v>
      </c>
    </row>
    <row r="1504" spans="1:8" x14ac:dyDescent="0.25">
      <c r="A1504" t="s">
        <v>25</v>
      </c>
      <c r="B1504" t="s">
        <v>81</v>
      </c>
      <c r="C1504">
        <v>2022</v>
      </c>
      <c r="D1504" s="1">
        <v>49113712.086800002</v>
      </c>
      <c r="E1504" s="2">
        <v>49.113700000000001</v>
      </c>
      <c r="F1504" t="s">
        <v>9</v>
      </c>
      <c r="G1504" t="s">
        <v>26</v>
      </c>
      <c r="H1504" t="s">
        <v>20</v>
      </c>
    </row>
    <row r="1505" spans="1:8" x14ac:dyDescent="0.25">
      <c r="A1505" t="s">
        <v>25</v>
      </c>
      <c r="B1505" t="s">
        <v>81</v>
      </c>
      <c r="C1505">
        <v>2023</v>
      </c>
      <c r="D1505" s="1">
        <v>43380480</v>
      </c>
      <c r="E1505" s="2">
        <v>43.380499999999998</v>
      </c>
      <c r="F1505" t="s">
        <v>9</v>
      </c>
      <c r="G1505" t="s">
        <v>26</v>
      </c>
      <c r="H1505" t="s">
        <v>20</v>
      </c>
    </row>
    <row r="1506" spans="1:8" x14ac:dyDescent="0.25">
      <c r="A1506" t="s">
        <v>27</v>
      </c>
      <c r="B1506" t="s">
        <v>81</v>
      </c>
      <c r="C1506">
        <v>2018</v>
      </c>
      <c r="D1506" s="1">
        <v>63156823.016500004</v>
      </c>
      <c r="E1506" s="2">
        <v>63.156799999999997</v>
      </c>
      <c r="F1506" t="s">
        <v>9</v>
      </c>
      <c r="G1506" t="s">
        <v>28</v>
      </c>
      <c r="H1506" t="s">
        <v>20</v>
      </c>
    </row>
    <row r="1507" spans="1:8" x14ac:dyDescent="0.25">
      <c r="A1507" t="s">
        <v>27</v>
      </c>
      <c r="B1507" t="s">
        <v>81</v>
      </c>
      <c r="C1507">
        <v>2019</v>
      </c>
      <c r="D1507" s="1">
        <v>40783172.112000003</v>
      </c>
      <c r="E1507" s="2">
        <v>40.783200000000001</v>
      </c>
      <c r="F1507" t="s">
        <v>9</v>
      </c>
      <c r="G1507" t="s">
        <v>28</v>
      </c>
      <c r="H1507" t="s">
        <v>20</v>
      </c>
    </row>
    <row r="1508" spans="1:8" x14ac:dyDescent="0.25">
      <c r="A1508" t="s">
        <v>27</v>
      </c>
      <c r="B1508" t="s">
        <v>81</v>
      </c>
      <c r="C1508">
        <v>2020</v>
      </c>
      <c r="D1508" s="1">
        <v>93334370.369499996</v>
      </c>
      <c r="E1508" s="2">
        <v>93.334400000000002</v>
      </c>
      <c r="F1508" t="s">
        <v>9</v>
      </c>
      <c r="G1508" t="s">
        <v>28</v>
      </c>
      <c r="H1508" t="s">
        <v>20</v>
      </c>
    </row>
    <row r="1509" spans="1:8" x14ac:dyDescent="0.25">
      <c r="A1509" t="s">
        <v>27</v>
      </c>
      <c r="B1509" t="s">
        <v>81</v>
      </c>
      <c r="C1509">
        <v>2021</v>
      </c>
      <c r="D1509" s="1">
        <v>77322933.780499995</v>
      </c>
      <c r="E1509" s="2">
        <v>77.322900000000004</v>
      </c>
      <c r="F1509" t="s">
        <v>9</v>
      </c>
      <c r="G1509" t="s">
        <v>28</v>
      </c>
      <c r="H1509" t="s">
        <v>20</v>
      </c>
    </row>
    <row r="1510" spans="1:8" x14ac:dyDescent="0.25">
      <c r="A1510" t="s">
        <v>27</v>
      </c>
      <c r="B1510" t="s">
        <v>81</v>
      </c>
      <c r="C1510">
        <v>2022</v>
      </c>
      <c r="D1510" s="1">
        <v>113558309.2183</v>
      </c>
      <c r="E1510" s="2">
        <v>113.5583</v>
      </c>
      <c r="F1510" t="s">
        <v>9</v>
      </c>
      <c r="G1510" t="s">
        <v>28</v>
      </c>
      <c r="H1510" t="s">
        <v>20</v>
      </c>
    </row>
    <row r="1511" spans="1:8" x14ac:dyDescent="0.25">
      <c r="A1511" t="s">
        <v>27</v>
      </c>
      <c r="B1511" t="s">
        <v>81</v>
      </c>
      <c r="C1511">
        <v>2023</v>
      </c>
      <c r="D1511" s="1">
        <v>157878916.66670001</v>
      </c>
      <c r="E1511" s="2">
        <v>157.87889999999999</v>
      </c>
      <c r="F1511" t="s">
        <v>9</v>
      </c>
      <c r="G1511" t="s">
        <v>28</v>
      </c>
      <c r="H1511" t="s">
        <v>20</v>
      </c>
    </row>
    <row r="1512" spans="1:8" x14ac:dyDescent="0.25">
      <c r="A1512" t="s">
        <v>29</v>
      </c>
      <c r="B1512" t="s">
        <v>81</v>
      </c>
      <c r="C1512">
        <v>2018</v>
      </c>
      <c r="D1512" s="1">
        <v>51913565.918799996</v>
      </c>
      <c r="E1512" s="2">
        <v>51.913600000000002</v>
      </c>
      <c r="F1512" t="s">
        <v>9</v>
      </c>
      <c r="G1512" t="s">
        <v>30</v>
      </c>
      <c r="H1512" t="s">
        <v>20</v>
      </c>
    </row>
    <row r="1513" spans="1:8" x14ac:dyDescent="0.25">
      <c r="A1513" t="s">
        <v>29</v>
      </c>
      <c r="B1513" t="s">
        <v>81</v>
      </c>
      <c r="C1513">
        <v>2019</v>
      </c>
      <c r="D1513" s="1">
        <v>31560751.6994</v>
      </c>
      <c r="E1513" s="2">
        <v>31.5608</v>
      </c>
      <c r="F1513" t="s">
        <v>9</v>
      </c>
      <c r="G1513" t="s">
        <v>30</v>
      </c>
      <c r="H1513" t="s">
        <v>20</v>
      </c>
    </row>
    <row r="1514" spans="1:8" x14ac:dyDescent="0.25">
      <c r="A1514" t="s">
        <v>29</v>
      </c>
      <c r="B1514" t="s">
        <v>81</v>
      </c>
      <c r="C1514">
        <v>2020</v>
      </c>
      <c r="D1514" s="1">
        <v>189376869.11579999</v>
      </c>
      <c r="E1514" s="2">
        <v>189.37690000000001</v>
      </c>
      <c r="F1514" t="s">
        <v>9</v>
      </c>
      <c r="G1514" t="s">
        <v>30</v>
      </c>
      <c r="H1514" t="s">
        <v>20</v>
      </c>
    </row>
    <row r="1515" spans="1:8" x14ac:dyDescent="0.25">
      <c r="A1515" t="s">
        <v>29</v>
      </c>
      <c r="B1515" t="s">
        <v>81</v>
      </c>
      <c r="C1515">
        <v>2021</v>
      </c>
      <c r="D1515" s="1">
        <v>93304665.243300006</v>
      </c>
      <c r="E1515" s="2">
        <v>93.304699999999997</v>
      </c>
      <c r="F1515" t="s">
        <v>9</v>
      </c>
      <c r="G1515" t="s">
        <v>30</v>
      </c>
      <c r="H1515" t="s">
        <v>20</v>
      </c>
    </row>
    <row r="1516" spans="1:8" x14ac:dyDescent="0.25">
      <c r="A1516" t="s">
        <v>29</v>
      </c>
      <c r="B1516" t="s">
        <v>81</v>
      </c>
      <c r="C1516">
        <v>2022</v>
      </c>
      <c r="D1516" s="1">
        <v>203335805.24680001</v>
      </c>
      <c r="E1516" s="2">
        <v>203.33580000000001</v>
      </c>
      <c r="F1516" t="s">
        <v>9</v>
      </c>
      <c r="G1516" t="s">
        <v>30</v>
      </c>
      <c r="H1516" t="s">
        <v>20</v>
      </c>
    </row>
    <row r="1517" spans="1:8" x14ac:dyDescent="0.25">
      <c r="A1517" t="s">
        <v>29</v>
      </c>
      <c r="B1517" t="s">
        <v>81</v>
      </c>
      <c r="C1517">
        <v>2023</v>
      </c>
      <c r="D1517" s="1">
        <v>141435657.33329999</v>
      </c>
      <c r="E1517" s="2">
        <v>141.4357</v>
      </c>
      <c r="F1517" t="s">
        <v>9</v>
      </c>
      <c r="G1517" t="s">
        <v>30</v>
      </c>
      <c r="H1517" t="s">
        <v>20</v>
      </c>
    </row>
    <row r="1518" spans="1:8" x14ac:dyDescent="0.25">
      <c r="A1518" t="s">
        <v>31</v>
      </c>
      <c r="B1518" t="s">
        <v>81</v>
      </c>
      <c r="C1518">
        <v>2019</v>
      </c>
      <c r="D1518" s="1">
        <v>47654939.584700003</v>
      </c>
      <c r="E1518" s="2">
        <v>47.654899999999998</v>
      </c>
      <c r="F1518" t="s">
        <v>9</v>
      </c>
      <c r="G1518" t="s">
        <v>32</v>
      </c>
      <c r="H1518" t="s">
        <v>20</v>
      </c>
    </row>
    <row r="1519" spans="1:8" x14ac:dyDescent="0.25">
      <c r="A1519" t="s">
        <v>31</v>
      </c>
      <c r="B1519" t="s">
        <v>81</v>
      </c>
      <c r="C1519">
        <v>2020</v>
      </c>
      <c r="D1519" s="1">
        <v>71947867.424500003</v>
      </c>
      <c r="E1519" s="2">
        <v>71.947900000000004</v>
      </c>
      <c r="F1519" t="s">
        <v>9</v>
      </c>
      <c r="G1519" t="s">
        <v>32</v>
      </c>
      <c r="H1519" t="s">
        <v>20</v>
      </c>
    </row>
    <row r="1520" spans="1:8" x14ac:dyDescent="0.25">
      <c r="A1520" t="s">
        <v>31</v>
      </c>
      <c r="B1520" t="s">
        <v>81</v>
      </c>
      <c r="C1520">
        <v>2021</v>
      </c>
      <c r="D1520" s="1">
        <v>97383969.317699999</v>
      </c>
      <c r="E1520" s="2">
        <v>97.384</v>
      </c>
      <c r="F1520" t="s">
        <v>9</v>
      </c>
      <c r="G1520" t="s">
        <v>32</v>
      </c>
      <c r="H1520" t="s">
        <v>20</v>
      </c>
    </row>
    <row r="1521" spans="1:8" x14ac:dyDescent="0.25">
      <c r="A1521" t="s">
        <v>31</v>
      </c>
      <c r="B1521" t="s">
        <v>81</v>
      </c>
      <c r="C1521">
        <v>2022</v>
      </c>
      <c r="D1521" s="1">
        <v>80482283.241099998</v>
      </c>
      <c r="E1521" s="2">
        <v>80.482299999999995</v>
      </c>
      <c r="F1521" t="s">
        <v>9</v>
      </c>
      <c r="G1521" t="s">
        <v>32</v>
      </c>
      <c r="H1521" t="s">
        <v>20</v>
      </c>
    </row>
    <row r="1522" spans="1:8" x14ac:dyDescent="0.25">
      <c r="A1522" t="s">
        <v>31</v>
      </c>
      <c r="B1522" t="s">
        <v>81</v>
      </c>
      <c r="C1522">
        <v>2023</v>
      </c>
      <c r="D1522" s="1">
        <v>156687500</v>
      </c>
      <c r="E1522" s="2">
        <v>156.6875</v>
      </c>
      <c r="F1522" t="s">
        <v>9</v>
      </c>
      <c r="G1522" t="s">
        <v>32</v>
      </c>
      <c r="H1522" t="s">
        <v>20</v>
      </c>
    </row>
    <row r="1523" spans="1:8" x14ac:dyDescent="0.25">
      <c r="A1523" t="s">
        <v>33</v>
      </c>
      <c r="B1523" t="s">
        <v>81</v>
      </c>
      <c r="C1523">
        <v>2018</v>
      </c>
      <c r="D1523" s="1">
        <v>170704536.236</v>
      </c>
      <c r="E1523" s="2">
        <v>170.7045</v>
      </c>
      <c r="F1523" t="s">
        <v>9</v>
      </c>
      <c r="G1523" t="s">
        <v>34</v>
      </c>
      <c r="H1523" t="s">
        <v>20</v>
      </c>
    </row>
    <row r="1524" spans="1:8" x14ac:dyDescent="0.25">
      <c r="A1524" t="s">
        <v>33</v>
      </c>
      <c r="B1524" t="s">
        <v>81</v>
      </c>
      <c r="C1524">
        <v>2019</v>
      </c>
      <c r="D1524" s="1">
        <v>714496925.09490001</v>
      </c>
      <c r="E1524" s="2">
        <v>714.49689999999998</v>
      </c>
      <c r="F1524" t="s">
        <v>9</v>
      </c>
      <c r="G1524" t="s">
        <v>34</v>
      </c>
      <c r="H1524" t="s">
        <v>20</v>
      </c>
    </row>
    <row r="1525" spans="1:8" x14ac:dyDescent="0.25">
      <c r="A1525" t="s">
        <v>33</v>
      </c>
      <c r="B1525" t="s">
        <v>81</v>
      </c>
      <c r="C1525">
        <v>2020</v>
      </c>
      <c r="D1525" s="1">
        <v>1066099107.3684</v>
      </c>
      <c r="E1525" s="2">
        <v>1066.0990999999999</v>
      </c>
      <c r="F1525" t="s">
        <v>9</v>
      </c>
      <c r="G1525" t="s">
        <v>34</v>
      </c>
      <c r="H1525" t="s">
        <v>20</v>
      </c>
    </row>
    <row r="1526" spans="1:8" x14ac:dyDescent="0.25">
      <c r="A1526" t="s">
        <v>33</v>
      </c>
      <c r="B1526" t="s">
        <v>81</v>
      </c>
      <c r="C1526">
        <v>2021</v>
      </c>
      <c r="D1526" s="1">
        <v>1085476147.9061999</v>
      </c>
      <c r="E1526" s="2">
        <v>1085.4761000000001</v>
      </c>
      <c r="F1526" t="s">
        <v>9</v>
      </c>
      <c r="G1526" t="s">
        <v>34</v>
      </c>
      <c r="H1526" t="s">
        <v>20</v>
      </c>
    </row>
    <row r="1527" spans="1:8" x14ac:dyDescent="0.25">
      <c r="A1527" t="s">
        <v>33</v>
      </c>
      <c r="B1527" t="s">
        <v>81</v>
      </c>
      <c r="C1527">
        <v>2022</v>
      </c>
      <c r="D1527" s="1">
        <v>1176631480.3934</v>
      </c>
      <c r="E1527" s="2">
        <v>1176.6315</v>
      </c>
      <c r="F1527" t="s">
        <v>9</v>
      </c>
      <c r="G1527" t="s">
        <v>34</v>
      </c>
      <c r="H1527" t="s">
        <v>20</v>
      </c>
    </row>
    <row r="1528" spans="1:8" x14ac:dyDescent="0.25">
      <c r="A1528" t="s">
        <v>33</v>
      </c>
      <c r="B1528" t="s">
        <v>81</v>
      </c>
      <c r="C1528">
        <v>2023</v>
      </c>
      <c r="D1528" s="1">
        <v>960289287.16670001</v>
      </c>
      <c r="E1528" s="2">
        <v>960.28930000000003</v>
      </c>
      <c r="F1528" t="s">
        <v>9</v>
      </c>
      <c r="G1528" t="s">
        <v>34</v>
      </c>
      <c r="H1528" t="s">
        <v>20</v>
      </c>
    </row>
    <row r="1529" spans="1:8" x14ac:dyDescent="0.25">
      <c r="A1529" t="s">
        <v>35</v>
      </c>
      <c r="B1529" t="s">
        <v>81</v>
      </c>
      <c r="C1529">
        <v>2018</v>
      </c>
      <c r="D1529" s="1">
        <v>1786770483.0244999</v>
      </c>
      <c r="E1529" s="2">
        <v>1786.7705000000001</v>
      </c>
      <c r="F1529" t="s">
        <v>9</v>
      </c>
      <c r="G1529" t="s">
        <v>36</v>
      </c>
      <c r="H1529" t="s">
        <v>20</v>
      </c>
    </row>
    <row r="1530" spans="1:8" x14ac:dyDescent="0.25">
      <c r="A1530" t="s">
        <v>35</v>
      </c>
      <c r="B1530" t="s">
        <v>81</v>
      </c>
      <c r="C1530">
        <v>2019</v>
      </c>
      <c r="D1530" s="1">
        <v>1487007128.7253001</v>
      </c>
      <c r="E1530" s="2">
        <v>1487.0071</v>
      </c>
      <c r="F1530" t="s">
        <v>9</v>
      </c>
      <c r="G1530" t="s">
        <v>36</v>
      </c>
      <c r="H1530" t="s">
        <v>20</v>
      </c>
    </row>
    <row r="1531" spans="1:8" x14ac:dyDescent="0.25">
      <c r="A1531" t="s">
        <v>35</v>
      </c>
      <c r="B1531" t="s">
        <v>81</v>
      </c>
      <c r="C1531">
        <v>2020</v>
      </c>
      <c r="D1531" s="1">
        <v>2845800733.0362</v>
      </c>
      <c r="E1531" s="2">
        <v>2845.8006999999998</v>
      </c>
      <c r="F1531" t="s">
        <v>9</v>
      </c>
      <c r="G1531" t="s">
        <v>36</v>
      </c>
      <c r="H1531" t="s">
        <v>20</v>
      </c>
    </row>
    <row r="1532" spans="1:8" x14ac:dyDescent="0.25">
      <c r="A1532" t="s">
        <v>35</v>
      </c>
      <c r="B1532" t="s">
        <v>81</v>
      </c>
      <c r="C1532">
        <v>2021</v>
      </c>
      <c r="D1532" s="1">
        <v>3521485883.1036</v>
      </c>
      <c r="E1532" s="2">
        <v>3521.4859000000001</v>
      </c>
      <c r="F1532" t="s">
        <v>9</v>
      </c>
      <c r="G1532" t="s">
        <v>36</v>
      </c>
      <c r="H1532" t="s">
        <v>20</v>
      </c>
    </row>
    <row r="1533" spans="1:8" x14ac:dyDescent="0.25">
      <c r="A1533" t="s">
        <v>35</v>
      </c>
      <c r="B1533" t="s">
        <v>81</v>
      </c>
      <c r="C1533">
        <v>2022</v>
      </c>
      <c r="D1533" s="1">
        <v>3465532992.744</v>
      </c>
      <c r="E1533" s="2">
        <v>3465.5329999999999</v>
      </c>
      <c r="F1533" t="s">
        <v>9</v>
      </c>
      <c r="G1533" t="s">
        <v>36</v>
      </c>
      <c r="H1533" t="s">
        <v>20</v>
      </c>
    </row>
    <row r="1534" spans="1:8" x14ac:dyDescent="0.25">
      <c r="A1534" t="s">
        <v>35</v>
      </c>
      <c r="B1534" t="s">
        <v>81</v>
      </c>
      <c r="C1534">
        <v>2023</v>
      </c>
      <c r="D1534" s="1">
        <v>3125277350</v>
      </c>
      <c r="E1534" s="2">
        <v>3125.2773999999999</v>
      </c>
      <c r="F1534" t="s">
        <v>9</v>
      </c>
      <c r="G1534" t="s">
        <v>36</v>
      </c>
      <c r="H1534" t="s">
        <v>20</v>
      </c>
    </row>
    <row r="1535" spans="1:8" x14ac:dyDescent="0.25">
      <c r="A1535" t="s">
        <v>37</v>
      </c>
      <c r="B1535" t="s">
        <v>81</v>
      </c>
      <c r="C1535">
        <v>2018</v>
      </c>
      <c r="D1535" s="1">
        <v>6306305971.8120003</v>
      </c>
      <c r="E1535" s="2">
        <v>6306.3059999999996</v>
      </c>
      <c r="F1535" t="s">
        <v>9</v>
      </c>
      <c r="G1535" t="s">
        <v>38</v>
      </c>
      <c r="H1535" t="s">
        <v>39</v>
      </c>
    </row>
    <row r="1536" spans="1:8" x14ac:dyDescent="0.25">
      <c r="A1536" t="s">
        <v>37</v>
      </c>
      <c r="B1536" t="s">
        <v>81</v>
      </c>
      <c r="C1536">
        <v>2019</v>
      </c>
      <c r="D1536" s="1">
        <v>7003638641.7082996</v>
      </c>
      <c r="E1536" s="2">
        <v>7003.6386000000002</v>
      </c>
      <c r="F1536" t="s">
        <v>9</v>
      </c>
      <c r="G1536" t="s">
        <v>38</v>
      </c>
      <c r="H1536" t="s">
        <v>39</v>
      </c>
    </row>
    <row r="1537" spans="1:8" x14ac:dyDescent="0.25">
      <c r="A1537" t="s">
        <v>37</v>
      </c>
      <c r="B1537" t="s">
        <v>81</v>
      </c>
      <c r="C1537">
        <v>2020</v>
      </c>
      <c r="D1537" s="1">
        <v>9454997339.6912994</v>
      </c>
      <c r="E1537" s="2">
        <v>9454.9973000000009</v>
      </c>
      <c r="F1537" t="s">
        <v>9</v>
      </c>
      <c r="G1537" t="s">
        <v>38</v>
      </c>
      <c r="H1537" t="s">
        <v>39</v>
      </c>
    </row>
    <row r="1538" spans="1:8" x14ac:dyDescent="0.25">
      <c r="A1538" t="s">
        <v>37</v>
      </c>
      <c r="B1538" t="s">
        <v>81</v>
      </c>
      <c r="C1538">
        <v>2021</v>
      </c>
      <c r="D1538" s="1">
        <v>10699315589.9832</v>
      </c>
      <c r="E1538" s="2">
        <v>10699.3156</v>
      </c>
      <c r="F1538" t="s">
        <v>9</v>
      </c>
      <c r="G1538" t="s">
        <v>38</v>
      </c>
      <c r="H1538" t="s">
        <v>39</v>
      </c>
    </row>
    <row r="1539" spans="1:8" x14ac:dyDescent="0.25">
      <c r="A1539" t="s">
        <v>37</v>
      </c>
      <c r="B1539" t="s">
        <v>81</v>
      </c>
      <c r="C1539">
        <v>2022</v>
      </c>
      <c r="D1539" s="1">
        <v>10380360255.4827</v>
      </c>
      <c r="E1539" s="2">
        <v>10380.3603</v>
      </c>
      <c r="F1539" t="s">
        <v>9</v>
      </c>
      <c r="G1539" t="s">
        <v>38</v>
      </c>
      <c r="H1539" t="s">
        <v>39</v>
      </c>
    </row>
    <row r="1540" spans="1:8" x14ac:dyDescent="0.25">
      <c r="A1540" t="s">
        <v>37</v>
      </c>
      <c r="B1540" t="s">
        <v>81</v>
      </c>
      <c r="C1540">
        <v>2023</v>
      </c>
      <c r="D1540" s="1">
        <v>10126622451.6667</v>
      </c>
      <c r="E1540" s="2">
        <v>10126.622499999999</v>
      </c>
      <c r="F1540" t="s">
        <v>9</v>
      </c>
      <c r="G1540" t="s">
        <v>38</v>
      </c>
      <c r="H1540" t="s">
        <v>39</v>
      </c>
    </row>
    <row r="1541" spans="1:8" x14ac:dyDescent="0.25">
      <c r="A1541" t="s">
        <v>59</v>
      </c>
      <c r="B1541" t="s">
        <v>81</v>
      </c>
      <c r="C1541">
        <v>2018</v>
      </c>
      <c r="D1541" s="1">
        <v>49707446.985799998</v>
      </c>
      <c r="E1541" s="2">
        <v>49.7074</v>
      </c>
      <c r="F1541" t="s">
        <v>9</v>
      </c>
      <c r="G1541" t="s">
        <v>60</v>
      </c>
      <c r="H1541" t="s">
        <v>39</v>
      </c>
    </row>
    <row r="1542" spans="1:8" x14ac:dyDescent="0.25">
      <c r="A1542" t="s">
        <v>59</v>
      </c>
      <c r="B1542" t="s">
        <v>81</v>
      </c>
      <c r="C1542">
        <v>2019</v>
      </c>
      <c r="D1542" s="1">
        <v>43948584.685800001</v>
      </c>
      <c r="E1542" s="2">
        <v>43.948599999999999</v>
      </c>
      <c r="F1542" t="s">
        <v>9</v>
      </c>
      <c r="G1542" t="s">
        <v>60</v>
      </c>
      <c r="H1542" t="s">
        <v>39</v>
      </c>
    </row>
    <row r="1543" spans="1:8" x14ac:dyDescent="0.25">
      <c r="A1543" t="s">
        <v>59</v>
      </c>
      <c r="B1543" t="s">
        <v>81</v>
      </c>
      <c r="C1543">
        <v>2020</v>
      </c>
      <c r="D1543" s="1">
        <v>56500529.782399997</v>
      </c>
      <c r="E1543" s="2">
        <v>56.500500000000002</v>
      </c>
      <c r="F1543" t="s">
        <v>9</v>
      </c>
      <c r="G1543" t="s">
        <v>60</v>
      </c>
      <c r="H1543" t="s">
        <v>39</v>
      </c>
    </row>
    <row r="1544" spans="1:8" x14ac:dyDescent="0.25">
      <c r="A1544" t="s">
        <v>59</v>
      </c>
      <c r="B1544" t="s">
        <v>81</v>
      </c>
      <c r="C1544">
        <v>2021</v>
      </c>
      <c r="D1544" s="1">
        <v>67400527.961799994</v>
      </c>
      <c r="E1544" s="2">
        <v>67.400499999999994</v>
      </c>
      <c r="F1544" t="s">
        <v>9</v>
      </c>
      <c r="G1544" t="s">
        <v>60</v>
      </c>
      <c r="H1544" t="s">
        <v>39</v>
      </c>
    </row>
    <row r="1545" spans="1:8" x14ac:dyDescent="0.25">
      <c r="A1545" t="s">
        <v>59</v>
      </c>
      <c r="B1545" t="s">
        <v>81</v>
      </c>
      <c r="C1545">
        <v>2022</v>
      </c>
      <c r="D1545" s="1">
        <v>76609684.431999996</v>
      </c>
      <c r="E1545" s="2">
        <v>76.609700000000004</v>
      </c>
      <c r="F1545" t="s">
        <v>9</v>
      </c>
      <c r="G1545" t="s">
        <v>60</v>
      </c>
      <c r="H1545" t="s">
        <v>39</v>
      </c>
    </row>
    <row r="1546" spans="1:8" x14ac:dyDescent="0.25">
      <c r="A1546" t="s">
        <v>59</v>
      </c>
      <c r="B1546" t="s">
        <v>81</v>
      </c>
      <c r="C1546">
        <v>2023</v>
      </c>
      <c r="D1546" s="1">
        <v>96597802</v>
      </c>
      <c r="E1546" s="2">
        <v>96.597800000000007</v>
      </c>
      <c r="F1546" t="s">
        <v>9</v>
      </c>
      <c r="G1546" t="s">
        <v>60</v>
      </c>
      <c r="H1546" t="s">
        <v>39</v>
      </c>
    </row>
    <row r="1547" spans="1:8" x14ac:dyDescent="0.25">
      <c r="A1547" t="s">
        <v>70</v>
      </c>
      <c r="B1547" t="s">
        <v>81</v>
      </c>
      <c r="C1547">
        <v>2018</v>
      </c>
      <c r="D1547" s="1">
        <v>8474317.1886</v>
      </c>
      <c r="E1547" s="2">
        <v>8.4742999999999995</v>
      </c>
      <c r="F1547" t="s">
        <v>9</v>
      </c>
      <c r="G1547" t="s">
        <v>71</v>
      </c>
      <c r="H1547" t="s">
        <v>39</v>
      </c>
    </row>
    <row r="1548" spans="1:8" x14ac:dyDescent="0.25">
      <c r="A1548" t="s">
        <v>70</v>
      </c>
      <c r="B1548" t="s">
        <v>81</v>
      </c>
      <c r="C1548">
        <v>2019</v>
      </c>
      <c r="D1548" s="1">
        <v>8401371.5188999996</v>
      </c>
      <c r="E1548" s="2">
        <v>8.4014000000000006</v>
      </c>
      <c r="F1548" t="s">
        <v>9</v>
      </c>
      <c r="G1548" t="s">
        <v>71</v>
      </c>
      <c r="H1548" t="s">
        <v>39</v>
      </c>
    </row>
    <row r="1549" spans="1:8" x14ac:dyDescent="0.25">
      <c r="A1549" t="s">
        <v>70</v>
      </c>
      <c r="B1549" t="s">
        <v>81</v>
      </c>
      <c r="C1549">
        <v>2020</v>
      </c>
      <c r="D1549" s="1">
        <v>10734125.8138</v>
      </c>
      <c r="E1549" s="2">
        <v>10.7341</v>
      </c>
      <c r="F1549" t="s">
        <v>9</v>
      </c>
      <c r="G1549" t="s">
        <v>71</v>
      </c>
      <c r="H1549" t="s">
        <v>39</v>
      </c>
    </row>
    <row r="1550" spans="1:8" x14ac:dyDescent="0.25">
      <c r="A1550" t="s">
        <v>70</v>
      </c>
      <c r="B1550" t="s">
        <v>81</v>
      </c>
      <c r="C1550">
        <v>2021</v>
      </c>
      <c r="D1550" s="1">
        <v>12018967.4847</v>
      </c>
      <c r="E1550" s="2">
        <v>12.019</v>
      </c>
      <c r="F1550" t="s">
        <v>9</v>
      </c>
      <c r="G1550" t="s">
        <v>71</v>
      </c>
      <c r="H1550" t="s">
        <v>39</v>
      </c>
    </row>
    <row r="1551" spans="1:8" x14ac:dyDescent="0.25">
      <c r="A1551" t="s">
        <v>70</v>
      </c>
      <c r="B1551" t="s">
        <v>81</v>
      </c>
      <c r="C1551">
        <v>2022</v>
      </c>
      <c r="D1551" s="1">
        <v>16085163.571</v>
      </c>
      <c r="E1551" s="2">
        <v>16.0852</v>
      </c>
      <c r="F1551" t="s">
        <v>9</v>
      </c>
      <c r="G1551" t="s">
        <v>71</v>
      </c>
      <c r="H1551" t="s">
        <v>39</v>
      </c>
    </row>
    <row r="1552" spans="1:8" x14ac:dyDescent="0.25">
      <c r="A1552" t="s">
        <v>70</v>
      </c>
      <c r="B1552" t="s">
        <v>81</v>
      </c>
      <c r="C1552">
        <v>2023</v>
      </c>
      <c r="D1552" s="1">
        <v>15761491.6667</v>
      </c>
      <c r="E1552" s="2">
        <v>15.7615</v>
      </c>
      <c r="F1552" t="s">
        <v>9</v>
      </c>
      <c r="G1552" t="s">
        <v>71</v>
      </c>
      <c r="H1552" t="s">
        <v>39</v>
      </c>
    </row>
    <row r="1553" spans="1:8" x14ac:dyDescent="0.25">
      <c r="A1553" t="s">
        <v>40</v>
      </c>
      <c r="B1553" t="s">
        <v>81</v>
      </c>
      <c r="C1553">
        <v>2018</v>
      </c>
      <c r="D1553" s="1">
        <v>4235902982.5855999</v>
      </c>
      <c r="E1553" s="2">
        <v>4235.9030000000002</v>
      </c>
      <c r="F1553" t="s">
        <v>9</v>
      </c>
      <c r="G1553" t="s">
        <v>41</v>
      </c>
      <c r="H1553" t="s">
        <v>39</v>
      </c>
    </row>
    <row r="1554" spans="1:8" x14ac:dyDescent="0.25">
      <c r="A1554" t="s">
        <v>40</v>
      </c>
      <c r="B1554" t="s">
        <v>81</v>
      </c>
      <c r="C1554">
        <v>2019</v>
      </c>
      <c r="D1554" s="1">
        <v>4439937894.4048004</v>
      </c>
      <c r="E1554" s="2">
        <v>4439.9378999999999</v>
      </c>
      <c r="F1554" t="s">
        <v>9</v>
      </c>
      <c r="G1554" t="s">
        <v>41</v>
      </c>
      <c r="H1554" t="s">
        <v>39</v>
      </c>
    </row>
    <row r="1555" spans="1:8" x14ac:dyDescent="0.25">
      <c r="A1555" t="s">
        <v>40</v>
      </c>
      <c r="B1555" t="s">
        <v>81</v>
      </c>
      <c r="C1555">
        <v>2020</v>
      </c>
      <c r="D1555" s="1">
        <v>5531598176.934</v>
      </c>
      <c r="E1555" s="2">
        <v>5531.5982000000004</v>
      </c>
      <c r="F1555" t="s">
        <v>9</v>
      </c>
      <c r="G1555" t="s">
        <v>41</v>
      </c>
      <c r="H1555" t="s">
        <v>39</v>
      </c>
    </row>
    <row r="1556" spans="1:8" x14ac:dyDescent="0.25">
      <c r="A1556" t="s">
        <v>40</v>
      </c>
      <c r="B1556" t="s">
        <v>81</v>
      </c>
      <c r="C1556">
        <v>2021</v>
      </c>
      <c r="D1556" s="1">
        <v>6061674735.1864004</v>
      </c>
      <c r="E1556" s="2">
        <v>6061.6746999999996</v>
      </c>
      <c r="F1556" t="s">
        <v>9</v>
      </c>
      <c r="G1556" t="s">
        <v>41</v>
      </c>
      <c r="H1556" t="s">
        <v>39</v>
      </c>
    </row>
    <row r="1557" spans="1:8" x14ac:dyDescent="0.25">
      <c r="A1557" t="s">
        <v>40</v>
      </c>
      <c r="B1557" t="s">
        <v>81</v>
      </c>
      <c r="C1557">
        <v>2022</v>
      </c>
      <c r="D1557" s="1">
        <v>5811670046.5889997</v>
      </c>
      <c r="E1557" s="2">
        <v>5811.67</v>
      </c>
      <c r="F1557" t="s">
        <v>9</v>
      </c>
      <c r="G1557" t="s">
        <v>41</v>
      </c>
      <c r="H1557" t="s">
        <v>39</v>
      </c>
    </row>
    <row r="1558" spans="1:8" x14ac:dyDescent="0.25">
      <c r="A1558" t="s">
        <v>40</v>
      </c>
      <c r="B1558" t="s">
        <v>81</v>
      </c>
      <c r="C1558">
        <v>2023</v>
      </c>
      <c r="D1558" s="1">
        <v>5516097348.3332996</v>
      </c>
      <c r="E1558" s="2">
        <v>5516.0973000000004</v>
      </c>
      <c r="F1558" t="s">
        <v>9</v>
      </c>
      <c r="G1558" t="s">
        <v>41</v>
      </c>
      <c r="H1558" t="s">
        <v>39</v>
      </c>
    </row>
    <row r="1559" spans="1:8" x14ac:dyDescent="0.25">
      <c r="A1559" t="s">
        <v>42</v>
      </c>
      <c r="B1559" t="s">
        <v>81</v>
      </c>
      <c r="C1559">
        <v>2018</v>
      </c>
      <c r="D1559" s="1">
        <v>9648359596.7612</v>
      </c>
      <c r="E1559" s="2">
        <v>9648.3595999999998</v>
      </c>
      <c r="F1559" t="s">
        <v>9</v>
      </c>
      <c r="G1559" t="s">
        <v>43</v>
      </c>
      <c r="H1559" t="s">
        <v>44</v>
      </c>
    </row>
    <row r="1560" spans="1:8" x14ac:dyDescent="0.25">
      <c r="A1560" t="s">
        <v>42</v>
      </c>
      <c r="B1560" t="s">
        <v>81</v>
      </c>
      <c r="C1560">
        <v>2019</v>
      </c>
      <c r="D1560" s="1">
        <v>13107445739.8377</v>
      </c>
      <c r="E1560" s="2">
        <v>13107.4457</v>
      </c>
      <c r="F1560" t="s">
        <v>9</v>
      </c>
      <c r="G1560" t="s">
        <v>43</v>
      </c>
      <c r="H1560" t="s">
        <v>44</v>
      </c>
    </row>
    <row r="1561" spans="1:8" x14ac:dyDescent="0.25">
      <c r="A1561" t="s">
        <v>42</v>
      </c>
      <c r="B1561" t="s">
        <v>81</v>
      </c>
      <c r="C1561">
        <v>2020</v>
      </c>
      <c r="D1561" s="1">
        <v>16928713068.9189</v>
      </c>
      <c r="E1561" s="2">
        <v>16928.713100000001</v>
      </c>
      <c r="F1561" t="s">
        <v>9</v>
      </c>
      <c r="G1561" t="s">
        <v>43</v>
      </c>
      <c r="H1561" t="s">
        <v>44</v>
      </c>
    </row>
    <row r="1562" spans="1:8" x14ac:dyDescent="0.25">
      <c r="A1562" t="s">
        <v>42</v>
      </c>
      <c r="B1562" t="s">
        <v>81</v>
      </c>
      <c r="C1562">
        <v>2021</v>
      </c>
      <c r="D1562" s="1">
        <v>13493681052.649599</v>
      </c>
      <c r="E1562" s="2">
        <v>13493.6811</v>
      </c>
      <c r="F1562" t="s">
        <v>9</v>
      </c>
      <c r="G1562" t="s">
        <v>43</v>
      </c>
      <c r="H1562" t="s">
        <v>44</v>
      </c>
    </row>
    <row r="1563" spans="1:8" x14ac:dyDescent="0.25">
      <c r="A1563" t="s">
        <v>42</v>
      </c>
      <c r="B1563" t="s">
        <v>81</v>
      </c>
      <c r="C1563">
        <v>2022</v>
      </c>
      <c r="D1563" s="1">
        <v>21771094859.354301</v>
      </c>
      <c r="E1563" s="2">
        <v>21771.0949</v>
      </c>
      <c r="F1563" t="s">
        <v>9</v>
      </c>
      <c r="G1563" t="s">
        <v>43</v>
      </c>
      <c r="H1563" t="s">
        <v>44</v>
      </c>
    </row>
    <row r="1564" spans="1:8" x14ac:dyDescent="0.25">
      <c r="A1564" t="s">
        <v>42</v>
      </c>
      <c r="B1564" t="s">
        <v>81</v>
      </c>
      <c r="C1564">
        <v>2023</v>
      </c>
      <c r="D1564" s="1">
        <v>24530428666.666698</v>
      </c>
      <c r="E1564" s="2">
        <v>24530.4287</v>
      </c>
      <c r="F1564" t="s">
        <v>9</v>
      </c>
      <c r="G1564" t="s">
        <v>43</v>
      </c>
      <c r="H1564" t="s">
        <v>44</v>
      </c>
    </row>
    <row r="1565" spans="1:8" x14ac:dyDescent="0.25">
      <c r="A1565" t="s">
        <v>61</v>
      </c>
      <c r="B1565" t="s">
        <v>81</v>
      </c>
      <c r="C1565">
        <v>2018</v>
      </c>
      <c r="D1565" s="1">
        <v>2350996809.664</v>
      </c>
      <c r="E1565" s="2">
        <v>2350.9967999999999</v>
      </c>
      <c r="F1565" t="s">
        <v>9</v>
      </c>
      <c r="G1565" t="s">
        <v>62</v>
      </c>
      <c r="H1565" t="s">
        <v>44</v>
      </c>
    </row>
    <row r="1566" spans="1:8" x14ac:dyDescent="0.25">
      <c r="A1566" t="s">
        <v>61</v>
      </c>
      <c r="B1566" t="s">
        <v>81</v>
      </c>
      <c r="C1566">
        <v>2019</v>
      </c>
      <c r="D1566" s="1">
        <v>2421474603.6483998</v>
      </c>
      <c r="E1566" s="2">
        <v>2421.4746</v>
      </c>
      <c r="F1566" t="s">
        <v>9</v>
      </c>
      <c r="G1566" t="s">
        <v>62</v>
      </c>
      <c r="H1566" t="s">
        <v>44</v>
      </c>
    </row>
    <row r="1567" spans="1:8" x14ac:dyDescent="0.25">
      <c r="A1567" t="s">
        <v>61</v>
      </c>
      <c r="B1567" t="s">
        <v>81</v>
      </c>
      <c r="C1567">
        <v>2020</v>
      </c>
      <c r="D1567" s="1">
        <v>3185486385.1476998</v>
      </c>
      <c r="E1567" s="2">
        <v>3185.4863999999998</v>
      </c>
      <c r="F1567" t="s">
        <v>9</v>
      </c>
      <c r="G1567" t="s">
        <v>62</v>
      </c>
      <c r="H1567" t="s">
        <v>44</v>
      </c>
    </row>
    <row r="1568" spans="1:8" x14ac:dyDescent="0.25">
      <c r="A1568" t="s">
        <v>61</v>
      </c>
      <c r="B1568" t="s">
        <v>81</v>
      </c>
      <c r="C1568">
        <v>2021</v>
      </c>
      <c r="D1568" s="1">
        <v>3163397883.5984998</v>
      </c>
      <c r="E1568" s="2">
        <v>3163.3978999999999</v>
      </c>
      <c r="F1568" t="s">
        <v>9</v>
      </c>
      <c r="G1568" t="s">
        <v>62</v>
      </c>
      <c r="H1568" t="s">
        <v>44</v>
      </c>
    </row>
    <row r="1569" spans="1:8" x14ac:dyDescent="0.25">
      <c r="A1569" t="s">
        <v>61</v>
      </c>
      <c r="B1569" t="s">
        <v>81</v>
      </c>
      <c r="C1569">
        <v>2022</v>
      </c>
      <c r="D1569" s="1">
        <v>3008572491.9204001</v>
      </c>
      <c r="E1569" s="2">
        <v>3008.5725000000002</v>
      </c>
      <c r="F1569" t="s">
        <v>9</v>
      </c>
      <c r="G1569" t="s">
        <v>62</v>
      </c>
      <c r="H1569" t="s">
        <v>44</v>
      </c>
    </row>
    <row r="1570" spans="1:8" x14ac:dyDescent="0.25">
      <c r="A1570" t="s">
        <v>61</v>
      </c>
      <c r="B1570" t="s">
        <v>81</v>
      </c>
      <c r="C1570">
        <v>2023</v>
      </c>
      <c r="D1570" s="1">
        <v>3615180800</v>
      </c>
      <c r="E1570" s="2">
        <v>3615.1808000000001</v>
      </c>
      <c r="F1570" t="s">
        <v>9</v>
      </c>
      <c r="G1570" t="s">
        <v>62</v>
      </c>
      <c r="H1570" t="s">
        <v>44</v>
      </c>
    </row>
    <row r="1571" spans="1:8" x14ac:dyDescent="0.25">
      <c r="A1571" t="s">
        <v>63</v>
      </c>
      <c r="B1571" t="s">
        <v>81</v>
      </c>
      <c r="C1571">
        <v>2018</v>
      </c>
      <c r="D1571" s="1">
        <v>4317796207.5878</v>
      </c>
      <c r="E1571" s="2">
        <v>4317.7961999999998</v>
      </c>
      <c r="F1571" t="s">
        <v>9</v>
      </c>
      <c r="G1571" t="s">
        <v>64</v>
      </c>
      <c r="H1571" t="s">
        <v>44</v>
      </c>
    </row>
    <row r="1572" spans="1:8" x14ac:dyDescent="0.25">
      <c r="A1572" t="s">
        <v>63</v>
      </c>
      <c r="B1572" t="s">
        <v>81</v>
      </c>
      <c r="C1572">
        <v>2019</v>
      </c>
      <c r="D1572" s="1">
        <v>5056490756.5365</v>
      </c>
      <c r="E1572" s="2">
        <v>5056.4907999999996</v>
      </c>
      <c r="F1572" t="s">
        <v>9</v>
      </c>
      <c r="G1572" t="s">
        <v>64</v>
      </c>
      <c r="H1572" t="s">
        <v>44</v>
      </c>
    </row>
    <row r="1573" spans="1:8" x14ac:dyDescent="0.25">
      <c r="A1573" t="s">
        <v>63</v>
      </c>
      <c r="B1573" t="s">
        <v>81</v>
      </c>
      <c r="C1573">
        <v>2020</v>
      </c>
      <c r="D1573" s="1">
        <v>5139290054.3612003</v>
      </c>
      <c r="E1573" s="2">
        <v>5139.2901000000002</v>
      </c>
      <c r="F1573" t="s">
        <v>9</v>
      </c>
      <c r="G1573" t="s">
        <v>64</v>
      </c>
      <c r="H1573" t="s">
        <v>44</v>
      </c>
    </row>
    <row r="1574" spans="1:8" x14ac:dyDescent="0.25">
      <c r="A1574" t="s">
        <v>63</v>
      </c>
      <c r="B1574" t="s">
        <v>81</v>
      </c>
      <c r="C1574">
        <v>2021</v>
      </c>
      <c r="D1574" s="1">
        <v>6763846740.0257998</v>
      </c>
      <c r="E1574" s="2">
        <v>6763.8467000000001</v>
      </c>
      <c r="F1574" t="s">
        <v>9</v>
      </c>
      <c r="G1574" t="s">
        <v>64</v>
      </c>
      <c r="H1574" t="s">
        <v>44</v>
      </c>
    </row>
    <row r="1575" spans="1:8" x14ac:dyDescent="0.25">
      <c r="A1575" t="s">
        <v>63</v>
      </c>
      <c r="B1575" t="s">
        <v>81</v>
      </c>
      <c r="C1575">
        <v>2022</v>
      </c>
      <c r="D1575" s="1">
        <v>4299517595.4933996</v>
      </c>
      <c r="E1575" s="2">
        <v>4299.5176000000001</v>
      </c>
      <c r="F1575" t="s">
        <v>9</v>
      </c>
      <c r="G1575" t="s">
        <v>64</v>
      </c>
      <c r="H1575" t="s">
        <v>44</v>
      </c>
    </row>
    <row r="1576" spans="1:8" x14ac:dyDescent="0.25">
      <c r="A1576" t="s">
        <v>63</v>
      </c>
      <c r="B1576" t="s">
        <v>81</v>
      </c>
      <c r="C1576">
        <v>2023</v>
      </c>
      <c r="D1576" s="1">
        <v>8426198882.8332996</v>
      </c>
      <c r="E1576" s="2">
        <v>8426.1988999999994</v>
      </c>
      <c r="F1576" t="s">
        <v>9</v>
      </c>
      <c r="G1576" t="s">
        <v>64</v>
      </c>
      <c r="H1576" t="s">
        <v>44</v>
      </c>
    </row>
    <row r="1577" spans="1:8" x14ac:dyDescent="0.25">
      <c r="A1577" t="s">
        <v>45</v>
      </c>
      <c r="B1577" t="s">
        <v>81</v>
      </c>
      <c r="C1577">
        <v>2018</v>
      </c>
      <c r="D1577" s="1">
        <v>5885837014.0242996</v>
      </c>
      <c r="E1577" s="2">
        <v>5885.8370000000004</v>
      </c>
      <c r="F1577" t="s">
        <v>9</v>
      </c>
      <c r="G1577" t="s">
        <v>46</v>
      </c>
      <c r="H1577" t="s">
        <v>47</v>
      </c>
    </row>
    <row r="1578" spans="1:8" x14ac:dyDescent="0.25">
      <c r="A1578" t="s">
        <v>45</v>
      </c>
      <c r="B1578" t="s">
        <v>81</v>
      </c>
      <c r="C1578">
        <v>2019</v>
      </c>
      <c r="D1578" s="1">
        <v>7646760466.3669004</v>
      </c>
      <c r="E1578" s="2">
        <v>7646.7605000000003</v>
      </c>
      <c r="F1578" t="s">
        <v>9</v>
      </c>
      <c r="G1578" t="s">
        <v>46</v>
      </c>
      <c r="H1578" t="s">
        <v>47</v>
      </c>
    </row>
    <row r="1579" spans="1:8" x14ac:dyDescent="0.25">
      <c r="A1579" t="s">
        <v>45</v>
      </c>
      <c r="B1579" t="s">
        <v>81</v>
      </c>
      <c r="C1579">
        <v>2020</v>
      </c>
      <c r="D1579" s="1">
        <v>11509648970.8456</v>
      </c>
      <c r="E1579" s="2">
        <v>11509.648999999999</v>
      </c>
      <c r="F1579" t="s">
        <v>9</v>
      </c>
      <c r="G1579" t="s">
        <v>46</v>
      </c>
      <c r="H1579" t="s">
        <v>47</v>
      </c>
    </row>
    <row r="1580" spans="1:8" x14ac:dyDescent="0.25">
      <c r="A1580" t="s">
        <v>45</v>
      </c>
      <c r="B1580" t="s">
        <v>81</v>
      </c>
      <c r="C1580">
        <v>2021</v>
      </c>
      <c r="D1580" s="1">
        <v>9663830219.3409004</v>
      </c>
      <c r="E1580" s="2">
        <v>9663.8302000000003</v>
      </c>
      <c r="F1580" t="s">
        <v>9</v>
      </c>
      <c r="G1580" t="s">
        <v>46</v>
      </c>
      <c r="H1580" t="s">
        <v>47</v>
      </c>
    </row>
    <row r="1581" spans="1:8" x14ac:dyDescent="0.25">
      <c r="A1581" t="s">
        <v>45</v>
      </c>
      <c r="B1581" t="s">
        <v>81</v>
      </c>
      <c r="C1581">
        <v>2022</v>
      </c>
      <c r="D1581" s="1">
        <v>16309052298.7959</v>
      </c>
      <c r="E1581" s="2">
        <v>16309.052299999999</v>
      </c>
      <c r="F1581" t="s">
        <v>9</v>
      </c>
      <c r="G1581" t="s">
        <v>46</v>
      </c>
      <c r="H1581" t="s">
        <v>47</v>
      </c>
    </row>
    <row r="1582" spans="1:8" x14ac:dyDescent="0.25">
      <c r="A1582" t="s">
        <v>45</v>
      </c>
      <c r="B1582" t="s">
        <v>81</v>
      </c>
      <c r="C1582">
        <v>2023</v>
      </c>
      <c r="D1582" s="1">
        <v>13454091750</v>
      </c>
      <c r="E1582" s="2">
        <v>13454.0918</v>
      </c>
      <c r="F1582" t="s">
        <v>9</v>
      </c>
      <c r="G1582" t="s">
        <v>46</v>
      </c>
      <c r="H1582" t="s">
        <v>47</v>
      </c>
    </row>
    <row r="1583" spans="1:8" x14ac:dyDescent="0.25">
      <c r="A1583" t="s">
        <v>48</v>
      </c>
      <c r="B1583" t="s">
        <v>81</v>
      </c>
      <c r="C1583">
        <v>2018</v>
      </c>
      <c r="D1583" s="1">
        <v>14990414014.3016</v>
      </c>
      <c r="E1583" s="2">
        <v>14990.414000000001</v>
      </c>
      <c r="F1583" t="s">
        <v>9</v>
      </c>
      <c r="G1583" t="s">
        <v>49</v>
      </c>
      <c r="H1583" t="s">
        <v>47</v>
      </c>
    </row>
    <row r="1584" spans="1:8" x14ac:dyDescent="0.25">
      <c r="A1584" t="s">
        <v>48</v>
      </c>
      <c r="B1584" t="s">
        <v>81</v>
      </c>
      <c r="C1584">
        <v>2019</v>
      </c>
      <c r="D1584" s="1">
        <v>20030114610.925098</v>
      </c>
      <c r="E1584" s="2">
        <v>20030.114600000001</v>
      </c>
      <c r="F1584" t="s">
        <v>9</v>
      </c>
      <c r="G1584" t="s">
        <v>49</v>
      </c>
      <c r="H1584" t="s">
        <v>47</v>
      </c>
    </row>
    <row r="1585" spans="1:8" x14ac:dyDescent="0.25">
      <c r="A1585" t="s">
        <v>48</v>
      </c>
      <c r="B1585" t="s">
        <v>81</v>
      </c>
      <c r="C1585">
        <v>2020</v>
      </c>
      <c r="D1585" s="1">
        <v>34409031885.090797</v>
      </c>
      <c r="E1585" s="2">
        <v>34409.031900000002</v>
      </c>
      <c r="F1585" t="s">
        <v>9</v>
      </c>
      <c r="G1585" t="s">
        <v>49</v>
      </c>
      <c r="H1585" t="s">
        <v>47</v>
      </c>
    </row>
    <row r="1586" spans="1:8" x14ac:dyDescent="0.25">
      <c r="A1586" t="s">
        <v>48</v>
      </c>
      <c r="B1586" t="s">
        <v>81</v>
      </c>
      <c r="C1586">
        <v>2021</v>
      </c>
      <c r="D1586" s="1">
        <v>41768728168.709602</v>
      </c>
      <c r="E1586" s="2">
        <v>41768.728199999998</v>
      </c>
      <c r="F1586" t="s">
        <v>9</v>
      </c>
      <c r="G1586" t="s">
        <v>49</v>
      </c>
      <c r="H1586" t="s">
        <v>47</v>
      </c>
    </row>
    <row r="1587" spans="1:8" x14ac:dyDescent="0.25">
      <c r="A1587" t="s">
        <v>48</v>
      </c>
      <c r="B1587" t="s">
        <v>81</v>
      </c>
      <c r="C1587">
        <v>2022</v>
      </c>
      <c r="D1587" s="1">
        <v>44417122517.242897</v>
      </c>
      <c r="E1587" s="2">
        <v>44417.122499999998</v>
      </c>
      <c r="F1587" t="s">
        <v>9</v>
      </c>
      <c r="G1587" t="s">
        <v>49</v>
      </c>
      <c r="H1587" t="s">
        <v>47</v>
      </c>
    </row>
    <row r="1588" spans="1:8" x14ac:dyDescent="0.25">
      <c r="A1588" t="s">
        <v>48</v>
      </c>
      <c r="B1588" t="s">
        <v>81</v>
      </c>
      <c r="C1588">
        <v>2023</v>
      </c>
      <c r="D1588" s="1">
        <v>47499932381.333298</v>
      </c>
      <c r="E1588" s="2">
        <v>47499.932399999998</v>
      </c>
      <c r="F1588" t="s">
        <v>9</v>
      </c>
      <c r="G1588" t="s">
        <v>49</v>
      </c>
      <c r="H1588" t="s">
        <v>47</v>
      </c>
    </row>
    <row r="1589" spans="1:8" x14ac:dyDescent="0.25">
      <c r="A1589" t="s">
        <v>50</v>
      </c>
      <c r="B1589" t="s">
        <v>81</v>
      </c>
      <c r="C1589">
        <v>2018</v>
      </c>
      <c r="D1589" s="1">
        <v>7105432084.3021002</v>
      </c>
      <c r="E1589" s="2">
        <v>7105.4321</v>
      </c>
      <c r="F1589" t="s">
        <v>9</v>
      </c>
      <c r="G1589" t="s">
        <v>51</v>
      </c>
      <c r="H1589" t="s">
        <v>47</v>
      </c>
    </row>
    <row r="1590" spans="1:8" x14ac:dyDescent="0.25">
      <c r="A1590" t="s">
        <v>50</v>
      </c>
      <c r="B1590" t="s">
        <v>81</v>
      </c>
      <c r="C1590">
        <v>2019</v>
      </c>
      <c r="D1590" s="1">
        <v>9236350415.6103001</v>
      </c>
      <c r="E1590" s="2">
        <v>9236.3503999999994</v>
      </c>
      <c r="F1590" t="s">
        <v>9</v>
      </c>
      <c r="G1590" t="s">
        <v>51</v>
      </c>
      <c r="H1590" t="s">
        <v>47</v>
      </c>
    </row>
    <row r="1591" spans="1:8" x14ac:dyDescent="0.25">
      <c r="A1591" t="s">
        <v>50</v>
      </c>
      <c r="B1591" t="s">
        <v>81</v>
      </c>
      <c r="C1591">
        <v>2020</v>
      </c>
      <c r="D1591" s="1">
        <v>12884127223.3899</v>
      </c>
      <c r="E1591" s="2">
        <v>12884.127200000001</v>
      </c>
      <c r="F1591" t="s">
        <v>9</v>
      </c>
      <c r="G1591" t="s">
        <v>51</v>
      </c>
      <c r="H1591" t="s">
        <v>47</v>
      </c>
    </row>
    <row r="1592" spans="1:8" x14ac:dyDescent="0.25">
      <c r="A1592" t="s">
        <v>50</v>
      </c>
      <c r="B1592" t="s">
        <v>81</v>
      </c>
      <c r="C1592">
        <v>2021</v>
      </c>
      <c r="D1592" s="1">
        <v>14866671961.855801</v>
      </c>
      <c r="E1592" s="2">
        <v>14866.672</v>
      </c>
      <c r="F1592" t="s">
        <v>9</v>
      </c>
      <c r="G1592" t="s">
        <v>51</v>
      </c>
      <c r="H1592" t="s">
        <v>47</v>
      </c>
    </row>
    <row r="1593" spans="1:8" x14ac:dyDescent="0.25">
      <c r="A1593" t="s">
        <v>50</v>
      </c>
      <c r="B1593" t="s">
        <v>81</v>
      </c>
      <c r="C1593">
        <v>2022</v>
      </c>
      <c r="D1593" s="1">
        <v>13029360947.033899</v>
      </c>
      <c r="E1593" s="2">
        <v>13029.3609</v>
      </c>
      <c r="F1593" t="s">
        <v>9</v>
      </c>
      <c r="G1593" t="s">
        <v>51</v>
      </c>
      <c r="H1593" t="s">
        <v>47</v>
      </c>
    </row>
    <row r="1594" spans="1:8" x14ac:dyDescent="0.25">
      <c r="A1594" t="s">
        <v>50</v>
      </c>
      <c r="B1594" t="s">
        <v>81</v>
      </c>
      <c r="C1594">
        <v>2023</v>
      </c>
      <c r="D1594" s="1">
        <v>14285933750</v>
      </c>
      <c r="E1594" s="2">
        <v>14285.933800000001</v>
      </c>
      <c r="F1594" t="s">
        <v>9</v>
      </c>
      <c r="G1594" t="s">
        <v>51</v>
      </c>
      <c r="H1594" t="s">
        <v>47</v>
      </c>
    </row>
    <row r="1595" spans="1:8" x14ac:dyDescent="0.25">
      <c r="A1595" t="s">
        <v>52</v>
      </c>
      <c r="B1595" t="s">
        <v>81</v>
      </c>
      <c r="C1595">
        <v>2018</v>
      </c>
      <c r="D1595" s="1">
        <v>321849098.82419997</v>
      </c>
      <c r="E1595" s="2">
        <v>321.84910000000002</v>
      </c>
      <c r="F1595" t="s">
        <v>9</v>
      </c>
      <c r="G1595" t="s">
        <v>53</v>
      </c>
      <c r="H1595" t="s">
        <v>47</v>
      </c>
    </row>
    <row r="1596" spans="1:8" x14ac:dyDescent="0.25">
      <c r="A1596" t="s">
        <v>52</v>
      </c>
      <c r="B1596" t="s">
        <v>81</v>
      </c>
      <c r="C1596">
        <v>2019</v>
      </c>
      <c r="D1596" s="1">
        <v>414677157.41039997</v>
      </c>
      <c r="E1596" s="2">
        <v>414.67720000000003</v>
      </c>
      <c r="F1596" t="s">
        <v>9</v>
      </c>
      <c r="G1596" t="s">
        <v>53</v>
      </c>
      <c r="H1596" t="s">
        <v>47</v>
      </c>
    </row>
    <row r="1597" spans="1:8" x14ac:dyDescent="0.25">
      <c r="A1597" t="s">
        <v>52</v>
      </c>
      <c r="B1597" t="s">
        <v>81</v>
      </c>
      <c r="C1597">
        <v>2020</v>
      </c>
      <c r="D1597" s="1">
        <v>546126662.35029995</v>
      </c>
      <c r="E1597" s="2">
        <v>546.12670000000003</v>
      </c>
      <c r="F1597" t="s">
        <v>9</v>
      </c>
      <c r="G1597" t="s">
        <v>53</v>
      </c>
      <c r="H1597" t="s">
        <v>47</v>
      </c>
    </row>
    <row r="1598" spans="1:8" x14ac:dyDescent="0.25">
      <c r="A1598" t="s">
        <v>52</v>
      </c>
      <c r="B1598" t="s">
        <v>81</v>
      </c>
      <c r="C1598">
        <v>2021</v>
      </c>
      <c r="D1598" s="1">
        <v>470892379.07630002</v>
      </c>
      <c r="E1598" s="2">
        <v>470.89240000000001</v>
      </c>
      <c r="F1598" t="s">
        <v>9</v>
      </c>
      <c r="G1598" t="s">
        <v>53</v>
      </c>
      <c r="H1598" t="s">
        <v>47</v>
      </c>
    </row>
    <row r="1599" spans="1:8" x14ac:dyDescent="0.25">
      <c r="A1599" t="s">
        <v>52</v>
      </c>
      <c r="B1599" t="s">
        <v>81</v>
      </c>
      <c r="C1599">
        <v>2022</v>
      </c>
      <c r="D1599" s="1">
        <v>420844951.11589998</v>
      </c>
      <c r="E1599" s="2">
        <v>420.84500000000003</v>
      </c>
      <c r="F1599" t="s">
        <v>9</v>
      </c>
      <c r="G1599" t="s">
        <v>53</v>
      </c>
      <c r="H1599" t="s">
        <v>47</v>
      </c>
    </row>
    <row r="1600" spans="1:8" x14ac:dyDescent="0.25">
      <c r="A1600" t="s">
        <v>52</v>
      </c>
      <c r="B1600" t="s">
        <v>81</v>
      </c>
      <c r="C1600">
        <v>2023</v>
      </c>
      <c r="D1600" s="1">
        <v>486028903.5</v>
      </c>
      <c r="E1600" s="2">
        <v>486.02890000000002</v>
      </c>
      <c r="F1600" t="s">
        <v>9</v>
      </c>
      <c r="G1600" t="s">
        <v>53</v>
      </c>
      <c r="H1600" t="s">
        <v>47</v>
      </c>
    </row>
    <row r="1601" spans="1:8" x14ac:dyDescent="0.25">
      <c r="A1601" t="s">
        <v>54</v>
      </c>
      <c r="B1601" t="s">
        <v>81</v>
      </c>
      <c r="C1601">
        <v>2018</v>
      </c>
      <c r="D1601" s="1">
        <v>77277724641.351593</v>
      </c>
      <c r="E1601" s="2">
        <v>77277.724600000001</v>
      </c>
      <c r="F1601" t="s">
        <v>9</v>
      </c>
      <c r="G1601" t="s">
        <v>55</v>
      </c>
      <c r="H1601" t="s">
        <v>55</v>
      </c>
    </row>
    <row r="1602" spans="1:8" x14ac:dyDescent="0.25">
      <c r="A1602" t="s">
        <v>54</v>
      </c>
      <c r="B1602" t="s">
        <v>81</v>
      </c>
      <c r="C1602">
        <v>2019</v>
      </c>
      <c r="D1602" s="1">
        <v>97497772946.330002</v>
      </c>
      <c r="E1602" s="2">
        <v>97497.772899999996</v>
      </c>
      <c r="F1602" t="s">
        <v>9</v>
      </c>
      <c r="G1602" t="s">
        <v>55</v>
      </c>
      <c r="H1602" t="s">
        <v>55</v>
      </c>
    </row>
    <row r="1603" spans="1:8" x14ac:dyDescent="0.25">
      <c r="A1603" t="s">
        <v>54</v>
      </c>
      <c r="B1603" t="s">
        <v>81</v>
      </c>
      <c r="C1603">
        <v>2020</v>
      </c>
      <c r="D1603" s="1">
        <v>123047939755.938</v>
      </c>
      <c r="E1603" s="2">
        <v>123047.93979999999</v>
      </c>
      <c r="F1603" t="s">
        <v>9</v>
      </c>
      <c r="G1603" t="s">
        <v>55</v>
      </c>
      <c r="H1603" t="s">
        <v>55</v>
      </c>
    </row>
    <row r="1604" spans="1:8" x14ac:dyDescent="0.25">
      <c r="A1604" t="s">
        <v>54</v>
      </c>
      <c r="B1604" t="s">
        <v>81</v>
      </c>
      <c r="C1604">
        <v>2021</v>
      </c>
      <c r="D1604" s="1">
        <v>132357563937.552</v>
      </c>
      <c r="E1604" s="2">
        <v>132357.56390000001</v>
      </c>
      <c r="F1604" t="s">
        <v>9</v>
      </c>
      <c r="G1604" t="s">
        <v>55</v>
      </c>
      <c r="H1604" t="s">
        <v>55</v>
      </c>
    </row>
    <row r="1605" spans="1:8" x14ac:dyDescent="0.25">
      <c r="A1605" t="s">
        <v>54</v>
      </c>
      <c r="B1605" t="s">
        <v>81</v>
      </c>
      <c r="C1605">
        <v>2022</v>
      </c>
      <c r="D1605" s="1">
        <v>148723508285.77499</v>
      </c>
      <c r="E1605" s="2">
        <v>148723.50829999999</v>
      </c>
      <c r="F1605" t="s">
        <v>9</v>
      </c>
      <c r="G1605" t="s">
        <v>55</v>
      </c>
      <c r="H1605" t="s">
        <v>55</v>
      </c>
    </row>
    <row r="1606" spans="1:8" x14ac:dyDescent="0.25">
      <c r="A1606" t="s">
        <v>54</v>
      </c>
      <c r="B1606" t="s">
        <v>81</v>
      </c>
      <c r="C1606">
        <v>2023</v>
      </c>
      <c r="D1606" s="1">
        <v>164144879815.98001</v>
      </c>
      <c r="E1606" s="2">
        <v>164144.8798</v>
      </c>
      <c r="F1606" t="s">
        <v>9</v>
      </c>
      <c r="G1606" t="s">
        <v>55</v>
      </c>
      <c r="H1606" t="s">
        <v>55</v>
      </c>
    </row>
    <row r="1607" spans="1:8" x14ac:dyDescent="0.25">
      <c r="A1607" t="s">
        <v>7</v>
      </c>
      <c r="B1607" t="s">
        <v>82</v>
      </c>
      <c r="C1607">
        <v>2018</v>
      </c>
      <c r="D1607" s="1">
        <v>1776841707.6204</v>
      </c>
      <c r="E1607" s="2">
        <v>1776.8416999999999</v>
      </c>
      <c r="F1607" t="s">
        <v>9</v>
      </c>
      <c r="G1607" t="s">
        <v>10</v>
      </c>
      <c r="H1607" t="s">
        <v>11</v>
      </c>
    </row>
    <row r="1608" spans="1:8" x14ac:dyDescent="0.25">
      <c r="A1608" t="s">
        <v>7</v>
      </c>
      <c r="B1608" t="s">
        <v>82</v>
      </c>
      <c r="C1608">
        <v>2019</v>
      </c>
      <c r="D1608" s="1">
        <v>1972300599.2293999</v>
      </c>
      <c r="E1608" s="2">
        <v>1972.3006</v>
      </c>
      <c r="F1608" t="s">
        <v>9</v>
      </c>
      <c r="G1608" t="s">
        <v>10</v>
      </c>
      <c r="H1608" t="s">
        <v>11</v>
      </c>
    </row>
    <row r="1609" spans="1:8" x14ac:dyDescent="0.25">
      <c r="A1609" t="s">
        <v>7</v>
      </c>
      <c r="B1609" t="s">
        <v>82</v>
      </c>
      <c r="C1609">
        <v>2020</v>
      </c>
      <c r="D1609" s="1">
        <v>2878264698.4401002</v>
      </c>
      <c r="E1609" s="2">
        <v>2878.2647000000002</v>
      </c>
      <c r="F1609" t="s">
        <v>9</v>
      </c>
      <c r="G1609" t="s">
        <v>10</v>
      </c>
      <c r="H1609" t="s">
        <v>11</v>
      </c>
    </row>
    <row r="1610" spans="1:8" x14ac:dyDescent="0.25">
      <c r="A1610" t="s">
        <v>7</v>
      </c>
      <c r="B1610" t="s">
        <v>82</v>
      </c>
      <c r="C1610">
        <v>2021</v>
      </c>
      <c r="D1610" s="1">
        <v>3474496378.0956998</v>
      </c>
      <c r="E1610" s="2">
        <v>3474.4964</v>
      </c>
      <c r="F1610" t="s">
        <v>9</v>
      </c>
      <c r="G1610" t="s">
        <v>10</v>
      </c>
      <c r="H1610" t="s">
        <v>11</v>
      </c>
    </row>
    <row r="1611" spans="1:8" x14ac:dyDescent="0.25">
      <c r="A1611" t="s">
        <v>7</v>
      </c>
      <c r="B1611" t="s">
        <v>82</v>
      </c>
      <c r="C1611">
        <v>2022</v>
      </c>
      <c r="D1611" s="1">
        <v>4494668713.2997999</v>
      </c>
      <c r="E1611" s="2">
        <v>4494.6687000000002</v>
      </c>
      <c r="F1611" t="s">
        <v>9</v>
      </c>
      <c r="G1611" t="s">
        <v>10</v>
      </c>
      <c r="H1611" t="s">
        <v>11</v>
      </c>
    </row>
    <row r="1612" spans="1:8" x14ac:dyDescent="0.25">
      <c r="A1612" t="s">
        <v>7</v>
      </c>
      <c r="B1612" t="s">
        <v>82</v>
      </c>
      <c r="C1612">
        <v>2023</v>
      </c>
      <c r="D1612" s="1">
        <v>4716293750</v>
      </c>
      <c r="E1612" s="2">
        <v>4716.2938000000004</v>
      </c>
      <c r="F1612" t="s">
        <v>9</v>
      </c>
      <c r="G1612" t="s">
        <v>10</v>
      </c>
      <c r="H1612" t="s">
        <v>11</v>
      </c>
    </row>
    <row r="1613" spans="1:8" x14ac:dyDescent="0.25">
      <c r="A1613" t="s">
        <v>12</v>
      </c>
      <c r="B1613" t="s">
        <v>82</v>
      </c>
      <c r="C1613">
        <v>2018</v>
      </c>
      <c r="D1613" s="1">
        <v>2793816.2445999999</v>
      </c>
      <c r="E1613" s="2">
        <v>2.7938000000000001</v>
      </c>
      <c r="F1613" t="s">
        <v>9</v>
      </c>
      <c r="G1613" t="s">
        <v>13</v>
      </c>
      <c r="H1613" t="s">
        <v>11</v>
      </c>
    </row>
    <row r="1614" spans="1:8" x14ac:dyDescent="0.25">
      <c r="A1614" t="s">
        <v>12</v>
      </c>
      <c r="B1614" t="s">
        <v>82</v>
      </c>
      <c r="C1614">
        <v>2019</v>
      </c>
      <c r="D1614" s="1">
        <v>2622149.2360999999</v>
      </c>
      <c r="E1614" s="2">
        <v>2.6221000000000001</v>
      </c>
      <c r="F1614" t="s">
        <v>9</v>
      </c>
      <c r="G1614" t="s">
        <v>13</v>
      </c>
      <c r="H1614" t="s">
        <v>11</v>
      </c>
    </row>
    <row r="1615" spans="1:8" x14ac:dyDescent="0.25">
      <c r="A1615" t="s">
        <v>12</v>
      </c>
      <c r="B1615" t="s">
        <v>82</v>
      </c>
      <c r="C1615">
        <v>2020</v>
      </c>
      <c r="D1615" s="1">
        <v>25751828.613299999</v>
      </c>
      <c r="E1615" s="2">
        <v>25.751799999999999</v>
      </c>
      <c r="F1615" t="s">
        <v>9</v>
      </c>
      <c r="G1615" t="s">
        <v>13</v>
      </c>
      <c r="H1615" t="s">
        <v>11</v>
      </c>
    </row>
    <row r="1616" spans="1:8" x14ac:dyDescent="0.25">
      <c r="A1616" t="s">
        <v>12</v>
      </c>
      <c r="B1616" t="s">
        <v>82</v>
      </c>
      <c r="C1616">
        <v>2021</v>
      </c>
      <c r="D1616" s="1">
        <v>67159302.327900007</v>
      </c>
      <c r="E1616" s="2">
        <v>67.159300000000002</v>
      </c>
      <c r="F1616" t="s">
        <v>9</v>
      </c>
      <c r="G1616" t="s">
        <v>13</v>
      </c>
      <c r="H1616" t="s">
        <v>11</v>
      </c>
    </row>
    <row r="1617" spans="1:8" x14ac:dyDescent="0.25">
      <c r="A1617" t="s">
        <v>12</v>
      </c>
      <c r="B1617" t="s">
        <v>82</v>
      </c>
      <c r="C1617">
        <v>2022</v>
      </c>
      <c r="D1617" s="1">
        <v>63283610.517800003</v>
      </c>
      <c r="E1617" s="2">
        <v>63.2836</v>
      </c>
      <c r="F1617" t="s">
        <v>9</v>
      </c>
      <c r="G1617" t="s">
        <v>13</v>
      </c>
      <c r="H1617" t="s">
        <v>11</v>
      </c>
    </row>
    <row r="1618" spans="1:8" x14ac:dyDescent="0.25">
      <c r="A1618" t="s">
        <v>12</v>
      </c>
      <c r="B1618" t="s">
        <v>82</v>
      </c>
      <c r="C1618">
        <v>2023</v>
      </c>
      <c r="D1618" s="1">
        <v>105223150</v>
      </c>
      <c r="E1618" s="2">
        <v>105.22320000000001</v>
      </c>
      <c r="F1618" t="s">
        <v>9</v>
      </c>
      <c r="G1618" t="s">
        <v>13</v>
      </c>
      <c r="H1618" t="s">
        <v>11</v>
      </c>
    </row>
    <row r="1619" spans="1:8" x14ac:dyDescent="0.25">
      <c r="A1619" t="s">
        <v>14</v>
      </c>
      <c r="B1619" t="s">
        <v>82</v>
      </c>
      <c r="C1619">
        <v>2018</v>
      </c>
      <c r="D1619" s="1">
        <v>112484706.21870001</v>
      </c>
      <c r="E1619" s="2">
        <v>112.4847</v>
      </c>
      <c r="F1619" t="s">
        <v>9</v>
      </c>
      <c r="G1619" t="s">
        <v>15</v>
      </c>
      <c r="H1619" t="s">
        <v>11</v>
      </c>
    </row>
    <row r="1620" spans="1:8" x14ac:dyDescent="0.25">
      <c r="A1620" t="s">
        <v>14</v>
      </c>
      <c r="B1620" t="s">
        <v>82</v>
      </c>
      <c r="C1620">
        <v>2019</v>
      </c>
      <c r="D1620" s="1">
        <v>106859905.45640001</v>
      </c>
      <c r="E1620" s="2">
        <v>106.8599</v>
      </c>
      <c r="F1620" t="s">
        <v>9</v>
      </c>
      <c r="G1620" t="s">
        <v>15</v>
      </c>
      <c r="H1620" t="s">
        <v>11</v>
      </c>
    </row>
    <row r="1621" spans="1:8" x14ac:dyDescent="0.25">
      <c r="A1621" t="s">
        <v>14</v>
      </c>
      <c r="B1621" t="s">
        <v>82</v>
      </c>
      <c r="C1621">
        <v>2020</v>
      </c>
      <c r="D1621" s="1">
        <v>139241955.89750001</v>
      </c>
      <c r="E1621" s="2">
        <v>139.24199999999999</v>
      </c>
      <c r="F1621" t="s">
        <v>9</v>
      </c>
      <c r="G1621" t="s">
        <v>15</v>
      </c>
      <c r="H1621" t="s">
        <v>11</v>
      </c>
    </row>
    <row r="1622" spans="1:8" x14ac:dyDescent="0.25">
      <c r="A1622" t="s">
        <v>14</v>
      </c>
      <c r="B1622" t="s">
        <v>82</v>
      </c>
      <c r="C1622">
        <v>2021</v>
      </c>
      <c r="D1622" s="1">
        <v>145203949.76660001</v>
      </c>
      <c r="E1622" s="2">
        <v>145.2039</v>
      </c>
      <c r="F1622" t="s">
        <v>9</v>
      </c>
      <c r="G1622" t="s">
        <v>15</v>
      </c>
      <c r="H1622" t="s">
        <v>11</v>
      </c>
    </row>
    <row r="1623" spans="1:8" x14ac:dyDescent="0.25">
      <c r="A1623" t="s">
        <v>14</v>
      </c>
      <c r="B1623" t="s">
        <v>82</v>
      </c>
      <c r="C1623">
        <v>2022</v>
      </c>
      <c r="D1623" s="1">
        <v>141751186.5235</v>
      </c>
      <c r="E1623" s="2">
        <v>141.75120000000001</v>
      </c>
      <c r="F1623" t="s">
        <v>9</v>
      </c>
      <c r="G1623" t="s">
        <v>15</v>
      </c>
      <c r="H1623" t="s">
        <v>11</v>
      </c>
    </row>
    <row r="1624" spans="1:8" x14ac:dyDescent="0.25">
      <c r="A1624" t="s">
        <v>14</v>
      </c>
      <c r="B1624" t="s">
        <v>82</v>
      </c>
      <c r="C1624">
        <v>2023</v>
      </c>
      <c r="D1624" s="1">
        <v>144974117.77779999</v>
      </c>
      <c r="E1624" s="2">
        <v>144.97409999999999</v>
      </c>
      <c r="F1624" t="s">
        <v>9</v>
      </c>
      <c r="G1624" t="s">
        <v>15</v>
      </c>
      <c r="H1624" t="s">
        <v>11</v>
      </c>
    </row>
    <row r="1625" spans="1:8" x14ac:dyDescent="0.25">
      <c r="A1625" t="s">
        <v>57</v>
      </c>
      <c r="B1625" t="s">
        <v>82</v>
      </c>
      <c r="C1625">
        <v>2018</v>
      </c>
      <c r="D1625" s="1">
        <v>3392819852.6954002</v>
      </c>
      <c r="E1625" s="2">
        <v>3392.8199</v>
      </c>
      <c r="F1625" t="s">
        <v>9</v>
      </c>
      <c r="G1625" t="s">
        <v>58</v>
      </c>
      <c r="H1625" t="s">
        <v>11</v>
      </c>
    </row>
    <row r="1626" spans="1:8" x14ac:dyDescent="0.25">
      <c r="A1626" t="s">
        <v>57</v>
      </c>
      <c r="B1626" t="s">
        <v>82</v>
      </c>
      <c r="C1626">
        <v>2019</v>
      </c>
      <c r="D1626" s="1">
        <v>3413795719.8994999</v>
      </c>
      <c r="E1626" s="2">
        <v>3413.7957000000001</v>
      </c>
      <c r="F1626" t="s">
        <v>9</v>
      </c>
      <c r="G1626" t="s">
        <v>58</v>
      </c>
      <c r="H1626" t="s">
        <v>11</v>
      </c>
    </row>
    <row r="1627" spans="1:8" x14ac:dyDescent="0.25">
      <c r="A1627" t="s">
        <v>57</v>
      </c>
      <c r="B1627" t="s">
        <v>82</v>
      </c>
      <c r="C1627">
        <v>2020</v>
      </c>
      <c r="D1627" s="1">
        <v>4630236080.0341997</v>
      </c>
      <c r="E1627" s="2">
        <v>4630.2361000000001</v>
      </c>
      <c r="F1627" t="s">
        <v>9</v>
      </c>
      <c r="G1627" t="s">
        <v>58</v>
      </c>
      <c r="H1627" t="s">
        <v>11</v>
      </c>
    </row>
    <row r="1628" spans="1:8" x14ac:dyDescent="0.25">
      <c r="A1628" t="s">
        <v>57</v>
      </c>
      <c r="B1628" t="s">
        <v>82</v>
      </c>
      <c r="C1628">
        <v>2021</v>
      </c>
      <c r="D1628" s="1">
        <v>6606960621.4942999</v>
      </c>
      <c r="E1628" s="2">
        <v>6606.9606000000003</v>
      </c>
      <c r="F1628" t="s">
        <v>9</v>
      </c>
      <c r="G1628" t="s">
        <v>58</v>
      </c>
      <c r="H1628" t="s">
        <v>11</v>
      </c>
    </row>
    <row r="1629" spans="1:8" x14ac:dyDescent="0.25">
      <c r="A1629" t="s">
        <v>57</v>
      </c>
      <c r="B1629" t="s">
        <v>82</v>
      </c>
      <c r="C1629">
        <v>2022</v>
      </c>
      <c r="D1629" s="1">
        <v>7590797621.3539</v>
      </c>
      <c r="E1629" s="2">
        <v>7590.7975999999999</v>
      </c>
      <c r="F1629" t="s">
        <v>9</v>
      </c>
      <c r="G1629" t="s">
        <v>58</v>
      </c>
      <c r="H1629" t="s">
        <v>11</v>
      </c>
    </row>
    <row r="1630" spans="1:8" x14ac:dyDescent="0.25">
      <c r="A1630" t="s">
        <v>57</v>
      </c>
      <c r="B1630" t="s">
        <v>82</v>
      </c>
      <c r="C1630">
        <v>2023</v>
      </c>
      <c r="D1630" s="1">
        <v>7343911227.5</v>
      </c>
      <c r="E1630" s="2">
        <v>7343.9111999999996</v>
      </c>
      <c r="F1630" t="s">
        <v>9</v>
      </c>
      <c r="G1630" t="s">
        <v>58</v>
      </c>
      <c r="H1630" t="s">
        <v>11</v>
      </c>
    </row>
    <row r="1631" spans="1:8" x14ac:dyDescent="0.25">
      <c r="A1631" t="s">
        <v>68</v>
      </c>
      <c r="B1631" t="s">
        <v>82</v>
      </c>
      <c r="C1631">
        <v>2018</v>
      </c>
      <c r="D1631" s="1">
        <v>106541488.9866</v>
      </c>
      <c r="E1631" s="2">
        <v>106.5415</v>
      </c>
      <c r="F1631" t="s">
        <v>9</v>
      </c>
      <c r="G1631" t="s">
        <v>69</v>
      </c>
      <c r="H1631" t="s">
        <v>11</v>
      </c>
    </row>
    <row r="1632" spans="1:8" x14ac:dyDescent="0.25">
      <c r="A1632" t="s">
        <v>68</v>
      </c>
      <c r="B1632" t="s">
        <v>82</v>
      </c>
      <c r="C1632">
        <v>2019</v>
      </c>
      <c r="D1632" s="1">
        <v>89357638.861599997</v>
      </c>
      <c r="E1632" s="2">
        <v>89.357600000000005</v>
      </c>
      <c r="F1632" t="s">
        <v>9</v>
      </c>
      <c r="G1632" t="s">
        <v>69</v>
      </c>
      <c r="H1632" t="s">
        <v>11</v>
      </c>
    </row>
    <row r="1633" spans="1:8" x14ac:dyDescent="0.25">
      <c r="A1633" t="s">
        <v>68</v>
      </c>
      <c r="B1633" t="s">
        <v>82</v>
      </c>
      <c r="C1633">
        <v>2020</v>
      </c>
      <c r="D1633" s="1">
        <v>118632075.2051</v>
      </c>
      <c r="E1633" s="2">
        <v>118.63209999999999</v>
      </c>
      <c r="F1633" t="s">
        <v>9</v>
      </c>
      <c r="G1633" t="s">
        <v>69</v>
      </c>
      <c r="H1633" t="s">
        <v>11</v>
      </c>
    </row>
    <row r="1634" spans="1:8" x14ac:dyDescent="0.25">
      <c r="A1634" t="s">
        <v>68</v>
      </c>
      <c r="B1634" t="s">
        <v>82</v>
      </c>
      <c r="C1634">
        <v>2021</v>
      </c>
      <c r="D1634" s="1">
        <v>51182565.790899999</v>
      </c>
      <c r="E1634" s="2">
        <v>51.182600000000001</v>
      </c>
      <c r="F1634" t="s">
        <v>9</v>
      </c>
      <c r="G1634" t="s">
        <v>69</v>
      </c>
      <c r="H1634" t="s">
        <v>11</v>
      </c>
    </row>
    <row r="1635" spans="1:8" x14ac:dyDescent="0.25">
      <c r="A1635" t="s">
        <v>68</v>
      </c>
      <c r="B1635" t="s">
        <v>82</v>
      </c>
      <c r="C1635">
        <v>2022</v>
      </c>
      <c r="D1635" s="1">
        <v>48756997.4133</v>
      </c>
      <c r="E1635" s="2">
        <v>48.756999999999998</v>
      </c>
      <c r="F1635" t="s">
        <v>9</v>
      </c>
      <c r="G1635" t="s">
        <v>69</v>
      </c>
      <c r="H1635" t="s">
        <v>11</v>
      </c>
    </row>
    <row r="1636" spans="1:8" x14ac:dyDescent="0.25">
      <c r="A1636" t="s">
        <v>68</v>
      </c>
      <c r="B1636" t="s">
        <v>82</v>
      </c>
      <c r="C1636">
        <v>2023</v>
      </c>
      <c r="D1636" s="1">
        <v>101960416.66670001</v>
      </c>
      <c r="E1636" s="2">
        <v>101.96040000000001</v>
      </c>
      <c r="F1636" t="s">
        <v>9</v>
      </c>
      <c r="G1636" t="s">
        <v>69</v>
      </c>
      <c r="H1636" t="s">
        <v>11</v>
      </c>
    </row>
    <row r="1637" spans="1:8" x14ac:dyDescent="0.25">
      <c r="A1637" t="s">
        <v>16</v>
      </c>
      <c r="B1637" t="s">
        <v>82</v>
      </c>
      <c r="C1637">
        <v>2018</v>
      </c>
      <c r="D1637" s="1">
        <v>4988320322.5298004</v>
      </c>
      <c r="E1637" s="2">
        <v>4988.3203000000003</v>
      </c>
      <c r="F1637" t="s">
        <v>9</v>
      </c>
      <c r="G1637" t="s">
        <v>17</v>
      </c>
      <c r="H1637" t="s">
        <v>11</v>
      </c>
    </row>
    <row r="1638" spans="1:8" x14ac:dyDescent="0.25">
      <c r="A1638" t="s">
        <v>16</v>
      </c>
      <c r="B1638" t="s">
        <v>82</v>
      </c>
      <c r="C1638">
        <v>2019</v>
      </c>
      <c r="D1638" s="1">
        <v>4839913982.8437004</v>
      </c>
      <c r="E1638" s="2">
        <v>4839.9139999999998</v>
      </c>
      <c r="F1638" t="s">
        <v>9</v>
      </c>
      <c r="G1638" t="s">
        <v>17</v>
      </c>
      <c r="H1638" t="s">
        <v>11</v>
      </c>
    </row>
    <row r="1639" spans="1:8" x14ac:dyDescent="0.25">
      <c r="A1639" t="s">
        <v>16</v>
      </c>
      <c r="B1639" t="s">
        <v>82</v>
      </c>
      <c r="C1639">
        <v>2020</v>
      </c>
      <c r="D1639" s="1">
        <v>7642927573.2305002</v>
      </c>
      <c r="E1639" s="2">
        <v>7642.9276</v>
      </c>
      <c r="F1639" t="s">
        <v>9</v>
      </c>
      <c r="G1639" t="s">
        <v>17</v>
      </c>
      <c r="H1639" t="s">
        <v>11</v>
      </c>
    </row>
    <row r="1640" spans="1:8" x14ac:dyDescent="0.25">
      <c r="A1640" t="s">
        <v>16</v>
      </c>
      <c r="B1640" t="s">
        <v>82</v>
      </c>
      <c r="C1640">
        <v>2021</v>
      </c>
      <c r="D1640" s="1">
        <v>10122140530.534599</v>
      </c>
      <c r="E1640" s="2">
        <v>10122.1405</v>
      </c>
      <c r="F1640" t="s">
        <v>9</v>
      </c>
      <c r="G1640" t="s">
        <v>17</v>
      </c>
      <c r="H1640" t="s">
        <v>11</v>
      </c>
    </row>
    <row r="1641" spans="1:8" x14ac:dyDescent="0.25">
      <c r="A1641" t="s">
        <v>16</v>
      </c>
      <c r="B1641" t="s">
        <v>82</v>
      </c>
      <c r="C1641">
        <v>2022</v>
      </c>
      <c r="D1641" s="1">
        <v>9402206956.8777008</v>
      </c>
      <c r="E1641" s="2">
        <v>9402.2070000000003</v>
      </c>
      <c r="F1641" t="s">
        <v>9</v>
      </c>
      <c r="G1641" t="s">
        <v>17</v>
      </c>
      <c r="H1641" t="s">
        <v>11</v>
      </c>
    </row>
    <row r="1642" spans="1:8" x14ac:dyDescent="0.25">
      <c r="A1642" t="s">
        <v>16</v>
      </c>
      <c r="B1642" t="s">
        <v>82</v>
      </c>
      <c r="C1642">
        <v>2023</v>
      </c>
      <c r="D1642" s="1">
        <v>10761576946.6667</v>
      </c>
      <c r="E1642" s="2">
        <v>10761.5769</v>
      </c>
      <c r="F1642" t="s">
        <v>9</v>
      </c>
      <c r="G1642" t="s">
        <v>17</v>
      </c>
      <c r="H1642" t="s">
        <v>11</v>
      </c>
    </row>
    <row r="1643" spans="1:8" x14ac:dyDescent="0.25">
      <c r="A1643" t="s">
        <v>18</v>
      </c>
      <c r="B1643" t="s">
        <v>82</v>
      </c>
      <c r="C1643">
        <v>2018</v>
      </c>
      <c r="D1643" s="1">
        <v>5583653993.8634005</v>
      </c>
      <c r="E1643" s="2">
        <v>5583.6540000000005</v>
      </c>
      <c r="F1643" t="s">
        <v>9</v>
      </c>
      <c r="G1643" t="s">
        <v>19</v>
      </c>
      <c r="H1643" t="s">
        <v>20</v>
      </c>
    </row>
    <row r="1644" spans="1:8" x14ac:dyDescent="0.25">
      <c r="A1644" t="s">
        <v>18</v>
      </c>
      <c r="B1644" t="s">
        <v>82</v>
      </c>
      <c r="C1644">
        <v>2019</v>
      </c>
      <c r="D1644" s="1">
        <v>5264234861.8066998</v>
      </c>
      <c r="E1644" s="2">
        <v>5264.2349000000004</v>
      </c>
      <c r="F1644" t="s">
        <v>9</v>
      </c>
      <c r="G1644" t="s">
        <v>19</v>
      </c>
      <c r="H1644" t="s">
        <v>20</v>
      </c>
    </row>
    <row r="1645" spans="1:8" x14ac:dyDescent="0.25">
      <c r="A1645" t="s">
        <v>18</v>
      </c>
      <c r="B1645" t="s">
        <v>82</v>
      </c>
      <c r="C1645">
        <v>2020</v>
      </c>
      <c r="D1645" s="1">
        <v>7825542873.0928001</v>
      </c>
      <c r="E1645" s="2">
        <v>7825.5429000000004</v>
      </c>
      <c r="F1645" t="s">
        <v>9</v>
      </c>
      <c r="G1645" t="s">
        <v>19</v>
      </c>
      <c r="H1645" t="s">
        <v>20</v>
      </c>
    </row>
    <row r="1646" spans="1:8" x14ac:dyDescent="0.25">
      <c r="A1646" t="s">
        <v>18</v>
      </c>
      <c r="B1646" t="s">
        <v>82</v>
      </c>
      <c r="C1646">
        <v>2021</v>
      </c>
      <c r="D1646" s="1">
        <v>9183162391.9218006</v>
      </c>
      <c r="E1646" s="2">
        <v>9183.1623999999993</v>
      </c>
      <c r="F1646" t="s">
        <v>9</v>
      </c>
      <c r="G1646" t="s">
        <v>19</v>
      </c>
      <c r="H1646" t="s">
        <v>20</v>
      </c>
    </row>
    <row r="1647" spans="1:8" x14ac:dyDescent="0.25">
      <c r="A1647" t="s">
        <v>18</v>
      </c>
      <c r="B1647" t="s">
        <v>82</v>
      </c>
      <c r="C1647">
        <v>2022</v>
      </c>
      <c r="D1647" s="1">
        <v>9899938651.8439999</v>
      </c>
      <c r="E1647" s="2">
        <v>9899.9387000000006</v>
      </c>
      <c r="F1647" t="s">
        <v>9</v>
      </c>
      <c r="G1647" t="s">
        <v>19</v>
      </c>
      <c r="H1647" t="s">
        <v>20</v>
      </c>
    </row>
    <row r="1648" spans="1:8" x14ac:dyDescent="0.25">
      <c r="A1648" t="s">
        <v>18</v>
      </c>
      <c r="B1648" t="s">
        <v>82</v>
      </c>
      <c r="C1648">
        <v>2023</v>
      </c>
      <c r="D1648" s="1">
        <v>10321825631.3333</v>
      </c>
      <c r="E1648" s="2">
        <v>10321.8256</v>
      </c>
      <c r="F1648" t="s">
        <v>9</v>
      </c>
      <c r="G1648" t="s">
        <v>19</v>
      </c>
      <c r="H1648" t="s">
        <v>20</v>
      </c>
    </row>
    <row r="1649" spans="1:8" x14ac:dyDescent="0.25">
      <c r="A1649" t="s">
        <v>21</v>
      </c>
      <c r="B1649" t="s">
        <v>82</v>
      </c>
      <c r="C1649">
        <v>2018</v>
      </c>
      <c r="D1649" s="1">
        <v>4609436893.9061003</v>
      </c>
      <c r="E1649" s="2">
        <v>4609.4368999999997</v>
      </c>
      <c r="F1649" t="s">
        <v>9</v>
      </c>
      <c r="G1649" t="s">
        <v>22</v>
      </c>
      <c r="H1649" t="s">
        <v>20</v>
      </c>
    </row>
    <row r="1650" spans="1:8" x14ac:dyDescent="0.25">
      <c r="A1650" t="s">
        <v>21</v>
      </c>
      <c r="B1650" t="s">
        <v>82</v>
      </c>
      <c r="C1650">
        <v>2019</v>
      </c>
      <c r="D1650" s="1">
        <v>4289978637.4751</v>
      </c>
      <c r="E1650" s="2">
        <v>4289.9786000000004</v>
      </c>
      <c r="F1650" t="s">
        <v>9</v>
      </c>
      <c r="G1650" t="s">
        <v>22</v>
      </c>
      <c r="H1650" t="s">
        <v>20</v>
      </c>
    </row>
    <row r="1651" spans="1:8" x14ac:dyDescent="0.25">
      <c r="A1651" t="s">
        <v>21</v>
      </c>
      <c r="B1651" t="s">
        <v>82</v>
      </c>
      <c r="C1651">
        <v>2020</v>
      </c>
      <c r="D1651" s="1">
        <v>6052381877.1743002</v>
      </c>
      <c r="E1651" s="2">
        <v>6052.3819000000003</v>
      </c>
      <c r="F1651" t="s">
        <v>9</v>
      </c>
      <c r="G1651" t="s">
        <v>22</v>
      </c>
      <c r="H1651" t="s">
        <v>20</v>
      </c>
    </row>
    <row r="1652" spans="1:8" x14ac:dyDescent="0.25">
      <c r="A1652" t="s">
        <v>21</v>
      </c>
      <c r="B1652" t="s">
        <v>82</v>
      </c>
      <c r="C1652">
        <v>2021</v>
      </c>
      <c r="D1652" s="1">
        <v>7638027439.3202</v>
      </c>
      <c r="E1652" s="2">
        <v>7638.0273999999999</v>
      </c>
      <c r="F1652" t="s">
        <v>9</v>
      </c>
      <c r="G1652" t="s">
        <v>22</v>
      </c>
      <c r="H1652" t="s">
        <v>20</v>
      </c>
    </row>
    <row r="1653" spans="1:8" x14ac:dyDescent="0.25">
      <c r="A1653" t="s">
        <v>21</v>
      </c>
      <c r="B1653" t="s">
        <v>82</v>
      </c>
      <c r="C1653">
        <v>2022</v>
      </c>
      <c r="D1653" s="1">
        <v>8548360383.4839001</v>
      </c>
      <c r="E1653" s="2">
        <v>8548.3603999999996</v>
      </c>
      <c r="F1653" t="s">
        <v>9</v>
      </c>
      <c r="G1653" t="s">
        <v>22</v>
      </c>
      <c r="H1653" t="s">
        <v>20</v>
      </c>
    </row>
    <row r="1654" spans="1:8" x14ac:dyDescent="0.25">
      <c r="A1654" t="s">
        <v>21</v>
      </c>
      <c r="B1654" t="s">
        <v>82</v>
      </c>
      <c r="C1654">
        <v>2023</v>
      </c>
      <c r="D1654" s="1">
        <v>8649789523.5</v>
      </c>
      <c r="E1654" s="2">
        <v>8649.7895000000008</v>
      </c>
      <c r="F1654" t="s">
        <v>9</v>
      </c>
      <c r="G1654" t="s">
        <v>22</v>
      </c>
      <c r="H1654" t="s">
        <v>20</v>
      </c>
    </row>
    <row r="1655" spans="1:8" x14ac:dyDescent="0.25">
      <c r="A1655" t="s">
        <v>23</v>
      </c>
      <c r="B1655" t="s">
        <v>82</v>
      </c>
      <c r="C1655">
        <v>2021</v>
      </c>
      <c r="D1655" s="1">
        <v>12906808.749199999</v>
      </c>
      <c r="E1655" s="2">
        <v>12.9068</v>
      </c>
      <c r="F1655" t="s">
        <v>9</v>
      </c>
      <c r="G1655" t="s">
        <v>24</v>
      </c>
      <c r="H1655" t="s">
        <v>20</v>
      </c>
    </row>
    <row r="1656" spans="1:8" x14ac:dyDescent="0.25">
      <c r="A1656" t="s">
        <v>23</v>
      </c>
      <c r="B1656" t="s">
        <v>82</v>
      </c>
      <c r="C1656">
        <v>2022</v>
      </c>
      <c r="D1656" s="1">
        <v>21908804.643199999</v>
      </c>
      <c r="E1656" s="2">
        <v>21.908799999999999</v>
      </c>
      <c r="F1656" t="s">
        <v>9</v>
      </c>
      <c r="G1656" t="s">
        <v>24</v>
      </c>
      <c r="H1656" t="s">
        <v>20</v>
      </c>
    </row>
    <row r="1657" spans="1:8" x14ac:dyDescent="0.25">
      <c r="A1657" t="s">
        <v>23</v>
      </c>
      <c r="B1657" t="s">
        <v>82</v>
      </c>
      <c r="C1657">
        <v>2023</v>
      </c>
      <c r="D1657" s="1">
        <v>25452038.944400001</v>
      </c>
      <c r="E1657" s="2">
        <v>25.452000000000002</v>
      </c>
      <c r="F1657" t="s">
        <v>9</v>
      </c>
      <c r="G1657" t="s">
        <v>24</v>
      </c>
      <c r="H1657" t="s">
        <v>20</v>
      </c>
    </row>
    <row r="1658" spans="1:8" x14ac:dyDescent="0.25">
      <c r="A1658" t="s">
        <v>27</v>
      </c>
      <c r="B1658" t="s">
        <v>82</v>
      </c>
      <c r="C1658">
        <v>2022</v>
      </c>
      <c r="D1658" s="1">
        <v>158513.31520000001</v>
      </c>
      <c r="E1658" s="2">
        <v>0.1585</v>
      </c>
      <c r="F1658" t="s">
        <v>9</v>
      </c>
      <c r="G1658" t="s">
        <v>28</v>
      </c>
      <c r="H1658" t="s">
        <v>20</v>
      </c>
    </row>
    <row r="1659" spans="1:8" x14ac:dyDescent="0.25">
      <c r="A1659" t="s">
        <v>31</v>
      </c>
      <c r="B1659" t="s">
        <v>82</v>
      </c>
      <c r="C1659">
        <v>2021</v>
      </c>
      <c r="D1659" s="1">
        <v>34105558.013400003</v>
      </c>
      <c r="E1659" s="2">
        <v>34.105600000000003</v>
      </c>
      <c r="F1659" t="s">
        <v>9</v>
      </c>
      <c r="G1659" t="s">
        <v>32</v>
      </c>
      <c r="H1659" t="s">
        <v>20</v>
      </c>
    </row>
    <row r="1660" spans="1:8" x14ac:dyDescent="0.25">
      <c r="A1660" t="s">
        <v>31</v>
      </c>
      <c r="B1660" t="s">
        <v>82</v>
      </c>
      <c r="C1660">
        <v>2022</v>
      </c>
      <c r="D1660" s="1">
        <v>39404711.813600004</v>
      </c>
      <c r="E1660" s="2">
        <v>39.404699999999998</v>
      </c>
      <c r="F1660" t="s">
        <v>9</v>
      </c>
      <c r="G1660" t="s">
        <v>32</v>
      </c>
      <c r="H1660" t="s">
        <v>20</v>
      </c>
    </row>
    <row r="1661" spans="1:8" x14ac:dyDescent="0.25">
      <c r="A1661" t="s">
        <v>31</v>
      </c>
      <c r="B1661" t="s">
        <v>82</v>
      </c>
      <c r="C1661">
        <v>2023</v>
      </c>
      <c r="D1661" s="1">
        <v>33799198.388899997</v>
      </c>
      <c r="E1661" s="2">
        <v>33.799199999999999</v>
      </c>
      <c r="F1661" t="s">
        <v>9</v>
      </c>
      <c r="G1661" t="s">
        <v>32</v>
      </c>
      <c r="H1661" t="s">
        <v>20</v>
      </c>
    </row>
    <row r="1662" spans="1:8" x14ac:dyDescent="0.25">
      <c r="A1662" t="s">
        <v>35</v>
      </c>
      <c r="B1662" t="s">
        <v>82</v>
      </c>
      <c r="C1662">
        <v>2018</v>
      </c>
      <c r="D1662" s="1">
        <v>11656954713.7924</v>
      </c>
      <c r="E1662" s="2">
        <v>11656.9547</v>
      </c>
      <c r="F1662" t="s">
        <v>9</v>
      </c>
      <c r="G1662" t="s">
        <v>36</v>
      </c>
      <c r="H1662" t="s">
        <v>20</v>
      </c>
    </row>
    <row r="1663" spans="1:8" x14ac:dyDescent="0.25">
      <c r="A1663" t="s">
        <v>35</v>
      </c>
      <c r="B1663" t="s">
        <v>82</v>
      </c>
      <c r="C1663">
        <v>2019</v>
      </c>
      <c r="D1663" s="1">
        <v>9663167859.1114998</v>
      </c>
      <c r="E1663" s="2">
        <v>9663.1679000000004</v>
      </c>
      <c r="F1663" t="s">
        <v>9</v>
      </c>
      <c r="G1663" t="s">
        <v>36</v>
      </c>
      <c r="H1663" t="s">
        <v>20</v>
      </c>
    </row>
    <row r="1664" spans="1:8" x14ac:dyDescent="0.25">
      <c r="A1664" t="s">
        <v>35</v>
      </c>
      <c r="B1664" t="s">
        <v>82</v>
      </c>
      <c r="C1664">
        <v>2020</v>
      </c>
      <c r="D1664" s="1">
        <v>13585773981.669001</v>
      </c>
      <c r="E1664" s="2">
        <v>13585.773999999999</v>
      </c>
      <c r="F1664" t="s">
        <v>9</v>
      </c>
      <c r="G1664" t="s">
        <v>36</v>
      </c>
      <c r="H1664" t="s">
        <v>20</v>
      </c>
    </row>
    <row r="1665" spans="1:8" x14ac:dyDescent="0.25">
      <c r="A1665" t="s">
        <v>35</v>
      </c>
      <c r="B1665" t="s">
        <v>82</v>
      </c>
      <c r="C1665">
        <v>2021</v>
      </c>
      <c r="D1665" s="1">
        <v>18722662072.561501</v>
      </c>
      <c r="E1665" s="2">
        <v>18722.662100000001</v>
      </c>
      <c r="F1665" t="s">
        <v>9</v>
      </c>
      <c r="G1665" t="s">
        <v>36</v>
      </c>
      <c r="H1665" t="s">
        <v>20</v>
      </c>
    </row>
    <row r="1666" spans="1:8" x14ac:dyDescent="0.25">
      <c r="A1666" t="s">
        <v>35</v>
      </c>
      <c r="B1666" t="s">
        <v>82</v>
      </c>
      <c r="C1666">
        <v>2022</v>
      </c>
      <c r="D1666" s="1">
        <v>19872672084.505501</v>
      </c>
      <c r="E1666" s="2">
        <v>19872.6721</v>
      </c>
      <c r="F1666" t="s">
        <v>9</v>
      </c>
      <c r="G1666" t="s">
        <v>36</v>
      </c>
      <c r="H1666" t="s">
        <v>20</v>
      </c>
    </row>
    <row r="1667" spans="1:8" x14ac:dyDescent="0.25">
      <c r="A1667" t="s">
        <v>35</v>
      </c>
      <c r="B1667" t="s">
        <v>82</v>
      </c>
      <c r="C1667">
        <v>2023</v>
      </c>
      <c r="D1667" s="1">
        <v>19059661310</v>
      </c>
      <c r="E1667" s="2">
        <v>19059.6613</v>
      </c>
      <c r="F1667" t="s">
        <v>9</v>
      </c>
      <c r="G1667" t="s">
        <v>36</v>
      </c>
      <c r="H1667" t="s">
        <v>20</v>
      </c>
    </row>
    <row r="1668" spans="1:8" x14ac:dyDescent="0.25">
      <c r="A1668" t="s">
        <v>37</v>
      </c>
      <c r="B1668" t="s">
        <v>82</v>
      </c>
      <c r="C1668">
        <v>2018</v>
      </c>
      <c r="D1668" s="1">
        <v>11154101845.8039</v>
      </c>
      <c r="E1668" s="2">
        <v>11154.1018</v>
      </c>
      <c r="F1668" t="s">
        <v>9</v>
      </c>
      <c r="G1668" t="s">
        <v>38</v>
      </c>
      <c r="H1668" t="s">
        <v>39</v>
      </c>
    </row>
    <row r="1669" spans="1:8" x14ac:dyDescent="0.25">
      <c r="A1669" t="s">
        <v>37</v>
      </c>
      <c r="B1669" t="s">
        <v>82</v>
      </c>
      <c r="C1669">
        <v>2019</v>
      </c>
      <c r="D1669" s="1">
        <v>10155759839.2596</v>
      </c>
      <c r="E1669" s="2">
        <v>10155.7598</v>
      </c>
      <c r="F1669" t="s">
        <v>9</v>
      </c>
      <c r="G1669" t="s">
        <v>38</v>
      </c>
      <c r="H1669" t="s">
        <v>39</v>
      </c>
    </row>
    <row r="1670" spans="1:8" x14ac:dyDescent="0.25">
      <c r="A1670" t="s">
        <v>37</v>
      </c>
      <c r="B1670" t="s">
        <v>82</v>
      </c>
      <c r="C1670">
        <v>2020</v>
      </c>
      <c r="D1670" s="1">
        <v>16851918830.9576</v>
      </c>
      <c r="E1670" s="2">
        <v>16851.918799999999</v>
      </c>
      <c r="F1670" t="s">
        <v>9</v>
      </c>
      <c r="G1670" t="s">
        <v>38</v>
      </c>
      <c r="H1670" t="s">
        <v>39</v>
      </c>
    </row>
    <row r="1671" spans="1:8" x14ac:dyDescent="0.25">
      <c r="A1671" t="s">
        <v>37</v>
      </c>
      <c r="B1671" t="s">
        <v>82</v>
      </c>
      <c r="C1671">
        <v>2021</v>
      </c>
      <c r="D1671" s="1">
        <v>20923332521.833199</v>
      </c>
      <c r="E1671" s="2">
        <v>20923.3325</v>
      </c>
      <c r="F1671" t="s">
        <v>9</v>
      </c>
      <c r="G1671" t="s">
        <v>38</v>
      </c>
      <c r="H1671" t="s">
        <v>39</v>
      </c>
    </row>
    <row r="1672" spans="1:8" x14ac:dyDescent="0.25">
      <c r="A1672" t="s">
        <v>37</v>
      </c>
      <c r="B1672" t="s">
        <v>82</v>
      </c>
      <c r="C1672">
        <v>2022</v>
      </c>
      <c r="D1672" s="1">
        <v>22053144687.054699</v>
      </c>
      <c r="E1672" s="2">
        <v>22053.144700000001</v>
      </c>
      <c r="F1672" t="s">
        <v>9</v>
      </c>
      <c r="G1672" t="s">
        <v>38</v>
      </c>
      <c r="H1672" t="s">
        <v>39</v>
      </c>
    </row>
    <row r="1673" spans="1:8" x14ac:dyDescent="0.25">
      <c r="A1673" t="s">
        <v>37</v>
      </c>
      <c r="B1673" t="s">
        <v>82</v>
      </c>
      <c r="C1673">
        <v>2023</v>
      </c>
      <c r="D1673" s="1">
        <v>22018801304</v>
      </c>
      <c r="E1673" s="2">
        <v>22018.801299999999</v>
      </c>
      <c r="F1673" t="s">
        <v>9</v>
      </c>
      <c r="G1673" t="s">
        <v>38</v>
      </c>
      <c r="H1673" t="s">
        <v>39</v>
      </c>
    </row>
    <row r="1674" spans="1:8" x14ac:dyDescent="0.25">
      <c r="A1674" t="s">
        <v>40</v>
      </c>
      <c r="B1674" t="s">
        <v>82</v>
      </c>
      <c r="C1674">
        <v>2018</v>
      </c>
      <c r="D1674" s="1">
        <v>6903692124.1583996</v>
      </c>
      <c r="E1674" s="2">
        <v>6903.6921000000002</v>
      </c>
      <c r="F1674" t="s">
        <v>9</v>
      </c>
      <c r="G1674" t="s">
        <v>41</v>
      </c>
      <c r="H1674" t="s">
        <v>39</v>
      </c>
    </row>
    <row r="1675" spans="1:8" x14ac:dyDescent="0.25">
      <c r="A1675" t="s">
        <v>40</v>
      </c>
      <c r="B1675" t="s">
        <v>82</v>
      </c>
      <c r="C1675">
        <v>2019</v>
      </c>
      <c r="D1675" s="1">
        <v>5727928293.2868996</v>
      </c>
      <c r="E1675" s="2">
        <v>5727.9282999999996</v>
      </c>
      <c r="F1675" t="s">
        <v>9</v>
      </c>
      <c r="G1675" t="s">
        <v>41</v>
      </c>
      <c r="H1675" t="s">
        <v>39</v>
      </c>
    </row>
    <row r="1676" spans="1:8" x14ac:dyDescent="0.25">
      <c r="A1676" t="s">
        <v>40</v>
      </c>
      <c r="B1676" t="s">
        <v>82</v>
      </c>
      <c r="C1676">
        <v>2020</v>
      </c>
      <c r="D1676" s="1">
        <v>9914710404.1168995</v>
      </c>
      <c r="E1676" s="2">
        <v>9914.7103999999999</v>
      </c>
      <c r="F1676" t="s">
        <v>9</v>
      </c>
      <c r="G1676" t="s">
        <v>41</v>
      </c>
      <c r="H1676" t="s">
        <v>39</v>
      </c>
    </row>
    <row r="1677" spans="1:8" x14ac:dyDescent="0.25">
      <c r="A1677" t="s">
        <v>40</v>
      </c>
      <c r="B1677" t="s">
        <v>82</v>
      </c>
      <c r="C1677">
        <v>2021</v>
      </c>
      <c r="D1677" s="1">
        <v>11785367036.836599</v>
      </c>
      <c r="E1677" s="2">
        <v>11785.367</v>
      </c>
      <c r="F1677" t="s">
        <v>9</v>
      </c>
      <c r="G1677" t="s">
        <v>41</v>
      </c>
      <c r="H1677" t="s">
        <v>39</v>
      </c>
    </row>
    <row r="1678" spans="1:8" x14ac:dyDescent="0.25">
      <c r="A1678" t="s">
        <v>40</v>
      </c>
      <c r="B1678" t="s">
        <v>82</v>
      </c>
      <c r="C1678">
        <v>2022</v>
      </c>
      <c r="D1678" s="1">
        <v>13552465949.8255</v>
      </c>
      <c r="E1678" s="2">
        <v>13552.465899999999</v>
      </c>
      <c r="F1678" t="s">
        <v>9</v>
      </c>
      <c r="G1678" t="s">
        <v>41</v>
      </c>
      <c r="H1678" t="s">
        <v>39</v>
      </c>
    </row>
    <row r="1679" spans="1:8" x14ac:dyDescent="0.25">
      <c r="A1679" t="s">
        <v>40</v>
      </c>
      <c r="B1679" t="s">
        <v>82</v>
      </c>
      <c r="C1679">
        <v>2023</v>
      </c>
      <c r="D1679" s="1">
        <v>12555740816.6667</v>
      </c>
      <c r="E1679" s="2">
        <v>12555.7408</v>
      </c>
      <c r="F1679" t="s">
        <v>9</v>
      </c>
      <c r="G1679" t="s">
        <v>41</v>
      </c>
      <c r="H1679" t="s">
        <v>39</v>
      </c>
    </row>
    <row r="1680" spans="1:8" x14ac:dyDescent="0.25">
      <c r="A1680" t="s">
        <v>42</v>
      </c>
      <c r="B1680" t="s">
        <v>82</v>
      </c>
      <c r="C1680">
        <v>2018</v>
      </c>
      <c r="D1680" s="1">
        <v>39335278030.474701</v>
      </c>
      <c r="E1680" s="2">
        <v>39335.277999999998</v>
      </c>
      <c r="F1680" t="s">
        <v>9</v>
      </c>
      <c r="G1680" t="s">
        <v>43</v>
      </c>
      <c r="H1680" t="s">
        <v>44</v>
      </c>
    </row>
    <row r="1681" spans="1:8" x14ac:dyDescent="0.25">
      <c r="A1681" t="s">
        <v>42</v>
      </c>
      <c r="B1681" t="s">
        <v>82</v>
      </c>
      <c r="C1681">
        <v>2019</v>
      </c>
      <c r="D1681" s="1">
        <v>30476534574.850399</v>
      </c>
      <c r="E1681" s="2">
        <v>30476.534599999999</v>
      </c>
      <c r="F1681" t="s">
        <v>9</v>
      </c>
      <c r="G1681" t="s">
        <v>43</v>
      </c>
      <c r="H1681" t="s">
        <v>44</v>
      </c>
    </row>
    <row r="1682" spans="1:8" x14ac:dyDescent="0.25">
      <c r="A1682" t="s">
        <v>42</v>
      </c>
      <c r="B1682" t="s">
        <v>82</v>
      </c>
      <c r="C1682">
        <v>2020</v>
      </c>
      <c r="D1682" s="1">
        <v>51826623248.343002</v>
      </c>
      <c r="E1682" s="2">
        <v>51826.623200000002</v>
      </c>
      <c r="F1682" t="s">
        <v>9</v>
      </c>
      <c r="G1682" t="s">
        <v>43</v>
      </c>
      <c r="H1682" t="s">
        <v>44</v>
      </c>
    </row>
    <row r="1683" spans="1:8" x14ac:dyDescent="0.25">
      <c r="A1683" t="s">
        <v>42</v>
      </c>
      <c r="B1683" t="s">
        <v>82</v>
      </c>
      <c r="C1683">
        <v>2021</v>
      </c>
      <c r="D1683" s="1">
        <v>56745763641.5158</v>
      </c>
      <c r="E1683" s="2">
        <v>56745.763599999998</v>
      </c>
      <c r="F1683" t="s">
        <v>9</v>
      </c>
      <c r="G1683" t="s">
        <v>43</v>
      </c>
      <c r="H1683" t="s">
        <v>44</v>
      </c>
    </row>
    <row r="1684" spans="1:8" x14ac:dyDescent="0.25">
      <c r="A1684" t="s">
        <v>42</v>
      </c>
      <c r="B1684" t="s">
        <v>82</v>
      </c>
      <c r="C1684">
        <v>2022</v>
      </c>
      <c r="D1684" s="1">
        <v>35223039066.016098</v>
      </c>
      <c r="E1684" s="2">
        <v>35223.039100000002</v>
      </c>
      <c r="F1684" t="s">
        <v>9</v>
      </c>
      <c r="G1684" t="s">
        <v>43</v>
      </c>
      <c r="H1684" t="s">
        <v>44</v>
      </c>
    </row>
    <row r="1685" spans="1:8" x14ac:dyDescent="0.25">
      <c r="A1685" t="s">
        <v>42</v>
      </c>
      <c r="B1685" t="s">
        <v>82</v>
      </c>
      <c r="C1685">
        <v>2023</v>
      </c>
      <c r="D1685" s="1">
        <v>56802805816.666702</v>
      </c>
      <c r="E1685" s="2">
        <v>56802.805800000002</v>
      </c>
      <c r="F1685" t="s">
        <v>9</v>
      </c>
      <c r="G1685" t="s">
        <v>43</v>
      </c>
      <c r="H1685" t="s">
        <v>44</v>
      </c>
    </row>
    <row r="1686" spans="1:8" x14ac:dyDescent="0.25">
      <c r="A1686" t="s">
        <v>61</v>
      </c>
      <c r="B1686" t="s">
        <v>82</v>
      </c>
      <c r="C1686">
        <v>2018</v>
      </c>
      <c r="D1686" s="1">
        <v>4822206195.7139997</v>
      </c>
      <c r="E1686" s="2">
        <v>4822.2061999999996</v>
      </c>
      <c r="F1686" t="s">
        <v>9</v>
      </c>
      <c r="G1686" t="s">
        <v>62</v>
      </c>
      <c r="H1686" t="s">
        <v>44</v>
      </c>
    </row>
    <row r="1687" spans="1:8" x14ac:dyDescent="0.25">
      <c r="A1687" t="s">
        <v>61</v>
      </c>
      <c r="B1687" t="s">
        <v>82</v>
      </c>
      <c r="C1687">
        <v>2019</v>
      </c>
      <c r="D1687" s="1">
        <v>4602264224.0408001</v>
      </c>
      <c r="E1687" s="2">
        <v>4602.2641999999996</v>
      </c>
      <c r="F1687" t="s">
        <v>9</v>
      </c>
      <c r="G1687" t="s">
        <v>62</v>
      </c>
      <c r="H1687" t="s">
        <v>44</v>
      </c>
    </row>
    <row r="1688" spans="1:8" x14ac:dyDescent="0.25">
      <c r="A1688" t="s">
        <v>61</v>
      </c>
      <c r="B1688" t="s">
        <v>82</v>
      </c>
      <c r="C1688">
        <v>2020</v>
      </c>
      <c r="D1688" s="1">
        <v>5662502915.1155005</v>
      </c>
      <c r="E1688" s="2">
        <v>5662.5029000000004</v>
      </c>
      <c r="F1688" t="s">
        <v>9</v>
      </c>
      <c r="G1688" t="s">
        <v>62</v>
      </c>
      <c r="H1688" t="s">
        <v>44</v>
      </c>
    </row>
    <row r="1689" spans="1:8" x14ac:dyDescent="0.25">
      <c r="A1689" t="s">
        <v>61</v>
      </c>
      <c r="B1689" t="s">
        <v>82</v>
      </c>
      <c r="C1689">
        <v>2021</v>
      </c>
      <c r="D1689" s="1">
        <v>6775598051.5410995</v>
      </c>
      <c r="E1689" s="2">
        <v>6775.5981000000002</v>
      </c>
      <c r="F1689" t="s">
        <v>9</v>
      </c>
      <c r="G1689" t="s">
        <v>62</v>
      </c>
      <c r="H1689" t="s">
        <v>44</v>
      </c>
    </row>
    <row r="1690" spans="1:8" x14ac:dyDescent="0.25">
      <c r="A1690" t="s">
        <v>61</v>
      </c>
      <c r="B1690" t="s">
        <v>82</v>
      </c>
      <c r="C1690">
        <v>2022</v>
      </c>
      <c r="D1690" s="1">
        <v>6392359888.2575998</v>
      </c>
      <c r="E1690" s="2">
        <v>6392.3599000000004</v>
      </c>
      <c r="F1690" t="s">
        <v>9</v>
      </c>
      <c r="G1690" t="s">
        <v>62</v>
      </c>
      <c r="H1690" t="s">
        <v>44</v>
      </c>
    </row>
    <row r="1691" spans="1:8" x14ac:dyDescent="0.25">
      <c r="A1691" t="s">
        <v>61</v>
      </c>
      <c r="B1691" t="s">
        <v>82</v>
      </c>
      <c r="C1691">
        <v>2023</v>
      </c>
      <c r="D1691" s="1">
        <v>7529267005.8332996</v>
      </c>
      <c r="E1691" s="2">
        <v>7529.2669999999998</v>
      </c>
      <c r="F1691" t="s">
        <v>9</v>
      </c>
      <c r="G1691" t="s">
        <v>62</v>
      </c>
      <c r="H1691" t="s">
        <v>44</v>
      </c>
    </row>
    <row r="1692" spans="1:8" x14ac:dyDescent="0.25">
      <c r="A1692" t="s">
        <v>63</v>
      </c>
      <c r="B1692" t="s">
        <v>82</v>
      </c>
      <c r="C1692">
        <v>2018</v>
      </c>
      <c r="D1692" s="1">
        <v>35734144787.706398</v>
      </c>
      <c r="E1692" s="2">
        <v>35734.144800000002</v>
      </c>
      <c r="F1692" t="s">
        <v>9</v>
      </c>
      <c r="G1692" t="s">
        <v>64</v>
      </c>
      <c r="H1692" t="s">
        <v>44</v>
      </c>
    </row>
    <row r="1693" spans="1:8" x14ac:dyDescent="0.25">
      <c r="A1693" t="s">
        <v>63</v>
      </c>
      <c r="B1693" t="s">
        <v>82</v>
      </c>
      <c r="C1693">
        <v>2019</v>
      </c>
      <c r="D1693" s="1">
        <v>35205107656.890602</v>
      </c>
      <c r="E1693" s="2">
        <v>35205.1077</v>
      </c>
      <c r="F1693" t="s">
        <v>9</v>
      </c>
      <c r="G1693" t="s">
        <v>64</v>
      </c>
      <c r="H1693" t="s">
        <v>44</v>
      </c>
    </row>
    <row r="1694" spans="1:8" x14ac:dyDescent="0.25">
      <c r="A1694" t="s">
        <v>63</v>
      </c>
      <c r="B1694" t="s">
        <v>82</v>
      </c>
      <c r="C1694">
        <v>2020</v>
      </c>
      <c r="D1694" s="1">
        <v>29063816265.5</v>
      </c>
      <c r="E1694" s="2">
        <v>29063.816299999999</v>
      </c>
      <c r="F1694" t="s">
        <v>9</v>
      </c>
      <c r="G1694" t="s">
        <v>64</v>
      </c>
      <c r="H1694" t="s">
        <v>44</v>
      </c>
    </row>
    <row r="1695" spans="1:8" x14ac:dyDescent="0.25">
      <c r="A1695" t="s">
        <v>63</v>
      </c>
      <c r="B1695" t="s">
        <v>82</v>
      </c>
      <c r="C1695">
        <v>2021</v>
      </c>
      <c r="D1695" s="1">
        <v>59120425194.8964</v>
      </c>
      <c r="E1695" s="2">
        <v>59120.425199999998</v>
      </c>
      <c r="F1695" t="s">
        <v>9</v>
      </c>
      <c r="G1695" t="s">
        <v>64</v>
      </c>
      <c r="H1695" t="s">
        <v>44</v>
      </c>
    </row>
    <row r="1696" spans="1:8" x14ac:dyDescent="0.25">
      <c r="A1696" t="s">
        <v>63</v>
      </c>
      <c r="B1696" t="s">
        <v>82</v>
      </c>
      <c r="C1696">
        <v>2022</v>
      </c>
      <c r="D1696" s="1">
        <v>27743568749.5839</v>
      </c>
      <c r="E1696" s="2">
        <v>27743.5687</v>
      </c>
      <c r="F1696" t="s">
        <v>9</v>
      </c>
      <c r="G1696" t="s">
        <v>64</v>
      </c>
      <c r="H1696" t="s">
        <v>44</v>
      </c>
    </row>
    <row r="1697" spans="1:8" x14ac:dyDescent="0.25">
      <c r="A1697" t="s">
        <v>63</v>
      </c>
      <c r="B1697" t="s">
        <v>82</v>
      </c>
      <c r="C1697">
        <v>2023</v>
      </c>
      <c r="D1697" s="1">
        <v>60226854833.333298</v>
      </c>
      <c r="E1697" s="2">
        <v>60226.854800000001</v>
      </c>
      <c r="F1697" t="s">
        <v>9</v>
      </c>
      <c r="G1697" t="s">
        <v>64</v>
      </c>
      <c r="H1697" t="s">
        <v>44</v>
      </c>
    </row>
    <row r="1698" spans="1:8" x14ac:dyDescent="0.25">
      <c r="A1698" t="s">
        <v>45</v>
      </c>
      <c r="B1698" t="s">
        <v>82</v>
      </c>
      <c r="C1698">
        <v>2018</v>
      </c>
      <c r="D1698" s="1">
        <v>19692481803.066299</v>
      </c>
      <c r="E1698" s="2">
        <v>19692.481800000001</v>
      </c>
      <c r="F1698" t="s">
        <v>9</v>
      </c>
      <c r="G1698" t="s">
        <v>46</v>
      </c>
      <c r="H1698" t="s">
        <v>47</v>
      </c>
    </row>
    <row r="1699" spans="1:8" x14ac:dyDescent="0.25">
      <c r="A1699" t="s">
        <v>45</v>
      </c>
      <c r="B1699" t="s">
        <v>82</v>
      </c>
      <c r="C1699">
        <v>2019</v>
      </c>
      <c r="D1699" s="1">
        <v>16146608217.640499</v>
      </c>
      <c r="E1699" s="2">
        <v>16146.608200000001</v>
      </c>
      <c r="F1699" t="s">
        <v>9</v>
      </c>
      <c r="G1699" t="s">
        <v>46</v>
      </c>
      <c r="H1699" t="s">
        <v>47</v>
      </c>
    </row>
    <row r="1700" spans="1:8" x14ac:dyDescent="0.25">
      <c r="A1700" t="s">
        <v>45</v>
      </c>
      <c r="B1700" t="s">
        <v>82</v>
      </c>
      <c r="C1700">
        <v>2020</v>
      </c>
      <c r="D1700" s="1">
        <v>27968808876.926201</v>
      </c>
      <c r="E1700" s="2">
        <v>27968.8089</v>
      </c>
      <c r="F1700" t="s">
        <v>9</v>
      </c>
      <c r="G1700" t="s">
        <v>46</v>
      </c>
      <c r="H1700" t="s">
        <v>47</v>
      </c>
    </row>
    <row r="1701" spans="1:8" x14ac:dyDescent="0.25">
      <c r="A1701" t="s">
        <v>45</v>
      </c>
      <c r="B1701" t="s">
        <v>82</v>
      </c>
      <c r="C1701">
        <v>2021</v>
      </c>
      <c r="D1701" s="1">
        <v>34799545035.697403</v>
      </c>
      <c r="E1701" s="2">
        <v>34799.544999999998</v>
      </c>
      <c r="F1701" t="s">
        <v>9</v>
      </c>
      <c r="G1701" t="s">
        <v>46</v>
      </c>
      <c r="H1701" t="s">
        <v>47</v>
      </c>
    </row>
    <row r="1702" spans="1:8" x14ac:dyDescent="0.25">
      <c r="A1702" t="s">
        <v>45</v>
      </c>
      <c r="B1702" t="s">
        <v>82</v>
      </c>
      <c r="C1702">
        <v>2022</v>
      </c>
      <c r="D1702" s="1">
        <v>24564147170.887901</v>
      </c>
      <c r="E1702" s="2">
        <v>24564.147199999999</v>
      </c>
      <c r="F1702" t="s">
        <v>9</v>
      </c>
      <c r="G1702" t="s">
        <v>46</v>
      </c>
      <c r="H1702" t="s">
        <v>47</v>
      </c>
    </row>
    <row r="1703" spans="1:8" x14ac:dyDescent="0.25">
      <c r="A1703" t="s">
        <v>45</v>
      </c>
      <c r="B1703" t="s">
        <v>82</v>
      </c>
      <c r="C1703">
        <v>2023</v>
      </c>
      <c r="D1703" s="1">
        <v>34979994666.666702</v>
      </c>
      <c r="E1703" s="2">
        <v>34979.994700000003</v>
      </c>
      <c r="F1703" t="s">
        <v>9</v>
      </c>
      <c r="G1703" t="s">
        <v>46</v>
      </c>
      <c r="H1703" t="s">
        <v>47</v>
      </c>
    </row>
    <row r="1704" spans="1:8" x14ac:dyDescent="0.25">
      <c r="A1704" t="s">
        <v>48</v>
      </c>
      <c r="B1704" t="s">
        <v>82</v>
      </c>
      <c r="C1704">
        <v>2018</v>
      </c>
      <c r="D1704" s="1">
        <v>59198893414.0261</v>
      </c>
      <c r="E1704" s="2">
        <v>59198.893400000001</v>
      </c>
      <c r="F1704" t="s">
        <v>9</v>
      </c>
      <c r="G1704" t="s">
        <v>49</v>
      </c>
      <c r="H1704" t="s">
        <v>47</v>
      </c>
    </row>
    <row r="1705" spans="1:8" x14ac:dyDescent="0.25">
      <c r="A1705" t="s">
        <v>48</v>
      </c>
      <c r="B1705" t="s">
        <v>82</v>
      </c>
      <c r="C1705">
        <v>2019</v>
      </c>
      <c r="D1705" s="1">
        <v>57401075670.122002</v>
      </c>
      <c r="E1705" s="2">
        <v>57401.075700000001</v>
      </c>
      <c r="F1705" t="s">
        <v>9</v>
      </c>
      <c r="G1705" t="s">
        <v>49</v>
      </c>
      <c r="H1705" t="s">
        <v>47</v>
      </c>
    </row>
    <row r="1706" spans="1:8" x14ac:dyDescent="0.25">
      <c r="A1706" t="s">
        <v>48</v>
      </c>
      <c r="B1706" t="s">
        <v>82</v>
      </c>
      <c r="C1706">
        <v>2020</v>
      </c>
      <c r="D1706" s="1">
        <v>91021599444.460602</v>
      </c>
      <c r="E1706" s="2">
        <v>91021.599400000006</v>
      </c>
      <c r="F1706" t="s">
        <v>9</v>
      </c>
      <c r="G1706" t="s">
        <v>49</v>
      </c>
      <c r="H1706" t="s">
        <v>47</v>
      </c>
    </row>
    <row r="1707" spans="1:8" x14ac:dyDescent="0.25">
      <c r="A1707" t="s">
        <v>48</v>
      </c>
      <c r="B1707" t="s">
        <v>82</v>
      </c>
      <c r="C1707">
        <v>2021</v>
      </c>
      <c r="D1707" s="1">
        <v>101693242227.08099</v>
      </c>
      <c r="E1707" s="2">
        <v>101693.24219999999</v>
      </c>
      <c r="F1707" t="s">
        <v>9</v>
      </c>
      <c r="G1707" t="s">
        <v>49</v>
      </c>
      <c r="H1707" t="s">
        <v>47</v>
      </c>
    </row>
    <row r="1708" spans="1:8" x14ac:dyDescent="0.25">
      <c r="A1708" t="s">
        <v>48</v>
      </c>
      <c r="B1708" t="s">
        <v>82</v>
      </c>
      <c r="C1708">
        <v>2022</v>
      </c>
      <c r="D1708" s="1">
        <v>104589668034.728</v>
      </c>
      <c r="E1708" s="2">
        <v>104589.66800000001</v>
      </c>
      <c r="F1708" t="s">
        <v>9</v>
      </c>
      <c r="G1708" t="s">
        <v>49</v>
      </c>
      <c r="H1708" t="s">
        <v>47</v>
      </c>
    </row>
    <row r="1709" spans="1:8" x14ac:dyDescent="0.25">
      <c r="A1709" t="s">
        <v>48</v>
      </c>
      <c r="B1709" t="s">
        <v>82</v>
      </c>
      <c r="C1709">
        <v>2023</v>
      </c>
      <c r="D1709" s="1">
        <v>104199064251.33299</v>
      </c>
      <c r="E1709" s="2">
        <v>104199.0643</v>
      </c>
      <c r="F1709" t="s">
        <v>9</v>
      </c>
      <c r="G1709" t="s">
        <v>49</v>
      </c>
      <c r="H1709" t="s">
        <v>47</v>
      </c>
    </row>
    <row r="1710" spans="1:8" x14ac:dyDescent="0.25">
      <c r="A1710" t="s">
        <v>50</v>
      </c>
      <c r="B1710" t="s">
        <v>82</v>
      </c>
      <c r="C1710">
        <v>2018</v>
      </c>
      <c r="D1710" s="1">
        <v>21683394766.589401</v>
      </c>
      <c r="E1710" s="2">
        <v>21683.394799999998</v>
      </c>
      <c r="F1710" t="s">
        <v>9</v>
      </c>
      <c r="G1710" t="s">
        <v>51</v>
      </c>
      <c r="H1710" t="s">
        <v>47</v>
      </c>
    </row>
    <row r="1711" spans="1:8" x14ac:dyDescent="0.25">
      <c r="A1711" t="s">
        <v>50</v>
      </c>
      <c r="B1711" t="s">
        <v>82</v>
      </c>
      <c r="C1711">
        <v>2019</v>
      </c>
      <c r="D1711" s="1">
        <v>19639576996.5443</v>
      </c>
      <c r="E1711" s="2">
        <v>19639.577000000001</v>
      </c>
      <c r="F1711" t="s">
        <v>9</v>
      </c>
      <c r="G1711" t="s">
        <v>51</v>
      </c>
      <c r="H1711" t="s">
        <v>47</v>
      </c>
    </row>
    <row r="1712" spans="1:8" x14ac:dyDescent="0.25">
      <c r="A1712" t="s">
        <v>50</v>
      </c>
      <c r="B1712" t="s">
        <v>82</v>
      </c>
      <c r="C1712">
        <v>2020</v>
      </c>
      <c r="D1712" s="1">
        <v>30401460722.696602</v>
      </c>
      <c r="E1712" s="2">
        <v>30401.4607</v>
      </c>
      <c r="F1712" t="s">
        <v>9</v>
      </c>
      <c r="G1712" t="s">
        <v>51</v>
      </c>
      <c r="H1712" t="s">
        <v>47</v>
      </c>
    </row>
    <row r="1713" spans="1:8" x14ac:dyDescent="0.25">
      <c r="A1713" t="s">
        <v>50</v>
      </c>
      <c r="B1713" t="s">
        <v>82</v>
      </c>
      <c r="C1713">
        <v>2021</v>
      </c>
      <c r="D1713" s="1">
        <v>37062435932.723099</v>
      </c>
      <c r="E1713" s="2">
        <v>37062.435899999997</v>
      </c>
      <c r="F1713" t="s">
        <v>9</v>
      </c>
      <c r="G1713" t="s">
        <v>51</v>
      </c>
      <c r="H1713" t="s">
        <v>47</v>
      </c>
    </row>
    <row r="1714" spans="1:8" x14ac:dyDescent="0.25">
      <c r="A1714" t="s">
        <v>50</v>
      </c>
      <c r="B1714" t="s">
        <v>82</v>
      </c>
      <c r="C1714">
        <v>2022</v>
      </c>
      <c r="D1714" s="1">
        <v>41368628645.576897</v>
      </c>
      <c r="E1714" s="2">
        <v>41368.628599999996</v>
      </c>
      <c r="F1714" t="s">
        <v>9</v>
      </c>
      <c r="G1714" t="s">
        <v>51</v>
      </c>
      <c r="H1714" t="s">
        <v>47</v>
      </c>
    </row>
    <row r="1715" spans="1:8" x14ac:dyDescent="0.25">
      <c r="A1715" t="s">
        <v>50</v>
      </c>
      <c r="B1715" t="s">
        <v>82</v>
      </c>
      <c r="C1715">
        <v>2023</v>
      </c>
      <c r="D1715" s="1">
        <v>36914359148.333298</v>
      </c>
      <c r="E1715" s="2">
        <v>36914.359100000001</v>
      </c>
      <c r="F1715" t="s">
        <v>9</v>
      </c>
      <c r="G1715" t="s">
        <v>51</v>
      </c>
      <c r="H1715" t="s">
        <v>47</v>
      </c>
    </row>
    <row r="1716" spans="1:8" x14ac:dyDescent="0.25">
      <c r="A1716" t="s">
        <v>52</v>
      </c>
      <c r="B1716" t="s">
        <v>82</v>
      </c>
      <c r="C1716">
        <v>2018</v>
      </c>
      <c r="D1716" s="1">
        <v>514324079.9763</v>
      </c>
      <c r="E1716" s="2">
        <v>514.32410000000004</v>
      </c>
      <c r="F1716" t="s">
        <v>9</v>
      </c>
      <c r="G1716" t="s">
        <v>53</v>
      </c>
      <c r="H1716" t="s">
        <v>47</v>
      </c>
    </row>
    <row r="1717" spans="1:8" x14ac:dyDescent="0.25">
      <c r="A1717" t="s">
        <v>52</v>
      </c>
      <c r="B1717" t="s">
        <v>82</v>
      </c>
      <c r="C1717">
        <v>2019</v>
      </c>
      <c r="D1717" s="1">
        <v>500173269.8197</v>
      </c>
      <c r="E1717" s="2">
        <v>500.17329999999998</v>
      </c>
      <c r="F1717" t="s">
        <v>9</v>
      </c>
      <c r="G1717" t="s">
        <v>53</v>
      </c>
      <c r="H1717" t="s">
        <v>47</v>
      </c>
    </row>
    <row r="1718" spans="1:8" x14ac:dyDescent="0.25">
      <c r="A1718" t="s">
        <v>52</v>
      </c>
      <c r="B1718" t="s">
        <v>82</v>
      </c>
      <c r="C1718">
        <v>2020</v>
      </c>
      <c r="D1718" s="1">
        <v>745217052.06560004</v>
      </c>
      <c r="E1718" s="2">
        <v>745.21709999999996</v>
      </c>
      <c r="F1718" t="s">
        <v>9</v>
      </c>
      <c r="G1718" t="s">
        <v>53</v>
      </c>
      <c r="H1718" t="s">
        <v>47</v>
      </c>
    </row>
    <row r="1719" spans="1:8" x14ac:dyDescent="0.25">
      <c r="A1719" t="s">
        <v>52</v>
      </c>
      <c r="B1719" t="s">
        <v>82</v>
      </c>
      <c r="C1719">
        <v>2021</v>
      </c>
      <c r="D1719" s="1">
        <v>913387258.25380003</v>
      </c>
      <c r="E1719" s="2">
        <v>913.38729999999998</v>
      </c>
      <c r="F1719" t="s">
        <v>9</v>
      </c>
      <c r="G1719" t="s">
        <v>53</v>
      </c>
      <c r="H1719" t="s">
        <v>47</v>
      </c>
    </row>
    <row r="1720" spans="1:8" x14ac:dyDescent="0.25">
      <c r="A1720" t="s">
        <v>52</v>
      </c>
      <c r="B1720" t="s">
        <v>82</v>
      </c>
      <c r="C1720">
        <v>2022</v>
      </c>
      <c r="D1720" s="1">
        <v>863589030.52670002</v>
      </c>
      <c r="E1720" s="2">
        <v>863.58900000000006</v>
      </c>
      <c r="F1720" t="s">
        <v>9</v>
      </c>
      <c r="G1720" t="s">
        <v>53</v>
      </c>
      <c r="H1720" t="s">
        <v>47</v>
      </c>
    </row>
    <row r="1721" spans="1:8" x14ac:dyDescent="0.25">
      <c r="A1721" t="s">
        <v>52</v>
      </c>
      <c r="B1721" t="s">
        <v>82</v>
      </c>
      <c r="C1721">
        <v>2023</v>
      </c>
      <c r="D1721" s="1">
        <v>894939500</v>
      </c>
      <c r="E1721" s="2">
        <v>894.93949999999995</v>
      </c>
      <c r="F1721" t="s">
        <v>9</v>
      </c>
      <c r="G1721" t="s">
        <v>53</v>
      </c>
      <c r="H1721" t="s">
        <v>47</v>
      </c>
    </row>
    <row r="1722" spans="1:8" x14ac:dyDescent="0.25">
      <c r="A1722" t="s">
        <v>54</v>
      </c>
      <c r="B1722" t="s">
        <v>82</v>
      </c>
      <c r="C1722">
        <v>2018</v>
      </c>
      <c r="D1722" s="1">
        <v>233478811422.26199</v>
      </c>
      <c r="E1722" s="2">
        <v>233478.81140000001</v>
      </c>
      <c r="F1722" t="s">
        <v>9</v>
      </c>
      <c r="G1722" t="s">
        <v>55</v>
      </c>
      <c r="H1722" t="s">
        <v>55</v>
      </c>
    </row>
    <row r="1723" spans="1:8" x14ac:dyDescent="0.25">
      <c r="A1723" t="s">
        <v>54</v>
      </c>
      <c r="B1723" t="s">
        <v>82</v>
      </c>
      <c r="C1723">
        <v>2019</v>
      </c>
      <c r="D1723" s="1">
        <v>211052308324.992</v>
      </c>
      <c r="E1723" s="2">
        <v>211052.3083</v>
      </c>
      <c r="F1723" t="s">
        <v>9</v>
      </c>
      <c r="G1723" t="s">
        <v>55</v>
      </c>
      <c r="H1723" t="s">
        <v>55</v>
      </c>
    </row>
    <row r="1724" spans="1:8" x14ac:dyDescent="0.25">
      <c r="A1724" t="s">
        <v>54</v>
      </c>
      <c r="B1724" t="s">
        <v>82</v>
      </c>
      <c r="C1724">
        <v>2020</v>
      </c>
      <c r="D1724" s="1">
        <v>301485844379.03198</v>
      </c>
      <c r="E1724" s="2">
        <v>301485.8444</v>
      </c>
      <c r="F1724" t="s">
        <v>9</v>
      </c>
      <c r="G1724" t="s">
        <v>55</v>
      </c>
      <c r="H1724" t="s">
        <v>55</v>
      </c>
    </row>
    <row r="1725" spans="1:8" x14ac:dyDescent="0.25">
      <c r="A1725" t="s">
        <v>54</v>
      </c>
      <c r="B1725" t="s">
        <v>82</v>
      </c>
      <c r="C1725">
        <v>2021</v>
      </c>
      <c r="D1725" s="1">
        <v>384620916818.599</v>
      </c>
      <c r="E1725" s="2">
        <v>384620.91680000001</v>
      </c>
      <c r="F1725" t="s">
        <v>9</v>
      </c>
      <c r="G1725" t="s">
        <v>55</v>
      </c>
      <c r="H1725" t="s">
        <v>55</v>
      </c>
    </row>
    <row r="1726" spans="1:8" x14ac:dyDescent="0.25">
      <c r="A1726" t="s">
        <v>54</v>
      </c>
      <c r="B1726" t="s">
        <v>82</v>
      </c>
      <c r="C1726">
        <v>2022</v>
      </c>
      <c r="D1726" s="1">
        <v>338322704749.19397</v>
      </c>
      <c r="E1726" s="2">
        <v>338322.7047</v>
      </c>
      <c r="F1726" t="s">
        <v>9</v>
      </c>
      <c r="G1726" t="s">
        <v>55</v>
      </c>
      <c r="H1726" t="s">
        <v>55</v>
      </c>
    </row>
    <row r="1727" spans="1:8" x14ac:dyDescent="0.25">
      <c r="A1727" t="s">
        <v>54</v>
      </c>
      <c r="B1727" t="s">
        <v>82</v>
      </c>
      <c r="C1727">
        <v>2023</v>
      </c>
      <c r="D1727" s="1">
        <v>401168961001.5</v>
      </c>
      <c r="E1727" s="2">
        <v>401168.96100000001</v>
      </c>
      <c r="F1727" t="s">
        <v>9</v>
      </c>
      <c r="G1727" t="s">
        <v>55</v>
      </c>
      <c r="H1727" t="s">
        <v>55</v>
      </c>
    </row>
    <row r="1728" spans="1:8" x14ac:dyDescent="0.25">
      <c r="A1728" t="s">
        <v>7</v>
      </c>
      <c r="B1728" t="s">
        <v>83</v>
      </c>
      <c r="C1728">
        <v>2018</v>
      </c>
      <c r="D1728" s="1">
        <v>5798025.8065999998</v>
      </c>
      <c r="E1728" s="2">
        <v>5.798</v>
      </c>
      <c r="F1728" t="s">
        <v>9</v>
      </c>
      <c r="G1728" t="s">
        <v>10</v>
      </c>
      <c r="H1728" t="s">
        <v>11</v>
      </c>
    </row>
    <row r="1729" spans="1:8" x14ac:dyDescent="0.25">
      <c r="A1729" t="s">
        <v>7</v>
      </c>
      <c r="B1729" t="s">
        <v>83</v>
      </c>
      <c r="C1729">
        <v>2019</v>
      </c>
      <c r="D1729" s="1">
        <v>5923498.5432000002</v>
      </c>
      <c r="E1729" s="2">
        <v>5.9234999999999998</v>
      </c>
      <c r="F1729" t="s">
        <v>9</v>
      </c>
      <c r="G1729" t="s">
        <v>10</v>
      </c>
      <c r="H1729" t="s">
        <v>11</v>
      </c>
    </row>
    <row r="1730" spans="1:8" x14ac:dyDescent="0.25">
      <c r="A1730" t="s">
        <v>7</v>
      </c>
      <c r="B1730" t="s">
        <v>83</v>
      </c>
      <c r="C1730">
        <v>2020</v>
      </c>
      <c r="D1730" s="1">
        <v>4707940.9293</v>
      </c>
      <c r="E1730" s="2">
        <v>4.7079000000000004</v>
      </c>
      <c r="F1730" t="s">
        <v>9</v>
      </c>
      <c r="G1730" t="s">
        <v>10</v>
      </c>
      <c r="H1730" t="s">
        <v>11</v>
      </c>
    </row>
    <row r="1731" spans="1:8" x14ac:dyDescent="0.25">
      <c r="A1731" t="s">
        <v>7</v>
      </c>
      <c r="B1731" t="s">
        <v>83</v>
      </c>
      <c r="C1731">
        <v>2021</v>
      </c>
      <c r="D1731" s="1">
        <v>5526066.3015000001</v>
      </c>
      <c r="E1731" s="2">
        <v>5.5260999999999996</v>
      </c>
      <c r="F1731" t="s">
        <v>9</v>
      </c>
      <c r="G1731" t="s">
        <v>10</v>
      </c>
      <c r="H1731" t="s">
        <v>11</v>
      </c>
    </row>
    <row r="1732" spans="1:8" x14ac:dyDescent="0.25">
      <c r="A1732" t="s">
        <v>7</v>
      </c>
      <c r="B1732" t="s">
        <v>83</v>
      </c>
      <c r="C1732">
        <v>2022</v>
      </c>
      <c r="D1732" s="1">
        <v>3884216.7389000002</v>
      </c>
      <c r="E1732" s="2">
        <v>3.8841999999999999</v>
      </c>
      <c r="F1732" t="s">
        <v>9</v>
      </c>
      <c r="G1732" t="s">
        <v>10</v>
      </c>
      <c r="H1732" t="s">
        <v>11</v>
      </c>
    </row>
    <row r="1733" spans="1:8" x14ac:dyDescent="0.25">
      <c r="A1733" t="s">
        <v>7</v>
      </c>
      <c r="B1733" t="s">
        <v>83</v>
      </c>
      <c r="C1733">
        <v>2023</v>
      </c>
      <c r="D1733" s="1">
        <v>5598278.8711000001</v>
      </c>
      <c r="E1733" s="2">
        <v>5.5983000000000001</v>
      </c>
      <c r="F1733" t="s">
        <v>9</v>
      </c>
      <c r="G1733" t="s">
        <v>10</v>
      </c>
      <c r="H1733" t="s">
        <v>11</v>
      </c>
    </row>
    <row r="1734" spans="1:8" x14ac:dyDescent="0.25">
      <c r="A1734" t="s">
        <v>14</v>
      </c>
      <c r="B1734" t="s">
        <v>83</v>
      </c>
      <c r="C1734">
        <v>2018</v>
      </c>
      <c r="D1734" s="1">
        <v>31844409.106199998</v>
      </c>
      <c r="E1734" s="2">
        <v>31.8444</v>
      </c>
      <c r="F1734" t="s">
        <v>9</v>
      </c>
      <c r="G1734" t="s">
        <v>15</v>
      </c>
      <c r="H1734" t="s">
        <v>11</v>
      </c>
    </row>
    <row r="1735" spans="1:8" x14ac:dyDescent="0.25">
      <c r="A1735" t="s">
        <v>14</v>
      </c>
      <c r="B1735" t="s">
        <v>83</v>
      </c>
      <c r="C1735">
        <v>2019</v>
      </c>
      <c r="D1735" s="1">
        <v>32496596.810199998</v>
      </c>
      <c r="E1735" s="2">
        <v>32.496600000000001</v>
      </c>
      <c r="F1735" t="s">
        <v>9</v>
      </c>
      <c r="G1735" t="s">
        <v>15</v>
      </c>
      <c r="H1735" t="s">
        <v>11</v>
      </c>
    </row>
    <row r="1736" spans="1:8" x14ac:dyDescent="0.25">
      <c r="A1736" t="s">
        <v>14</v>
      </c>
      <c r="B1736" t="s">
        <v>83</v>
      </c>
      <c r="C1736">
        <v>2020</v>
      </c>
      <c r="D1736" s="1">
        <v>29685084.278499998</v>
      </c>
      <c r="E1736" s="2">
        <v>29.685099999999998</v>
      </c>
      <c r="F1736" t="s">
        <v>9</v>
      </c>
      <c r="G1736" t="s">
        <v>15</v>
      </c>
      <c r="H1736" t="s">
        <v>11</v>
      </c>
    </row>
    <row r="1737" spans="1:8" x14ac:dyDescent="0.25">
      <c r="A1737" t="s">
        <v>14</v>
      </c>
      <c r="B1737" t="s">
        <v>83</v>
      </c>
      <c r="C1737">
        <v>2021</v>
      </c>
      <c r="D1737" s="1">
        <v>22539405.150800001</v>
      </c>
      <c r="E1737" s="2">
        <v>22.539400000000001</v>
      </c>
      <c r="F1737" t="s">
        <v>9</v>
      </c>
      <c r="G1737" t="s">
        <v>15</v>
      </c>
      <c r="H1737" t="s">
        <v>11</v>
      </c>
    </row>
    <row r="1738" spans="1:8" x14ac:dyDescent="0.25">
      <c r="A1738" t="s">
        <v>14</v>
      </c>
      <c r="B1738" t="s">
        <v>83</v>
      </c>
      <c r="C1738">
        <v>2022</v>
      </c>
      <c r="D1738" s="1">
        <v>30872637.471500002</v>
      </c>
      <c r="E1738" s="2">
        <v>30.872599999999998</v>
      </c>
      <c r="F1738" t="s">
        <v>9</v>
      </c>
      <c r="G1738" t="s">
        <v>15</v>
      </c>
      <c r="H1738" t="s">
        <v>11</v>
      </c>
    </row>
    <row r="1739" spans="1:8" x14ac:dyDescent="0.25">
      <c r="A1739" t="s">
        <v>14</v>
      </c>
      <c r="B1739" t="s">
        <v>83</v>
      </c>
      <c r="C1739">
        <v>2023</v>
      </c>
      <c r="D1739" s="1">
        <v>35777070</v>
      </c>
      <c r="E1739" s="2">
        <v>35.777099999999997</v>
      </c>
      <c r="F1739" t="s">
        <v>9</v>
      </c>
      <c r="G1739" t="s">
        <v>15</v>
      </c>
      <c r="H1739" t="s">
        <v>11</v>
      </c>
    </row>
    <row r="1740" spans="1:8" x14ac:dyDescent="0.25">
      <c r="A1740" t="s">
        <v>57</v>
      </c>
      <c r="B1740" t="s">
        <v>83</v>
      </c>
      <c r="C1740">
        <v>2018</v>
      </c>
      <c r="D1740" s="1">
        <v>23802025.421599999</v>
      </c>
      <c r="E1740" s="2">
        <v>23.802</v>
      </c>
      <c r="F1740" t="s">
        <v>9</v>
      </c>
      <c r="G1740" t="s">
        <v>58</v>
      </c>
      <c r="H1740" t="s">
        <v>11</v>
      </c>
    </row>
    <row r="1741" spans="1:8" x14ac:dyDescent="0.25">
      <c r="A1741" t="s">
        <v>57</v>
      </c>
      <c r="B1741" t="s">
        <v>83</v>
      </c>
      <c r="C1741">
        <v>2019</v>
      </c>
      <c r="D1741" s="1">
        <v>21848012.3783</v>
      </c>
      <c r="E1741" s="2">
        <v>21.847999999999999</v>
      </c>
      <c r="F1741" t="s">
        <v>9</v>
      </c>
      <c r="G1741" t="s">
        <v>58</v>
      </c>
      <c r="H1741" t="s">
        <v>11</v>
      </c>
    </row>
    <row r="1742" spans="1:8" x14ac:dyDescent="0.25">
      <c r="A1742" t="s">
        <v>57</v>
      </c>
      <c r="B1742" t="s">
        <v>83</v>
      </c>
      <c r="C1742">
        <v>2020</v>
      </c>
      <c r="D1742" s="1">
        <v>20051437.533199999</v>
      </c>
      <c r="E1742" s="2">
        <v>20.051400000000001</v>
      </c>
      <c r="F1742" t="s">
        <v>9</v>
      </c>
      <c r="G1742" t="s">
        <v>58</v>
      </c>
      <c r="H1742" t="s">
        <v>11</v>
      </c>
    </row>
    <row r="1743" spans="1:8" x14ac:dyDescent="0.25">
      <c r="A1743" t="s">
        <v>57</v>
      </c>
      <c r="B1743" t="s">
        <v>83</v>
      </c>
      <c r="C1743">
        <v>2021</v>
      </c>
      <c r="D1743" s="1">
        <v>17986313.1941</v>
      </c>
      <c r="E1743" s="2">
        <v>17.9863</v>
      </c>
      <c r="F1743" t="s">
        <v>9</v>
      </c>
      <c r="G1743" t="s">
        <v>58</v>
      </c>
      <c r="H1743" t="s">
        <v>11</v>
      </c>
    </row>
    <row r="1744" spans="1:8" x14ac:dyDescent="0.25">
      <c r="A1744" t="s">
        <v>57</v>
      </c>
      <c r="B1744" t="s">
        <v>83</v>
      </c>
      <c r="C1744">
        <v>2022</v>
      </c>
      <c r="D1744" s="1">
        <v>15800993.6939</v>
      </c>
      <c r="E1744" s="2">
        <v>15.801</v>
      </c>
      <c r="F1744" t="s">
        <v>9</v>
      </c>
      <c r="G1744" t="s">
        <v>58</v>
      </c>
      <c r="H1744" t="s">
        <v>11</v>
      </c>
    </row>
    <row r="1745" spans="1:8" x14ac:dyDescent="0.25">
      <c r="A1745" t="s">
        <v>57</v>
      </c>
      <c r="B1745" t="s">
        <v>83</v>
      </c>
      <c r="C1745">
        <v>2023</v>
      </c>
      <c r="D1745" s="1">
        <v>17640432.569899999</v>
      </c>
      <c r="E1745" s="2">
        <v>17.6404</v>
      </c>
      <c r="F1745" t="s">
        <v>9</v>
      </c>
      <c r="G1745" t="s">
        <v>58</v>
      </c>
      <c r="H1745" t="s">
        <v>11</v>
      </c>
    </row>
    <row r="1746" spans="1:8" x14ac:dyDescent="0.25">
      <c r="A1746" t="s">
        <v>18</v>
      </c>
      <c r="B1746" t="s">
        <v>83</v>
      </c>
      <c r="C1746">
        <v>2018</v>
      </c>
      <c r="D1746" s="1">
        <v>16874514.068300001</v>
      </c>
      <c r="E1746" s="2">
        <v>16.874500000000001</v>
      </c>
      <c r="F1746" t="s">
        <v>9</v>
      </c>
      <c r="G1746" t="s">
        <v>19</v>
      </c>
      <c r="H1746" t="s">
        <v>20</v>
      </c>
    </row>
    <row r="1747" spans="1:8" x14ac:dyDescent="0.25">
      <c r="A1747" t="s">
        <v>18</v>
      </c>
      <c r="B1747" t="s">
        <v>83</v>
      </c>
      <c r="C1747">
        <v>2019</v>
      </c>
      <c r="D1747" s="1">
        <v>14822377.0253</v>
      </c>
      <c r="E1747" s="2">
        <v>14.8224</v>
      </c>
      <c r="F1747" t="s">
        <v>9</v>
      </c>
      <c r="G1747" t="s">
        <v>19</v>
      </c>
      <c r="H1747" t="s">
        <v>20</v>
      </c>
    </row>
    <row r="1748" spans="1:8" x14ac:dyDescent="0.25">
      <c r="A1748" t="s">
        <v>18</v>
      </c>
      <c r="B1748" t="s">
        <v>83</v>
      </c>
      <c r="C1748">
        <v>2020</v>
      </c>
      <c r="D1748" s="1">
        <v>12642790.2973</v>
      </c>
      <c r="E1748" s="2">
        <v>12.642799999999999</v>
      </c>
      <c r="F1748" t="s">
        <v>9</v>
      </c>
      <c r="G1748" t="s">
        <v>19</v>
      </c>
      <c r="H1748" t="s">
        <v>20</v>
      </c>
    </row>
    <row r="1749" spans="1:8" x14ac:dyDescent="0.25">
      <c r="A1749" t="s">
        <v>18</v>
      </c>
      <c r="B1749" t="s">
        <v>83</v>
      </c>
      <c r="C1749">
        <v>2021</v>
      </c>
      <c r="D1749" s="1">
        <v>9994482.3142000008</v>
      </c>
      <c r="E1749" s="2">
        <v>9.9945000000000004</v>
      </c>
      <c r="F1749" t="s">
        <v>9</v>
      </c>
      <c r="G1749" t="s">
        <v>19</v>
      </c>
      <c r="H1749" t="s">
        <v>20</v>
      </c>
    </row>
    <row r="1750" spans="1:8" x14ac:dyDescent="0.25">
      <c r="A1750" t="s">
        <v>18</v>
      </c>
      <c r="B1750" t="s">
        <v>83</v>
      </c>
      <c r="C1750">
        <v>2022</v>
      </c>
      <c r="D1750" s="1">
        <v>12138177.3091</v>
      </c>
      <c r="E1750" s="2">
        <v>12.138199999999999</v>
      </c>
      <c r="F1750" t="s">
        <v>9</v>
      </c>
      <c r="G1750" t="s">
        <v>19</v>
      </c>
      <c r="H1750" t="s">
        <v>20</v>
      </c>
    </row>
    <row r="1751" spans="1:8" x14ac:dyDescent="0.25">
      <c r="A1751" t="s">
        <v>18</v>
      </c>
      <c r="B1751" t="s">
        <v>83</v>
      </c>
      <c r="C1751">
        <v>2023</v>
      </c>
      <c r="D1751" s="1">
        <v>15871185.645500001</v>
      </c>
      <c r="E1751" s="2">
        <v>15.8712</v>
      </c>
      <c r="F1751" t="s">
        <v>9</v>
      </c>
      <c r="G1751" t="s">
        <v>19</v>
      </c>
      <c r="H1751" t="s">
        <v>20</v>
      </c>
    </row>
    <row r="1752" spans="1:8" x14ac:dyDescent="0.25">
      <c r="A1752" t="s">
        <v>21</v>
      </c>
      <c r="B1752" t="s">
        <v>83</v>
      </c>
      <c r="C1752">
        <v>2018</v>
      </c>
      <c r="D1752" s="1">
        <v>16571020.953600001</v>
      </c>
      <c r="E1752" s="2">
        <v>16.571000000000002</v>
      </c>
      <c r="F1752" t="s">
        <v>9</v>
      </c>
      <c r="G1752" t="s">
        <v>22</v>
      </c>
      <c r="H1752" t="s">
        <v>20</v>
      </c>
    </row>
    <row r="1753" spans="1:8" x14ac:dyDescent="0.25">
      <c r="A1753" t="s">
        <v>21</v>
      </c>
      <c r="B1753" t="s">
        <v>83</v>
      </c>
      <c r="C1753">
        <v>2019</v>
      </c>
      <c r="D1753" s="1">
        <v>12203510.5747</v>
      </c>
      <c r="E1753" s="2">
        <v>12.2035</v>
      </c>
      <c r="F1753" t="s">
        <v>9</v>
      </c>
      <c r="G1753" t="s">
        <v>22</v>
      </c>
      <c r="H1753" t="s">
        <v>20</v>
      </c>
    </row>
    <row r="1754" spans="1:8" x14ac:dyDescent="0.25">
      <c r="A1754" t="s">
        <v>21</v>
      </c>
      <c r="B1754" t="s">
        <v>83</v>
      </c>
      <c r="C1754">
        <v>2020</v>
      </c>
      <c r="D1754" s="1">
        <v>9521163.4780999999</v>
      </c>
      <c r="E1754" s="2">
        <v>9.5212000000000003</v>
      </c>
      <c r="F1754" t="s">
        <v>9</v>
      </c>
      <c r="G1754" t="s">
        <v>22</v>
      </c>
      <c r="H1754" t="s">
        <v>20</v>
      </c>
    </row>
    <row r="1755" spans="1:8" x14ac:dyDescent="0.25">
      <c r="A1755" t="s">
        <v>21</v>
      </c>
      <c r="B1755" t="s">
        <v>83</v>
      </c>
      <c r="C1755">
        <v>2021</v>
      </c>
      <c r="D1755" s="1">
        <v>6914771.8498</v>
      </c>
      <c r="E1755" s="2">
        <v>6.9147999999999996</v>
      </c>
      <c r="F1755" t="s">
        <v>9</v>
      </c>
      <c r="G1755" t="s">
        <v>22</v>
      </c>
      <c r="H1755" t="s">
        <v>20</v>
      </c>
    </row>
    <row r="1756" spans="1:8" x14ac:dyDescent="0.25">
      <c r="A1756" t="s">
        <v>21</v>
      </c>
      <c r="B1756" t="s">
        <v>83</v>
      </c>
      <c r="C1756">
        <v>2022</v>
      </c>
      <c r="D1756" s="1">
        <v>7443524.5461999997</v>
      </c>
      <c r="E1756" s="2">
        <v>7.4435000000000002</v>
      </c>
      <c r="F1756" t="s">
        <v>9</v>
      </c>
      <c r="G1756" t="s">
        <v>22</v>
      </c>
      <c r="H1756" t="s">
        <v>20</v>
      </c>
    </row>
    <row r="1757" spans="1:8" x14ac:dyDescent="0.25">
      <c r="A1757" t="s">
        <v>21</v>
      </c>
      <c r="B1757" t="s">
        <v>83</v>
      </c>
      <c r="C1757">
        <v>2023</v>
      </c>
      <c r="D1757" s="1">
        <v>28750262.521699999</v>
      </c>
      <c r="E1757" s="2">
        <v>28.750299999999999</v>
      </c>
      <c r="F1757" t="s">
        <v>9</v>
      </c>
      <c r="G1757" t="s">
        <v>22</v>
      </c>
      <c r="H1757" t="s">
        <v>20</v>
      </c>
    </row>
    <row r="1758" spans="1:8" x14ac:dyDescent="0.25">
      <c r="A1758" t="s">
        <v>23</v>
      </c>
      <c r="B1758" t="s">
        <v>83</v>
      </c>
      <c r="C1758">
        <v>2018</v>
      </c>
      <c r="D1758" s="1">
        <v>451619963.39179999</v>
      </c>
      <c r="E1758" s="2">
        <v>451.62</v>
      </c>
      <c r="F1758" t="s">
        <v>9</v>
      </c>
      <c r="G1758" t="s">
        <v>24</v>
      </c>
      <c r="H1758" t="s">
        <v>20</v>
      </c>
    </row>
    <row r="1759" spans="1:8" x14ac:dyDescent="0.25">
      <c r="A1759" t="s">
        <v>23</v>
      </c>
      <c r="B1759" t="s">
        <v>83</v>
      </c>
      <c r="C1759">
        <v>2019</v>
      </c>
      <c r="D1759" s="1">
        <v>554056396.27610004</v>
      </c>
      <c r="E1759" s="2">
        <v>554.05640000000005</v>
      </c>
      <c r="F1759" t="s">
        <v>9</v>
      </c>
      <c r="G1759" t="s">
        <v>24</v>
      </c>
      <c r="H1759" t="s">
        <v>20</v>
      </c>
    </row>
    <row r="1760" spans="1:8" x14ac:dyDescent="0.25">
      <c r="A1760" t="s">
        <v>23</v>
      </c>
      <c r="B1760" t="s">
        <v>83</v>
      </c>
      <c r="C1760">
        <v>2020</v>
      </c>
      <c r="D1760" s="1">
        <v>406430708.76300001</v>
      </c>
      <c r="E1760" s="2">
        <v>406.4307</v>
      </c>
      <c r="F1760" t="s">
        <v>9</v>
      </c>
      <c r="G1760" t="s">
        <v>24</v>
      </c>
      <c r="H1760" t="s">
        <v>20</v>
      </c>
    </row>
    <row r="1761" spans="1:8" x14ac:dyDescent="0.25">
      <c r="A1761" t="s">
        <v>23</v>
      </c>
      <c r="B1761" t="s">
        <v>83</v>
      </c>
      <c r="C1761">
        <v>2021</v>
      </c>
      <c r="D1761" s="1">
        <v>275762477.86799997</v>
      </c>
      <c r="E1761" s="2">
        <v>275.76249999999999</v>
      </c>
      <c r="F1761" t="s">
        <v>9</v>
      </c>
      <c r="G1761" t="s">
        <v>24</v>
      </c>
      <c r="H1761" t="s">
        <v>20</v>
      </c>
    </row>
    <row r="1762" spans="1:8" x14ac:dyDescent="0.25">
      <c r="A1762" t="s">
        <v>23</v>
      </c>
      <c r="B1762" t="s">
        <v>83</v>
      </c>
      <c r="C1762">
        <v>2022</v>
      </c>
      <c r="D1762" s="1">
        <v>442855944.51639998</v>
      </c>
      <c r="E1762" s="2">
        <v>442.85590000000002</v>
      </c>
      <c r="F1762" t="s">
        <v>9</v>
      </c>
      <c r="G1762" t="s">
        <v>24</v>
      </c>
      <c r="H1762" t="s">
        <v>20</v>
      </c>
    </row>
    <row r="1763" spans="1:8" x14ac:dyDescent="0.25">
      <c r="A1763" t="s">
        <v>23</v>
      </c>
      <c r="B1763" t="s">
        <v>83</v>
      </c>
      <c r="C1763">
        <v>2023</v>
      </c>
      <c r="D1763" s="1">
        <v>680651940</v>
      </c>
      <c r="E1763" s="2">
        <v>680.65189999999996</v>
      </c>
      <c r="F1763" t="s">
        <v>9</v>
      </c>
      <c r="G1763" t="s">
        <v>24</v>
      </c>
      <c r="H1763" t="s">
        <v>20</v>
      </c>
    </row>
    <row r="1764" spans="1:8" x14ac:dyDescent="0.25">
      <c r="A1764" t="s">
        <v>25</v>
      </c>
      <c r="B1764" t="s">
        <v>83</v>
      </c>
      <c r="C1764">
        <v>2018</v>
      </c>
      <c r="D1764" s="1">
        <v>19722619.649</v>
      </c>
      <c r="E1764" s="2">
        <v>19.7226</v>
      </c>
      <c r="F1764" t="s">
        <v>9</v>
      </c>
      <c r="G1764" t="s">
        <v>26</v>
      </c>
      <c r="H1764" t="s">
        <v>20</v>
      </c>
    </row>
    <row r="1765" spans="1:8" x14ac:dyDescent="0.25">
      <c r="A1765" t="s">
        <v>25</v>
      </c>
      <c r="B1765" t="s">
        <v>83</v>
      </c>
      <c r="C1765">
        <v>2019</v>
      </c>
      <c r="D1765" s="1">
        <v>11316753.829500001</v>
      </c>
      <c r="E1765" s="2">
        <v>11.316800000000001</v>
      </c>
      <c r="F1765" t="s">
        <v>9</v>
      </c>
      <c r="G1765" t="s">
        <v>26</v>
      </c>
      <c r="H1765" t="s">
        <v>20</v>
      </c>
    </row>
    <row r="1766" spans="1:8" x14ac:dyDescent="0.25">
      <c r="A1766" t="s">
        <v>25</v>
      </c>
      <c r="B1766" t="s">
        <v>83</v>
      </c>
      <c r="C1766">
        <v>2021</v>
      </c>
      <c r="D1766" s="1">
        <v>16005565.7599</v>
      </c>
      <c r="E1766" s="2">
        <v>16.005600000000001</v>
      </c>
      <c r="F1766" t="s">
        <v>9</v>
      </c>
      <c r="G1766" t="s">
        <v>26</v>
      </c>
      <c r="H1766" t="s">
        <v>20</v>
      </c>
    </row>
    <row r="1767" spans="1:8" x14ac:dyDescent="0.25">
      <c r="A1767" t="s">
        <v>25</v>
      </c>
      <c r="B1767" t="s">
        <v>83</v>
      </c>
      <c r="C1767">
        <v>2022</v>
      </c>
      <c r="D1767" s="1">
        <v>11082107.5493</v>
      </c>
      <c r="E1767" s="2">
        <v>11.082100000000001</v>
      </c>
      <c r="F1767" t="s">
        <v>9</v>
      </c>
      <c r="G1767" t="s">
        <v>26</v>
      </c>
      <c r="H1767" t="s">
        <v>20</v>
      </c>
    </row>
    <row r="1768" spans="1:8" x14ac:dyDescent="0.25">
      <c r="A1768" t="s">
        <v>25</v>
      </c>
      <c r="B1768" t="s">
        <v>83</v>
      </c>
      <c r="C1768">
        <v>2023</v>
      </c>
      <c r="D1768" s="1">
        <v>14505990</v>
      </c>
      <c r="E1768" s="2">
        <v>14.506</v>
      </c>
      <c r="F1768" t="s">
        <v>9</v>
      </c>
      <c r="G1768" t="s">
        <v>26</v>
      </c>
      <c r="H1768" t="s">
        <v>20</v>
      </c>
    </row>
    <row r="1769" spans="1:8" x14ac:dyDescent="0.25">
      <c r="A1769" t="s">
        <v>27</v>
      </c>
      <c r="B1769" t="s">
        <v>83</v>
      </c>
      <c r="C1769">
        <v>2018</v>
      </c>
      <c r="D1769" s="1">
        <v>67385107.718500003</v>
      </c>
      <c r="E1769" s="2">
        <v>67.385099999999994</v>
      </c>
      <c r="F1769" t="s">
        <v>9</v>
      </c>
      <c r="G1769" t="s">
        <v>28</v>
      </c>
      <c r="H1769" t="s">
        <v>20</v>
      </c>
    </row>
    <row r="1770" spans="1:8" x14ac:dyDescent="0.25">
      <c r="A1770" t="s">
        <v>27</v>
      </c>
      <c r="B1770" t="s">
        <v>83</v>
      </c>
      <c r="C1770">
        <v>2019</v>
      </c>
      <c r="D1770" s="1">
        <v>56781465.325499997</v>
      </c>
      <c r="E1770" s="2">
        <v>56.781500000000001</v>
      </c>
      <c r="F1770" t="s">
        <v>9</v>
      </c>
      <c r="G1770" t="s">
        <v>28</v>
      </c>
      <c r="H1770" t="s">
        <v>20</v>
      </c>
    </row>
    <row r="1771" spans="1:8" x14ac:dyDescent="0.25">
      <c r="A1771" t="s">
        <v>27</v>
      </c>
      <c r="B1771" t="s">
        <v>83</v>
      </c>
      <c r="C1771">
        <v>2020</v>
      </c>
      <c r="D1771" s="1">
        <v>48832254.805799998</v>
      </c>
      <c r="E1771" s="2">
        <v>48.832299999999996</v>
      </c>
      <c r="F1771" t="s">
        <v>9</v>
      </c>
      <c r="G1771" t="s">
        <v>28</v>
      </c>
      <c r="H1771" t="s">
        <v>20</v>
      </c>
    </row>
    <row r="1772" spans="1:8" x14ac:dyDescent="0.25">
      <c r="A1772" t="s">
        <v>27</v>
      </c>
      <c r="B1772" t="s">
        <v>83</v>
      </c>
      <c r="C1772">
        <v>2021</v>
      </c>
      <c r="D1772" s="1">
        <v>44906329.270800002</v>
      </c>
      <c r="E1772" s="2">
        <v>44.906300000000002</v>
      </c>
      <c r="F1772" t="s">
        <v>9</v>
      </c>
      <c r="G1772" t="s">
        <v>28</v>
      </c>
      <c r="H1772" t="s">
        <v>20</v>
      </c>
    </row>
    <row r="1773" spans="1:8" x14ac:dyDescent="0.25">
      <c r="A1773" t="s">
        <v>27</v>
      </c>
      <c r="B1773" t="s">
        <v>83</v>
      </c>
      <c r="C1773">
        <v>2022</v>
      </c>
      <c r="D1773" s="1">
        <v>74029286.827099994</v>
      </c>
      <c r="E1773" s="2">
        <v>74.029300000000006</v>
      </c>
      <c r="F1773" t="s">
        <v>9</v>
      </c>
      <c r="G1773" t="s">
        <v>28</v>
      </c>
      <c r="H1773" t="s">
        <v>20</v>
      </c>
    </row>
    <row r="1774" spans="1:8" x14ac:dyDescent="0.25">
      <c r="A1774" t="s">
        <v>27</v>
      </c>
      <c r="B1774" t="s">
        <v>83</v>
      </c>
      <c r="C1774">
        <v>2023</v>
      </c>
      <c r="D1774" s="1">
        <v>69724807.1021</v>
      </c>
      <c r="E1774" s="2">
        <v>69.724800000000002</v>
      </c>
      <c r="F1774" t="s">
        <v>9</v>
      </c>
      <c r="G1774" t="s">
        <v>28</v>
      </c>
      <c r="H1774" t="s">
        <v>20</v>
      </c>
    </row>
    <row r="1775" spans="1:8" x14ac:dyDescent="0.25">
      <c r="A1775" t="s">
        <v>29</v>
      </c>
      <c r="B1775" t="s">
        <v>83</v>
      </c>
      <c r="C1775">
        <v>2018</v>
      </c>
      <c r="D1775" s="1">
        <v>129600416.40979999</v>
      </c>
      <c r="E1775" s="2">
        <v>129.60040000000001</v>
      </c>
      <c r="F1775" t="s">
        <v>9</v>
      </c>
      <c r="G1775" t="s">
        <v>30</v>
      </c>
      <c r="H1775" t="s">
        <v>20</v>
      </c>
    </row>
    <row r="1776" spans="1:8" x14ac:dyDescent="0.25">
      <c r="A1776" t="s">
        <v>29</v>
      </c>
      <c r="B1776" t="s">
        <v>83</v>
      </c>
      <c r="C1776">
        <v>2019</v>
      </c>
      <c r="D1776" s="1">
        <v>213533048.9267</v>
      </c>
      <c r="E1776" s="2">
        <v>213.53299999999999</v>
      </c>
      <c r="F1776" t="s">
        <v>9</v>
      </c>
      <c r="G1776" t="s">
        <v>30</v>
      </c>
      <c r="H1776" t="s">
        <v>20</v>
      </c>
    </row>
    <row r="1777" spans="1:8" x14ac:dyDescent="0.25">
      <c r="A1777" t="s">
        <v>29</v>
      </c>
      <c r="B1777" t="s">
        <v>83</v>
      </c>
      <c r="C1777">
        <v>2021</v>
      </c>
      <c r="D1777" s="1">
        <v>281227522.21490002</v>
      </c>
      <c r="E1777" s="2">
        <v>281.22750000000002</v>
      </c>
      <c r="F1777" t="s">
        <v>9</v>
      </c>
      <c r="G1777" t="s">
        <v>30</v>
      </c>
      <c r="H1777" t="s">
        <v>20</v>
      </c>
    </row>
    <row r="1778" spans="1:8" x14ac:dyDescent="0.25">
      <c r="A1778" t="s">
        <v>29</v>
      </c>
      <c r="B1778" t="s">
        <v>83</v>
      </c>
      <c r="C1778">
        <v>2022</v>
      </c>
      <c r="D1778" s="1">
        <v>173003013.55149999</v>
      </c>
      <c r="E1778" s="2">
        <v>173.00299999999999</v>
      </c>
      <c r="F1778" t="s">
        <v>9</v>
      </c>
      <c r="G1778" t="s">
        <v>30</v>
      </c>
      <c r="H1778" t="s">
        <v>20</v>
      </c>
    </row>
    <row r="1779" spans="1:8" x14ac:dyDescent="0.25">
      <c r="A1779" t="s">
        <v>29</v>
      </c>
      <c r="B1779" t="s">
        <v>83</v>
      </c>
      <c r="C1779">
        <v>2023</v>
      </c>
      <c r="D1779" s="1">
        <v>194057767.4375</v>
      </c>
      <c r="E1779" s="2">
        <v>194.05779999999999</v>
      </c>
      <c r="F1779" t="s">
        <v>9</v>
      </c>
      <c r="G1779" t="s">
        <v>30</v>
      </c>
      <c r="H1779" t="s">
        <v>20</v>
      </c>
    </row>
    <row r="1780" spans="1:8" x14ac:dyDescent="0.25">
      <c r="A1780" t="s">
        <v>31</v>
      </c>
      <c r="B1780" t="s">
        <v>83</v>
      </c>
      <c r="C1780">
        <v>2018</v>
      </c>
      <c r="D1780" s="1">
        <v>34038929.426899999</v>
      </c>
      <c r="E1780" s="2">
        <v>34.038899999999998</v>
      </c>
      <c r="F1780" t="s">
        <v>9</v>
      </c>
      <c r="G1780" t="s">
        <v>32</v>
      </c>
      <c r="H1780" t="s">
        <v>20</v>
      </c>
    </row>
    <row r="1781" spans="1:8" x14ac:dyDescent="0.25">
      <c r="A1781" t="s">
        <v>31</v>
      </c>
      <c r="B1781" t="s">
        <v>83</v>
      </c>
      <c r="C1781">
        <v>2019</v>
      </c>
      <c r="D1781" s="1">
        <v>33219883.348900001</v>
      </c>
      <c r="E1781" s="2">
        <v>33.219900000000003</v>
      </c>
      <c r="F1781" t="s">
        <v>9</v>
      </c>
      <c r="G1781" t="s">
        <v>32</v>
      </c>
      <c r="H1781" t="s">
        <v>20</v>
      </c>
    </row>
    <row r="1782" spans="1:8" x14ac:dyDescent="0.25">
      <c r="A1782" t="s">
        <v>31</v>
      </c>
      <c r="B1782" t="s">
        <v>83</v>
      </c>
      <c r="C1782">
        <v>2020</v>
      </c>
      <c r="D1782" s="1">
        <v>25898902.2848</v>
      </c>
      <c r="E1782" s="2">
        <v>25.898900000000001</v>
      </c>
      <c r="F1782" t="s">
        <v>9</v>
      </c>
      <c r="G1782" t="s">
        <v>32</v>
      </c>
      <c r="H1782" t="s">
        <v>20</v>
      </c>
    </row>
    <row r="1783" spans="1:8" x14ac:dyDescent="0.25">
      <c r="A1783" t="s">
        <v>31</v>
      </c>
      <c r="B1783" t="s">
        <v>83</v>
      </c>
      <c r="C1783">
        <v>2021</v>
      </c>
      <c r="D1783" s="1">
        <v>27614685.7929</v>
      </c>
      <c r="E1783" s="2">
        <v>27.614699999999999</v>
      </c>
      <c r="F1783" t="s">
        <v>9</v>
      </c>
      <c r="G1783" t="s">
        <v>32</v>
      </c>
      <c r="H1783" t="s">
        <v>20</v>
      </c>
    </row>
    <row r="1784" spans="1:8" x14ac:dyDescent="0.25">
      <c r="A1784" t="s">
        <v>31</v>
      </c>
      <c r="B1784" t="s">
        <v>83</v>
      </c>
      <c r="C1784">
        <v>2022</v>
      </c>
      <c r="D1784" s="1">
        <v>36134868.3222</v>
      </c>
      <c r="E1784" s="2">
        <v>36.134900000000002</v>
      </c>
      <c r="F1784" t="s">
        <v>9</v>
      </c>
      <c r="G1784" t="s">
        <v>32</v>
      </c>
      <c r="H1784" t="s">
        <v>20</v>
      </c>
    </row>
    <row r="1785" spans="1:8" x14ac:dyDescent="0.25">
      <c r="A1785" t="s">
        <v>31</v>
      </c>
      <c r="B1785" t="s">
        <v>83</v>
      </c>
      <c r="C1785">
        <v>2023</v>
      </c>
      <c r="D1785" s="1">
        <v>115308933.7429</v>
      </c>
      <c r="E1785" s="2">
        <v>115.30889999999999</v>
      </c>
      <c r="F1785" t="s">
        <v>9</v>
      </c>
      <c r="G1785" t="s">
        <v>32</v>
      </c>
      <c r="H1785" t="s">
        <v>20</v>
      </c>
    </row>
    <row r="1786" spans="1:8" x14ac:dyDescent="0.25">
      <c r="A1786" t="s">
        <v>35</v>
      </c>
      <c r="B1786" t="s">
        <v>83</v>
      </c>
      <c r="C1786">
        <v>2018</v>
      </c>
      <c r="D1786" s="1">
        <v>586656795.52279997</v>
      </c>
      <c r="E1786" s="2">
        <v>586.65679999999998</v>
      </c>
      <c r="F1786" t="s">
        <v>9</v>
      </c>
      <c r="G1786" t="s">
        <v>36</v>
      </c>
      <c r="H1786" t="s">
        <v>20</v>
      </c>
    </row>
    <row r="1787" spans="1:8" x14ac:dyDescent="0.25">
      <c r="A1787" t="s">
        <v>35</v>
      </c>
      <c r="B1787" t="s">
        <v>83</v>
      </c>
      <c r="C1787">
        <v>2019</v>
      </c>
      <c r="D1787" s="1">
        <v>931623615.82860005</v>
      </c>
      <c r="E1787" s="2">
        <v>931.62360000000001</v>
      </c>
      <c r="F1787" t="s">
        <v>9</v>
      </c>
      <c r="G1787" t="s">
        <v>36</v>
      </c>
      <c r="H1787" t="s">
        <v>20</v>
      </c>
    </row>
    <row r="1788" spans="1:8" x14ac:dyDescent="0.25">
      <c r="A1788" t="s">
        <v>35</v>
      </c>
      <c r="B1788" t="s">
        <v>83</v>
      </c>
      <c r="C1788">
        <v>2020</v>
      </c>
      <c r="D1788" s="1">
        <v>779312586.80400002</v>
      </c>
      <c r="E1788" s="2">
        <v>779.31259999999997</v>
      </c>
      <c r="F1788" t="s">
        <v>9</v>
      </c>
      <c r="G1788" t="s">
        <v>36</v>
      </c>
      <c r="H1788" t="s">
        <v>20</v>
      </c>
    </row>
    <row r="1789" spans="1:8" x14ac:dyDescent="0.25">
      <c r="A1789" t="s">
        <v>35</v>
      </c>
      <c r="B1789" t="s">
        <v>83</v>
      </c>
      <c r="C1789">
        <v>2021</v>
      </c>
      <c r="D1789" s="1">
        <v>572011777.36769998</v>
      </c>
      <c r="E1789" s="2">
        <v>572.01179999999999</v>
      </c>
      <c r="F1789" t="s">
        <v>9</v>
      </c>
      <c r="G1789" t="s">
        <v>36</v>
      </c>
      <c r="H1789" t="s">
        <v>20</v>
      </c>
    </row>
    <row r="1790" spans="1:8" x14ac:dyDescent="0.25">
      <c r="A1790" t="s">
        <v>35</v>
      </c>
      <c r="B1790" t="s">
        <v>83</v>
      </c>
      <c r="C1790">
        <v>2022</v>
      </c>
      <c r="D1790" s="1">
        <v>531120154.02810001</v>
      </c>
      <c r="E1790" s="2">
        <v>531.12019999999995</v>
      </c>
      <c r="F1790" t="s">
        <v>9</v>
      </c>
      <c r="G1790" t="s">
        <v>36</v>
      </c>
      <c r="H1790" t="s">
        <v>20</v>
      </c>
    </row>
    <row r="1791" spans="1:8" x14ac:dyDescent="0.25">
      <c r="A1791" t="s">
        <v>35</v>
      </c>
      <c r="B1791" t="s">
        <v>83</v>
      </c>
      <c r="C1791">
        <v>2023</v>
      </c>
      <c r="D1791" s="1">
        <v>808503316.92309999</v>
      </c>
      <c r="E1791" s="2">
        <v>808.50329999999997</v>
      </c>
      <c r="F1791" t="s">
        <v>9</v>
      </c>
      <c r="G1791" t="s">
        <v>36</v>
      </c>
      <c r="H1791" t="s">
        <v>20</v>
      </c>
    </row>
    <row r="1792" spans="1:8" x14ac:dyDescent="0.25">
      <c r="A1792" t="s">
        <v>37</v>
      </c>
      <c r="B1792" t="s">
        <v>83</v>
      </c>
      <c r="C1792">
        <v>2018</v>
      </c>
      <c r="D1792" s="1">
        <v>2017660271.3710999</v>
      </c>
      <c r="E1792" s="2">
        <v>2017.6603</v>
      </c>
      <c r="F1792" t="s">
        <v>9</v>
      </c>
      <c r="G1792" t="s">
        <v>38</v>
      </c>
      <c r="H1792" t="s">
        <v>39</v>
      </c>
    </row>
    <row r="1793" spans="1:8" x14ac:dyDescent="0.25">
      <c r="A1793" t="s">
        <v>37</v>
      </c>
      <c r="B1793" t="s">
        <v>83</v>
      </c>
      <c r="C1793">
        <v>2019</v>
      </c>
      <c r="D1793" s="1">
        <v>2038855736.2495</v>
      </c>
      <c r="E1793" s="2">
        <v>2038.8557000000001</v>
      </c>
      <c r="F1793" t="s">
        <v>9</v>
      </c>
      <c r="G1793" t="s">
        <v>38</v>
      </c>
      <c r="H1793" t="s">
        <v>39</v>
      </c>
    </row>
    <row r="1794" spans="1:8" x14ac:dyDescent="0.25">
      <c r="A1794" t="s">
        <v>37</v>
      </c>
      <c r="B1794" t="s">
        <v>83</v>
      </c>
      <c r="C1794">
        <v>2020</v>
      </c>
      <c r="D1794" s="1">
        <v>1805964049.6213</v>
      </c>
      <c r="E1794" s="2">
        <v>1805.9639999999999</v>
      </c>
      <c r="F1794" t="s">
        <v>9</v>
      </c>
      <c r="G1794" t="s">
        <v>38</v>
      </c>
      <c r="H1794" t="s">
        <v>39</v>
      </c>
    </row>
    <row r="1795" spans="1:8" x14ac:dyDescent="0.25">
      <c r="A1795" t="s">
        <v>37</v>
      </c>
      <c r="B1795" t="s">
        <v>83</v>
      </c>
      <c r="C1795">
        <v>2021</v>
      </c>
      <c r="D1795" s="1">
        <v>1799761974.3281</v>
      </c>
      <c r="E1795" s="2">
        <v>1799.7619999999999</v>
      </c>
      <c r="F1795" t="s">
        <v>9</v>
      </c>
      <c r="G1795" t="s">
        <v>38</v>
      </c>
      <c r="H1795" t="s">
        <v>39</v>
      </c>
    </row>
    <row r="1796" spans="1:8" x14ac:dyDescent="0.25">
      <c r="A1796" t="s">
        <v>37</v>
      </c>
      <c r="B1796" t="s">
        <v>83</v>
      </c>
      <c r="C1796">
        <v>2022</v>
      </c>
      <c r="D1796" s="1">
        <v>2313814755.7624998</v>
      </c>
      <c r="E1796" s="2">
        <v>2313.8148000000001</v>
      </c>
      <c r="F1796" t="s">
        <v>9</v>
      </c>
      <c r="G1796" t="s">
        <v>38</v>
      </c>
      <c r="H1796" t="s">
        <v>39</v>
      </c>
    </row>
    <row r="1797" spans="1:8" x14ac:dyDescent="0.25">
      <c r="A1797" t="s">
        <v>37</v>
      </c>
      <c r="B1797" t="s">
        <v>83</v>
      </c>
      <c r="C1797">
        <v>2023</v>
      </c>
      <c r="D1797" s="1">
        <v>2232165178.5204</v>
      </c>
      <c r="E1797" s="2">
        <v>2232.1651999999999</v>
      </c>
      <c r="F1797" t="s">
        <v>9</v>
      </c>
      <c r="G1797" t="s">
        <v>38</v>
      </c>
      <c r="H1797" t="s">
        <v>39</v>
      </c>
    </row>
    <row r="1798" spans="1:8" x14ac:dyDescent="0.25">
      <c r="A1798" t="s">
        <v>59</v>
      </c>
      <c r="B1798" t="s">
        <v>83</v>
      </c>
      <c r="C1798">
        <v>2018</v>
      </c>
      <c r="D1798" s="1">
        <v>629416588.97510004</v>
      </c>
      <c r="E1798" s="2">
        <v>629.41660000000002</v>
      </c>
      <c r="F1798" t="s">
        <v>9</v>
      </c>
      <c r="G1798" t="s">
        <v>60</v>
      </c>
      <c r="H1798" t="s">
        <v>39</v>
      </c>
    </row>
    <row r="1799" spans="1:8" x14ac:dyDescent="0.25">
      <c r="A1799" t="s">
        <v>59</v>
      </c>
      <c r="B1799" t="s">
        <v>83</v>
      </c>
      <c r="C1799">
        <v>2019</v>
      </c>
      <c r="D1799" s="1">
        <v>657582309.98660004</v>
      </c>
      <c r="E1799" s="2">
        <v>657.58230000000003</v>
      </c>
      <c r="F1799" t="s">
        <v>9</v>
      </c>
      <c r="G1799" t="s">
        <v>60</v>
      </c>
      <c r="H1799" t="s">
        <v>39</v>
      </c>
    </row>
    <row r="1800" spans="1:8" x14ac:dyDescent="0.25">
      <c r="A1800" t="s">
        <v>59</v>
      </c>
      <c r="B1800" t="s">
        <v>83</v>
      </c>
      <c r="C1800">
        <v>2020</v>
      </c>
      <c r="D1800" s="1">
        <v>611073141.7155</v>
      </c>
      <c r="E1800" s="2">
        <v>611.07309999999995</v>
      </c>
      <c r="F1800" t="s">
        <v>9</v>
      </c>
      <c r="G1800" t="s">
        <v>60</v>
      </c>
      <c r="H1800" t="s">
        <v>39</v>
      </c>
    </row>
    <row r="1801" spans="1:8" x14ac:dyDescent="0.25">
      <c r="A1801" t="s">
        <v>59</v>
      </c>
      <c r="B1801" t="s">
        <v>83</v>
      </c>
      <c r="C1801">
        <v>2021</v>
      </c>
      <c r="D1801" s="1">
        <v>530173161.58399999</v>
      </c>
      <c r="E1801" s="2">
        <v>530.17319999999995</v>
      </c>
      <c r="F1801" t="s">
        <v>9</v>
      </c>
      <c r="G1801" t="s">
        <v>60</v>
      </c>
      <c r="H1801" t="s">
        <v>39</v>
      </c>
    </row>
    <row r="1802" spans="1:8" x14ac:dyDescent="0.25">
      <c r="A1802" t="s">
        <v>59</v>
      </c>
      <c r="B1802" t="s">
        <v>83</v>
      </c>
      <c r="C1802">
        <v>2022</v>
      </c>
      <c r="D1802" s="1">
        <v>555954643.97039998</v>
      </c>
      <c r="E1802" s="2">
        <v>555.95460000000003</v>
      </c>
      <c r="F1802" t="s">
        <v>9</v>
      </c>
      <c r="G1802" t="s">
        <v>60</v>
      </c>
      <c r="H1802" t="s">
        <v>39</v>
      </c>
    </row>
    <row r="1803" spans="1:8" x14ac:dyDescent="0.25">
      <c r="A1803" t="s">
        <v>59</v>
      </c>
      <c r="B1803" t="s">
        <v>83</v>
      </c>
      <c r="C1803">
        <v>2023</v>
      </c>
      <c r="D1803" s="1">
        <v>659395340</v>
      </c>
      <c r="E1803" s="2">
        <v>659.39530000000002</v>
      </c>
      <c r="F1803" t="s">
        <v>9</v>
      </c>
      <c r="G1803" t="s">
        <v>60</v>
      </c>
      <c r="H1803" t="s">
        <v>39</v>
      </c>
    </row>
    <row r="1804" spans="1:8" x14ac:dyDescent="0.25">
      <c r="A1804" t="s">
        <v>70</v>
      </c>
      <c r="B1804" t="s">
        <v>83</v>
      </c>
      <c r="C1804">
        <v>2018</v>
      </c>
      <c r="D1804" s="1">
        <v>505635114.77679998</v>
      </c>
      <c r="E1804" s="2">
        <v>505.63510000000002</v>
      </c>
      <c r="F1804" t="s">
        <v>9</v>
      </c>
      <c r="G1804" t="s">
        <v>71</v>
      </c>
      <c r="H1804" t="s">
        <v>39</v>
      </c>
    </row>
    <row r="1805" spans="1:8" x14ac:dyDescent="0.25">
      <c r="A1805" t="s">
        <v>70</v>
      </c>
      <c r="B1805" t="s">
        <v>83</v>
      </c>
      <c r="C1805">
        <v>2019</v>
      </c>
      <c r="D1805" s="1">
        <v>537720586.66919994</v>
      </c>
      <c r="E1805" s="2">
        <v>537.72059999999999</v>
      </c>
      <c r="F1805" t="s">
        <v>9</v>
      </c>
      <c r="G1805" t="s">
        <v>71</v>
      </c>
      <c r="H1805" t="s">
        <v>39</v>
      </c>
    </row>
    <row r="1806" spans="1:8" x14ac:dyDescent="0.25">
      <c r="A1806" t="s">
        <v>70</v>
      </c>
      <c r="B1806" t="s">
        <v>83</v>
      </c>
      <c r="C1806">
        <v>2020</v>
      </c>
      <c r="D1806" s="1">
        <v>436605102.514</v>
      </c>
      <c r="E1806" s="2">
        <v>436.60509999999999</v>
      </c>
      <c r="F1806" t="s">
        <v>9</v>
      </c>
      <c r="G1806" t="s">
        <v>71</v>
      </c>
      <c r="H1806" t="s">
        <v>39</v>
      </c>
    </row>
    <row r="1807" spans="1:8" x14ac:dyDescent="0.25">
      <c r="A1807" t="s">
        <v>70</v>
      </c>
      <c r="B1807" t="s">
        <v>83</v>
      </c>
      <c r="C1807">
        <v>2021</v>
      </c>
      <c r="D1807" s="1">
        <v>428510149.80140001</v>
      </c>
      <c r="E1807" s="2">
        <v>428.51010000000002</v>
      </c>
      <c r="F1807" t="s">
        <v>9</v>
      </c>
      <c r="G1807" t="s">
        <v>71</v>
      </c>
      <c r="H1807" t="s">
        <v>39</v>
      </c>
    </row>
    <row r="1808" spans="1:8" x14ac:dyDescent="0.25">
      <c r="A1808" t="s">
        <v>70</v>
      </c>
      <c r="B1808" t="s">
        <v>83</v>
      </c>
      <c r="C1808">
        <v>2022</v>
      </c>
      <c r="D1808" s="1">
        <v>442375185.01719999</v>
      </c>
      <c r="E1808" s="2">
        <v>442.37520000000001</v>
      </c>
      <c r="F1808" t="s">
        <v>9</v>
      </c>
      <c r="G1808" t="s">
        <v>71</v>
      </c>
      <c r="H1808" t="s">
        <v>39</v>
      </c>
    </row>
    <row r="1809" spans="1:8" x14ac:dyDescent="0.25">
      <c r="A1809" t="s">
        <v>70</v>
      </c>
      <c r="B1809" t="s">
        <v>83</v>
      </c>
      <c r="C1809">
        <v>2023</v>
      </c>
      <c r="D1809" s="1">
        <v>492306500</v>
      </c>
      <c r="E1809" s="2">
        <v>492.30650000000003</v>
      </c>
      <c r="F1809" t="s">
        <v>9</v>
      </c>
      <c r="G1809" t="s">
        <v>71</v>
      </c>
      <c r="H1809" t="s">
        <v>39</v>
      </c>
    </row>
    <row r="1810" spans="1:8" x14ac:dyDescent="0.25">
      <c r="A1810" t="s">
        <v>40</v>
      </c>
      <c r="B1810" t="s">
        <v>83</v>
      </c>
      <c r="C1810">
        <v>2018</v>
      </c>
      <c r="D1810" s="1">
        <v>2690265850.3450999</v>
      </c>
      <c r="E1810" s="2">
        <v>2690.2658999999999</v>
      </c>
      <c r="F1810" t="s">
        <v>9</v>
      </c>
      <c r="G1810" t="s">
        <v>41</v>
      </c>
      <c r="H1810" t="s">
        <v>39</v>
      </c>
    </row>
    <row r="1811" spans="1:8" x14ac:dyDescent="0.25">
      <c r="A1811" t="s">
        <v>40</v>
      </c>
      <c r="B1811" t="s">
        <v>83</v>
      </c>
      <c r="C1811">
        <v>2019</v>
      </c>
      <c r="D1811" s="1">
        <v>3312238059.5317001</v>
      </c>
      <c r="E1811" s="2">
        <v>3312.2381</v>
      </c>
      <c r="F1811" t="s">
        <v>9</v>
      </c>
      <c r="G1811" t="s">
        <v>41</v>
      </c>
      <c r="H1811" t="s">
        <v>39</v>
      </c>
    </row>
    <row r="1812" spans="1:8" x14ac:dyDescent="0.25">
      <c r="A1812" t="s">
        <v>40</v>
      </c>
      <c r="B1812" t="s">
        <v>83</v>
      </c>
      <c r="C1812">
        <v>2020</v>
      </c>
      <c r="D1812" s="1">
        <v>3125007494.8237</v>
      </c>
      <c r="E1812" s="2">
        <v>3125.0075000000002</v>
      </c>
      <c r="F1812" t="s">
        <v>9</v>
      </c>
      <c r="G1812" t="s">
        <v>41</v>
      </c>
      <c r="H1812" t="s">
        <v>39</v>
      </c>
    </row>
    <row r="1813" spans="1:8" x14ac:dyDescent="0.25">
      <c r="A1813" t="s">
        <v>40</v>
      </c>
      <c r="B1813" t="s">
        <v>83</v>
      </c>
      <c r="C1813">
        <v>2021</v>
      </c>
      <c r="D1813" s="1">
        <v>2517163620.4285998</v>
      </c>
      <c r="E1813" s="2">
        <v>2517.1635999999999</v>
      </c>
      <c r="F1813" t="s">
        <v>9</v>
      </c>
      <c r="G1813" t="s">
        <v>41</v>
      </c>
      <c r="H1813" t="s">
        <v>39</v>
      </c>
    </row>
    <row r="1814" spans="1:8" x14ac:dyDescent="0.25">
      <c r="A1814" t="s">
        <v>40</v>
      </c>
      <c r="B1814" t="s">
        <v>83</v>
      </c>
      <c r="C1814">
        <v>2022</v>
      </c>
      <c r="D1814" s="1">
        <v>2833635571.7322998</v>
      </c>
      <c r="E1814" s="2">
        <v>2833.6356000000001</v>
      </c>
      <c r="F1814" t="s">
        <v>9</v>
      </c>
      <c r="G1814" t="s">
        <v>41</v>
      </c>
      <c r="H1814" t="s">
        <v>39</v>
      </c>
    </row>
    <row r="1815" spans="1:8" x14ac:dyDescent="0.25">
      <c r="A1815" t="s">
        <v>40</v>
      </c>
      <c r="B1815" t="s">
        <v>83</v>
      </c>
      <c r="C1815">
        <v>2023</v>
      </c>
      <c r="D1815" s="1">
        <v>3238323000</v>
      </c>
      <c r="E1815" s="2">
        <v>3238.3229999999999</v>
      </c>
      <c r="F1815" t="s">
        <v>9</v>
      </c>
      <c r="G1815" t="s">
        <v>41</v>
      </c>
      <c r="H1815" t="s">
        <v>39</v>
      </c>
    </row>
    <row r="1816" spans="1:8" x14ac:dyDescent="0.25">
      <c r="A1816" t="s">
        <v>42</v>
      </c>
      <c r="B1816" t="s">
        <v>83</v>
      </c>
      <c r="C1816">
        <v>2018</v>
      </c>
      <c r="D1816" s="1">
        <v>1069653775.7759</v>
      </c>
      <c r="E1816" s="2">
        <v>1069.6538</v>
      </c>
      <c r="F1816" t="s">
        <v>9</v>
      </c>
      <c r="G1816" t="s">
        <v>43</v>
      </c>
      <c r="H1816" t="s">
        <v>44</v>
      </c>
    </row>
    <row r="1817" spans="1:8" x14ac:dyDescent="0.25">
      <c r="A1817" t="s">
        <v>42</v>
      </c>
      <c r="B1817" t="s">
        <v>83</v>
      </c>
      <c r="C1817">
        <v>2019</v>
      </c>
      <c r="D1817" s="1">
        <v>1012147076.4368</v>
      </c>
      <c r="E1817" s="2">
        <v>1012.1471</v>
      </c>
      <c r="F1817" t="s">
        <v>9</v>
      </c>
      <c r="G1817" t="s">
        <v>43</v>
      </c>
      <c r="H1817" t="s">
        <v>44</v>
      </c>
    </row>
    <row r="1818" spans="1:8" x14ac:dyDescent="0.25">
      <c r="A1818" t="s">
        <v>42</v>
      </c>
      <c r="B1818" t="s">
        <v>83</v>
      </c>
      <c r="C1818">
        <v>2020</v>
      </c>
      <c r="D1818" s="1">
        <v>830718468.91400003</v>
      </c>
      <c r="E1818" s="2">
        <v>830.71849999999995</v>
      </c>
      <c r="F1818" t="s">
        <v>9</v>
      </c>
      <c r="G1818" t="s">
        <v>43</v>
      </c>
      <c r="H1818" t="s">
        <v>44</v>
      </c>
    </row>
    <row r="1819" spans="1:8" x14ac:dyDescent="0.25">
      <c r="A1819" t="s">
        <v>42</v>
      </c>
      <c r="B1819" t="s">
        <v>83</v>
      </c>
      <c r="C1819">
        <v>2021</v>
      </c>
      <c r="D1819" s="1">
        <v>732625143.48549998</v>
      </c>
      <c r="E1819" s="2">
        <v>732.62509999999997</v>
      </c>
      <c r="F1819" t="s">
        <v>9</v>
      </c>
      <c r="G1819" t="s">
        <v>43</v>
      </c>
      <c r="H1819" t="s">
        <v>44</v>
      </c>
    </row>
    <row r="1820" spans="1:8" x14ac:dyDescent="0.25">
      <c r="A1820" t="s">
        <v>42</v>
      </c>
      <c r="B1820" t="s">
        <v>83</v>
      </c>
      <c r="C1820">
        <v>2022</v>
      </c>
      <c r="D1820" s="1">
        <v>985530332.98239994</v>
      </c>
      <c r="E1820" s="2">
        <v>985.53030000000001</v>
      </c>
      <c r="F1820" t="s">
        <v>9</v>
      </c>
      <c r="G1820" t="s">
        <v>43</v>
      </c>
      <c r="H1820" t="s">
        <v>44</v>
      </c>
    </row>
    <row r="1821" spans="1:8" x14ac:dyDescent="0.25">
      <c r="A1821" t="s">
        <v>42</v>
      </c>
      <c r="B1821" t="s">
        <v>83</v>
      </c>
      <c r="C1821">
        <v>2023</v>
      </c>
      <c r="D1821" s="1">
        <v>606675473.04349995</v>
      </c>
      <c r="E1821" s="2">
        <v>606.67550000000006</v>
      </c>
      <c r="F1821" t="s">
        <v>9</v>
      </c>
      <c r="G1821" t="s">
        <v>43</v>
      </c>
      <c r="H1821" t="s">
        <v>44</v>
      </c>
    </row>
    <row r="1822" spans="1:8" x14ac:dyDescent="0.25">
      <c r="A1822" t="s">
        <v>61</v>
      </c>
      <c r="B1822" t="s">
        <v>83</v>
      </c>
      <c r="C1822">
        <v>2018</v>
      </c>
      <c r="D1822" s="1">
        <v>448270287.91579998</v>
      </c>
      <c r="E1822" s="2">
        <v>448.27030000000002</v>
      </c>
      <c r="F1822" t="s">
        <v>9</v>
      </c>
      <c r="G1822" t="s">
        <v>62</v>
      </c>
      <c r="H1822" t="s">
        <v>44</v>
      </c>
    </row>
    <row r="1823" spans="1:8" x14ac:dyDescent="0.25">
      <c r="A1823" t="s">
        <v>61</v>
      </c>
      <c r="B1823" t="s">
        <v>83</v>
      </c>
      <c r="C1823">
        <v>2019</v>
      </c>
      <c r="D1823" s="1">
        <v>413106562.21539998</v>
      </c>
      <c r="E1823" s="2">
        <v>413.10660000000001</v>
      </c>
      <c r="F1823" t="s">
        <v>9</v>
      </c>
      <c r="G1823" t="s">
        <v>62</v>
      </c>
      <c r="H1823" t="s">
        <v>44</v>
      </c>
    </row>
    <row r="1824" spans="1:8" x14ac:dyDescent="0.25">
      <c r="A1824" t="s">
        <v>61</v>
      </c>
      <c r="B1824" t="s">
        <v>83</v>
      </c>
      <c r="C1824">
        <v>2020</v>
      </c>
      <c r="D1824" s="1">
        <v>438371434.37220001</v>
      </c>
      <c r="E1824" s="2">
        <v>438.37139999999999</v>
      </c>
      <c r="F1824" t="s">
        <v>9</v>
      </c>
      <c r="G1824" t="s">
        <v>62</v>
      </c>
      <c r="H1824" t="s">
        <v>44</v>
      </c>
    </row>
    <row r="1825" spans="1:8" x14ac:dyDescent="0.25">
      <c r="A1825" t="s">
        <v>61</v>
      </c>
      <c r="B1825" t="s">
        <v>83</v>
      </c>
      <c r="C1825">
        <v>2021</v>
      </c>
      <c r="D1825" s="1">
        <v>274887374.01889998</v>
      </c>
      <c r="E1825" s="2">
        <v>274.88740000000001</v>
      </c>
      <c r="F1825" t="s">
        <v>9</v>
      </c>
      <c r="G1825" t="s">
        <v>62</v>
      </c>
      <c r="H1825" t="s">
        <v>44</v>
      </c>
    </row>
    <row r="1826" spans="1:8" x14ac:dyDescent="0.25">
      <c r="A1826" t="s">
        <v>61</v>
      </c>
      <c r="B1826" t="s">
        <v>83</v>
      </c>
      <c r="C1826">
        <v>2022</v>
      </c>
      <c r="D1826" s="1">
        <v>338776689.24190003</v>
      </c>
      <c r="E1826" s="2">
        <v>338.77670000000001</v>
      </c>
      <c r="F1826" t="s">
        <v>9</v>
      </c>
      <c r="G1826" t="s">
        <v>62</v>
      </c>
      <c r="H1826" t="s">
        <v>44</v>
      </c>
    </row>
    <row r="1827" spans="1:8" x14ac:dyDescent="0.25">
      <c r="A1827" t="s">
        <v>61</v>
      </c>
      <c r="B1827" t="s">
        <v>83</v>
      </c>
      <c r="C1827">
        <v>2023</v>
      </c>
      <c r="D1827" s="1">
        <v>304287060</v>
      </c>
      <c r="E1827" s="2">
        <v>304.28710000000001</v>
      </c>
      <c r="F1827" t="s">
        <v>9</v>
      </c>
      <c r="G1827" t="s">
        <v>62</v>
      </c>
      <c r="H1827" t="s">
        <v>44</v>
      </c>
    </row>
    <row r="1828" spans="1:8" x14ac:dyDescent="0.25">
      <c r="A1828" t="s">
        <v>63</v>
      </c>
      <c r="B1828" t="s">
        <v>83</v>
      </c>
      <c r="C1828">
        <v>2018</v>
      </c>
      <c r="D1828" s="1">
        <v>325812442.86879998</v>
      </c>
      <c r="E1828" s="2">
        <v>325.81240000000003</v>
      </c>
      <c r="F1828" t="s">
        <v>9</v>
      </c>
      <c r="G1828" t="s">
        <v>64</v>
      </c>
      <c r="H1828" t="s">
        <v>44</v>
      </c>
    </row>
    <row r="1829" spans="1:8" x14ac:dyDescent="0.25">
      <c r="A1829" t="s">
        <v>63</v>
      </c>
      <c r="B1829" t="s">
        <v>83</v>
      </c>
      <c r="C1829">
        <v>2019</v>
      </c>
      <c r="D1829" s="1">
        <v>448581824.94679999</v>
      </c>
      <c r="E1829" s="2">
        <v>448.58179999999999</v>
      </c>
      <c r="F1829" t="s">
        <v>9</v>
      </c>
      <c r="G1829" t="s">
        <v>64</v>
      </c>
      <c r="H1829" t="s">
        <v>44</v>
      </c>
    </row>
    <row r="1830" spans="1:8" x14ac:dyDescent="0.25">
      <c r="A1830" t="s">
        <v>63</v>
      </c>
      <c r="B1830" t="s">
        <v>83</v>
      </c>
      <c r="C1830">
        <v>2020</v>
      </c>
      <c r="D1830" s="1">
        <v>259389585.08109999</v>
      </c>
      <c r="E1830" s="2">
        <v>259.38959999999997</v>
      </c>
      <c r="F1830" t="s">
        <v>9</v>
      </c>
      <c r="G1830" t="s">
        <v>64</v>
      </c>
      <c r="H1830" t="s">
        <v>44</v>
      </c>
    </row>
    <row r="1831" spans="1:8" x14ac:dyDescent="0.25">
      <c r="A1831" t="s">
        <v>63</v>
      </c>
      <c r="B1831" t="s">
        <v>83</v>
      </c>
      <c r="C1831">
        <v>2021</v>
      </c>
      <c r="D1831" s="1">
        <v>259012326.10800001</v>
      </c>
      <c r="E1831" s="2">
        <v>259.01229999999998</v>
      </c>
      <c r="F1831" t="s">
        <v>9</v>
      </c>
      <c r="G1831" t="s">
        <v>64</v>
      </c>
      <c r="H1831" t="s">
        <v>44</v>
      </c>
    </row>
    <row r="1832" spans="1:8" x14ac:dyDescent="0.25">
      <c r="A1832" t="s">
        <v>63</v>
      </c>
      <c r="B1832" t="s">
        <v>83</v>
      </c>
      <c r="C1832">
        <v>2022</v>
      </c>
      <c r="D1832" s="1">
        <v>401499634.60140002</v>
      </c>
      <c r="E1832" s="2">
        <v>401.49959999999999</v>
      </c>
      <c r="F1832" t="s">
        <v>9</v>
      </c>
      <c r="G1832" t="s">
        <v>64</v>
      </c>
      <c r="H1832" t="s">
        <v>44</v>
      </c>
    </row>
    <row r="1833" spans="1:8" x14ac:dyDescent="0.25">
      <c r="A1833" t="s">
        <v>63</v>
      </c>
      <c r="B1833" t="s">
        <v>83</v>
      </c>
      <c r="C1833">
        <v>2023</v>
      </c>
      <c r="D1833" s="1">
        <v>207043263</v>
      </c>
      <c r="E1833" s="2">
        <v>207.04329999999999</v>
      </c>
      <c r="F1833" t="s">
        <v>9</v>
      </c>
      <c r="G1833" t="s">
        <v>64</v>
      </c>
      <c r="H1833" t="s">
        <v>44</v>
      </c>
    </row>
    <row r="1834" spans="1:8" x14ac:dyDescent="0.25">
      <c r="A1834" t="s">
        <v>45</v>
      </c>
      <c r="B1834" t="s">
        <v>83</v>
      </c>
      <c r="C1834">
        <v>2018</v>
      </c>
      <c r="D1834" s="1">
        <v>9733380.4616999999</v>
      </c>
      <c r="E1834" s="2">
        <v>9.7333999999999996</v>
      </c>
      <c r="F1834" t="s">
        <v>9</v>
      </c>
      <c r="G1834" t="s">
        <v>46</v>
      </c>
      <c r="H1834" t="s">
        <v>47</v>
      </c>
    </row>
    <row r="1835" spans="1:8" x14ac:dyDescent="0.25">
      <c r="A1835" t="s">
        <v>45</v>
      </c>
      <c r="B1835" t="s">
        <v>83</v>
      </c>
      <c r="C1835">
        <v>2019</v>
      </c>
      <c r="D1835" s="1">
        <v>14398879.3957</v>
      </c>
      <c r="E1835" s="2">
        <v>14.398899999999999</v>
      </c>
      <c r="F1835" t="s">
        <v>9</v>
      </c>
      <c r="G1835" t="s">
        <v>46</v>
      </c>
      <c r="H1835" t="s">
        <v>47</v>
      </c>
    </row>
    <row r="1836" spans="1:8" x14ac:dyDescent="0.25">
      <c r="A1836" t="s">
        <v>45</v>
      </c>
      <c r="B1836" t="s">
        <v>83</v>
      </c>
      <c r="C1836">
        <v>2020</v>
      </c>
      <c r="D1836" s="1">
        <v>7694102.5044</v>
      </c>
      <c r="E1836" s="2">
        <v>7.6940999999999997</v>
      </c>
      <c r="F1836" t="s">
        <v>9</v>
      </c>
      <c r="G1836" t="s">
        <v>46</v>
      </c>
      <c r="H1836" t="s">
        <v>47</v>
      </c>
    </row>
    <row r="1837" spans="1:8" x14ac:dyDescent="0.25">
      <c r="A1837" t="s">
        <v>45</v>
      </c>
      <c r="B1837" t="s">
        <v>83</v>
      </c>
      <c r="C1837">
        <v>2021</v>
      </c>
      <c r="D1837" s="1">
        <v>5285701.2622999996</v>
      </c>
      <c r="E1837" s="2">
        <v>5.2857000000000003</v>
      </c>
      <c r="F1837" t="s">
        <v>9</v>
      </c>
      <c r="G1837" t="s">
        <v>46</v>
      </c>
      <c r="H1837" t="s">
        <v>47</v>
      </c>
    </row>
    <row r="1838" spans="1:8" x14ac:dyDescent="0.25">
      <c r="A1838" t="s">
        <v>45</v>
      </c>
      <c r="B1838" t="s">
        <v>83</v>
      </c>
      <c r="C1838">
        <v>2022</v>
      </c>
      <c r="D1838" s="1">
        <v>8555874.6425000001</v>
      </c>
      <c r="E1838" s="2">
        <v>8.5558999999999994</v>
      </c>
      <c r="F1838" t="s">
        <v>9</v>
      </c>
      <c r="G1838" t="s">
        <v>46</v>
      </c>
      <c r="H1838" t="s">
        <v>47</v>
      </c>
    </row>
    <row r="1839" spans="1:8" x14ac:dyDescent="0.25">
      <c r="A1839" t="s">
        <v>45</v>
      </c>
      <c r="B1839" t="s">
        <v>83</v>
      </c>
      <c r="C1839">
        <v>2023</v>
      </c>
      <c r="D1839" s="1">
        <v>8268152.1738999998</v>
      </c>
      <c r="E1839" s="2">
        <v>8.2682000000000002</v>
      </c>
      <c r="F1839" t="s">
        <v>9</v>
      </c>
      <c r="G1839" t="s">
        <v>46</v>
      </c>
      <c r="H1839" t="s">
        <v>47</v>
      </c>
    </row>
    <row r="1840" spans="1:8" x14ac:dyDescent="0.25">
      <c r="A1840" t="s">
        <v>48</v>
      </c>
      <c r="B1840" t="s">
        <v>83</v>
      </c>
      <c r="C1840">
        <v>2018</v>
      </c>
      <c r="D1840" s="1">
        <v>27286514.460499998</v>
      </c>
      <c r="E1840" s="2">
        <v>27.2865</v>
      </c>
      <c r="F1840" t="s">
        <v>9</v>
      </c>
      <c r="G1840" t="s">
        <v>49</v>
      </c>
      <c r="H1840" t="s">
        <v>47</v>
      </c>
    </row>
    <row r="1841" spans="1:8" x14ac:dyDescent="0.25">
      <c r="A1841" t="s">
        <v>48</v>
      </c>
      <c r="B1841" t="s">
        <v>83</v>
      </c>
      <c r="C1841">
        <v>2019</v>
      </c>
      <c r="D1841" s="1">
        <v>11210448.8826</v>
      </c>
      <c r="E1841" s="2">
        <v>11.2104</v>
      </c>
      <c r="F1841" t="s">
        <v>9</v>
      </c>
      <c r="G1841" t="s">
        <v>49</v>
      </c>
      <c r="H1841" t="s">
        <v>47</v>
      </c>
    </row>
    <row r="1842" spans="1:8" x14ac:dyDescent="0.25">
      <c r="A1842" t="s">
        <v>48</v>
      </c>
      <c r="B1842" t="s">
        <v>83</v>
      </c>
      <c r="C1842">
        <v>2020</v>
      </c>
      <c r="D1842" s="1">
        <v>11103362.0242</v>
      </c>
      <c r="E1842" s="2">
        <v>11.103400000000001</v>
      </c>
      <c r="F1842" t="s">
        <v>9</v>
      </c>
      <c r="G1842" t="s">
        <v>49</v>
      </c>
      <c r="H1842" t="s">
        <v>47</v>
      </c>
    </row>
    <row r="1843" spans="1:8" x14ac:dyDescent="0.25">
      <c r="A1843" t="s">
        <v>48</v>
      </c>
      <c r="B1843" t="s">
        <v>83</v>
      </c>
      <c r="C1843">
        <v>2021</v>
      </c>
      <c r="D1843" s="1">
        <v>9461625.6515999995</v>
      </c>
      <c r="E1843" s="2">
        <v>9.4616000000000007</v>
      </c>
      <c r="F1843" t="s">
        <v>9</v>
      </c>
      <c r="G1843" t="s">
        <v>49</v>
      </c>
      <c r="H1843" t="s">
        <v>47</v>
      </c>
    </row>
    <row r="1844" spans="1:8" x14ac:dyDescent="0.25">
      <c r="A1844" t="s">
        <v>48</v>
      </c>
      <c r="B1844" t="s">
        <v>83</v>
      </c>
      <c r="C1844">
        <v>2022</v>
      </c>
      <c r="D1844" s="1">
        <v>11577262.3709</v>
      </c>
      <c r="E1844" s="2">
        <v>11.577299999999999</v>
      </c>
      <c r="F1844" t="s">
        <v>9</v>
      </c>
      <c r="G1844" t="s">
        <v>49</v>
      </c>
      <c r="H1844" t="s">
        <v>47</v>
      </c>
    </row>
    <row r="1845" spans="1:8" x14ac:dyDescent="0.25">
      <c r="A1845" t="s">
        <v>48</v>
      </c>
      <c r="B1845" t="s">
        <v>83</v>
      </c>
      <c r="C1845">
        <v>2023</v>
      </c>
      <c r="D1845" s="1">
        <v>13418820</v>
      </c>
      <c r="E1845" s="2">
        <v>13.418799999999999</v>
      </c>
      <c r="F1845" t="s">
        <v>9</v>
      </c>
      <c r="G1845" t="s">
        <v>49</v>
      </c>
      <c r="H1845" t="s">
        <v>47</v>
      </c>
    </row>
    <row r="1846" spans="1:8" x14ac:dyDescent="0.25">
      <c r="A1846" t="s">
        <v>50</v>
      </c>
      <c r="B1846" t="s">
        <v>83</v>
      </c>
      <c r="C1846">
        <v>2018</v>
      </c>
      <c r="D1846" s="1">
        <v>5349436383.0775995</v>
      </c>
      <c r="E1846" s="2">
        <v>5349.4363999999996</v>
      </c>
      <c r="F1846" t="s">
        <v>9</v>
      </c>
      <c r="G1846" t="s">
        <v>51</v>
      </c>
      <c r="H1846" t="s">
        <v>47</v>
      </c>
    </row>
    <row r="1847" spans="1:8" x14ac:dyDescent="0.25">
      <c r="A1847" t="s">
        <v>50</v>
      </c>
      <c r="B1847" t="s">
        <v>83</v>
      </c>
      <c r="C1847">
        <v>2019</v>
      </c>
      <c r="D1847" s="1">
        <v>5328775023.5216999</v>
      </c>
      <c r="E1847" s="2">
        <v>5328.7749999999996</v>
      </c>
      <c r="F1847" t="s">
        <v>9</v>
      </c>
      <c r="G1847" t="s">
        <v>51</v>
      </c>
      <c r="H1847" t="s">
        <v>47</v>
      </c>
    </row>
    <row r="1848" spans="1:8" x14ac:dyDescent="0.25">
      <c r="A1848" t="s">
        <v>50</v>
      </c>
      <c r="B1848" t="s">
        <v>83</v>
      </c>
      <c r="C1848">
        <v>2020</v>
      </c>
      <c r="D1848" s="1">
        <v>3392969596.7346001</v>
      </c>
      <c r="E1848" s="2">
        <v>3392.9695999999999</v>
      </c>
      <c r="F1848" t="s">
        <v>9</v>
      </c>
      <c r="G1848" t="s">
        <v>51</v>
      </c>
      <c r="H1848" t="s">
        <v>47</v>
      </c>
    </row>
    <row r="1849" spans="1:8" x14ac:dyDescent="0.25">
      <c r="A1849" t="s">
        <v>50</v>
      </c>
      <c r="B1849" t="s">
        <v>83</v>
      </c>
      <c r="C1849">
        <v>2021</v>
      </c>
      <c r="D1849" s="1">
        <v>3442871213.4071002</v>
      </c>
      <c r="E1849" s="2">
        <v>3442.8712</v>
      </c>
      <c r="F1849" t="s">
        <v>9</v>
      </c>
      <c r="G1849" t="s">
        <v>51</v>
      </c>
      <c r="H1849" t="s">
        <v>47</v>
      </c>
    </row>
    <row r="1850" spans="1:8" x14ac:dyDescent="0.25">
      <c r="A1850" t="s">
        <v>50</v>
      </c>
      <c r="B1850" t="s">
        <v>83</v>
      </c>
      <c r="C1850">
        <v>2022</v>
      </c>
      <c r="D1850" s="1">
        <v>4573128209.9074001</v>
      </c>
      <c r="E1850" s="2">
        <v>4573.1282000000001</v>
      </c>
      <c r="F1850" t="s">
        <v>9</v>
      </c>
      <c r="G1850" t="s">
        <v>51</v>
      </c>
      <c r="H1850" t="s">
        <v>47</v>
      </c>
    </row>
    <row r="1851" spans="1:8" x14ac:dyDescent="0.25">
      <c r="A1851" t="s">
        <v>50</v>
      </c>
      <c r="B1851" t="s">
        <v>83</v>
      </c>
      <c r="C1851">
        <v>2023</v>
      </c>
      <c r="D1851" s="1">
        <v>6634103700</v>
      </c>
      <c r="E1851" s="2">
        <v>6634.1036999999997</v>
      </c>
      <c r="F1851" t="s">
        <v>9</v>
      </c>
      <c r="G1851" t="s">
        <v>51</v>
      </c>
      <c r="H1851" t="s">
        <v>47</v>
      </c>
    </row>
    <row r="1852" spans="1:8" x14ac:dyDescent="0.25">
      <c r="A1852" t="s">
        <v>52</v>
      </c>
      <c r="B1852" t="s">
        <v>83</v>
      </c>
      <c r="C1852">
        <v>2018</v>
      </c>
      <c r="D1852" s="1">
        <v>115691838.14830001</v>
      </c>
      <c r="E1852" s="2">
        <v>115.6918</v>
      </c>
      <c r="F1852" t="s">
        <v>9</v>
      </c>
      <c r="G1852" t="s">
        <v>53</v>
      </c>
      <c r="H1852" t="s">
        <v>47</v>
      </c>
    </row>
    <row r="1853" spans="1:8" x14ac:dyDescent="0.25">
      <c r="A1853" t="s">
        <v>52</v>
      </c>
      <c r="B1853" t="s">
        <v>83</v>
      </c>
      <c r="C1853">
        <v>2019</v>
      </c>
      <c r="D1853" s="1">
        <v>103931632.95460001</v>
      </c>
      <c r="E1853" s="2">
        <v>103.9316</v>
      </c>
      <c r="F1853" t="s">
        <v>9</v>
      </c>
      <c r="G1853" t="s">
        <v>53</v>
      </c>
      <c r="H1853" t="s">
        <v>47</v>
      </c>
    </row>
    <row r="1854" spans="1:8" x14ac:dyDescent="0.25">
      <c r="A1854" t="s">
        <v>52</v>
      </c>
      <c r="B1854" t="s">
        <v>83</v>
      </c>
      <c r="C1854">
        <v>2020</v>
      </c>
      <c r="D1854" s="1">
        <v>130142385.9456</v>
      </c>
      <c r="E1854" s="2">
        <v>130.14240000000001</v>
      </c>
      <c r="F1854" t="s">
        <v>9</v>
      </c>
      <c r="G1854" t="s">
        <v>53</v>
      </c>
      <c r="H1854" t="s">
        <v>47</v>
      </c>
    </row>
    <row r="1855" spans="1:8" x14ac:dyDescent="0.25">
      <c r="A1855" t="s">
        <v>52</v>
      </c>
      <c r="B1855" t="s">
        <v>83</v>
      </c>
      <c r="C1855">
        <v>2021</v>
      </c>
      <c r="D1855" s="1">
        <v>141215403.71309999</v>
      </c>
      <c r="E1855" s="2">
        <v>141.21539999999999</v>
      </c>
      <c r="F1855" t="s">
        <v>9</v>
      </c>
      <c r="G1855" t="s">
        <v>53</v>
      </c>
      <c r="H1855" t="s">
        <v>47</v>
      </c>
    </row>
    <row r="1856" spans="1:8" x14ac:dyDescent="0.25">
      <c r="A1856" t="s">
        <v>52</v>
      </c>
      <c r="B1856" t="s">
        <v>83</v>
      </c>
      <c r="C1856">
        <v>2022</v>
      </c>
      <c r="D1856" s="1">
        <v>167267781.27520001</v>
      </c>
      <c r="E1856" s="2">
        <v>167.26779999999999</v>
      </c>
      <c r="F1856" t="s">
        <v>9</v>
      </c>
      <c r="G1856" t="s">
        <v>53</v>
      </c>
      <c r="H1856" t="s">
        <v>47</v>
      </c>
    </row>
    <row r="1857" spans="1:8" x14ac:dyDescent="0.25">
      <c r="A1857" t="s">
        <v>52</v>
      </c>
      <c r="B1857" t="s">
        <v>83</v>
      </c>
      <c r="C1857">
        <v>2023</v>
      </c>
      <c r="D1857" s="1">
        <v>160746486</v>
      </c>
      <c r="E1857" s="2">
        <v>160.7465</v>
      </c>
      <c r="F1857" t="s">
        <v>9</v>
      </c>
      <c r="G1857" t="s">
        <v>53</v>
      </c>
      <c r="H1857" t="s">
        <v>47</v>
      </c>
    </row>
    <row r="1858" spans="1:8" x14ac:dyDescent="0.25">
      <c r="A1858" t="s">
        <v>54</v>
      </c>
      <c r="B1858" t="s">
        <v>83</v>
      </c>
      <c r="C1858">
        <v>2018</v>
      </c>
      <c r="D1858" s="1">
        <v>15379489349.1143</v>
      </c>
      <c r="E1858" s="2">
        <v>15379.489299999999</v>
      </c>
      <c r="F1858" t="s">
        <v>9</v>
      </c>
      <c r="G1858" t="s">
        <v>55</v>
      </c>
      <c r="H1858" t="s">
        <v>55</v>
      </c>
    </row>
    <row r="1859" spans="1:8" x14ac:dyDescent="0.25">
      <c r="A1859" t="s">
        <v>54</v>
      </c>
      <c r="B1859" t="s">
        <v>83</v>
      </c>
      <c r="C1859">
        <v>2019</v>
      </c>
      <c r="D1859" s="1">
        <v>15873457250.0298</v>
      </c>
      <c r="E1859" s="2">
        <v>15873.4573</v>
      </c>
      <c r="F1859" t="s">
        <v>9</v>
      </c>
      <c r="G1859" t="s">
        <v>55</v>
      </c>
      <c r="H1859" t="s">
        <v>55</v>
      </c>
    </row>
    <row r="1860" spans="1:8" x14ac:dyDescent="0.25">
      <c r="A1860" t="s">
        <v>54</v>
      </c>
      <c r="B1860" t="s">
        <v>83</v>
      </c>
      <c r="C1860">
        <v>2020</v>
      </c>
      <c r="D1860" s="1">
        <v>13787746895.193199</v>
      </c>
      <c r="E1860" s="2">
        <v>13787.7469</v>
      </c>
      <c r="F1860" t="s">
        <v>9</v>
      </c>
      <c r="G1860" t="s">
        <v>55</v>
      </c>
      <c r="H1860" t="s">
        <v>55</v>
      </c>
    </row>
    <row r="1861" spans="1:8" x14ac:dyDescent="0.25">
      <c r="A1861" t="s">
        <v>54</v>
      </c>
      <c r="B1861" t="s">
        <v>83</v>
      </c>
      <c r="C1861">
        <v>2021</v>
      </c>
      <c r="D1861" s="1">
        <v>12159877339.7813</v>
      </c>
      <c r="E1861" s="2">
        <v>12159.8773</v>
      </c>
      <c r="F1861" t="s">
        <v>9</v>
      </c>
      <c r="G1861" t="s">
        <v>55</v>
      </c>
      <c r="H1861" t="s">
        <v>55</v>
      </c>
    </row>
    <row r="1862" spans="1:8" x14ac:dyDescent="0.25">
      <c r="A1862" t="s">
        <v>54</v>
      </c>
      <c r="B1862" t="s">
        <v>83</v>
      </c>
      <c r="C1862">
        <v>2022</v>
      </c>
      <c r="D1862" s="1">
        <v>14979209958.4734</v>
      </c>
      <c r="E1862" s="2">
        <v>14979.21</v>
      </c>
      <c r="F1862" t="s">
        <v>9</v>
      </c>
      <c r="G1862" t="s">
        <v>55</v>
      </c>
      <c r="H1862" t="s">
        <v>55</v>
      </c>
    </row>
    <row r="1863" spans="1:8" x14ac:dyDescent="0.25">
      <c r="A1863" t="s">
        <v>54</v>
      </c>
      <c r="B1863" t="s">
        <v>83</v>
      </c>
      <c r="C1863">
        <v>2023</v>
      </c>
      <c r="D1863" s="1">
        <v>16609178432.4419</v>
      </c>
      <c r="E1863" s="2">
        <v>16609.178400000001</v>
      </c>
      <c r="F1863" t="s">
        <v>9</v>
      </c>
      <c r="G1863" t="s">
        <v>55</v>
      </c>
      <c r="H1863" t="s">
        <v>55</v>
      </c>
    </row>
    <row r="1864" spans="1:8" x14ac:dyDescent="0.25">
      <c r="A1864" t="s">
        <v>35</v>
      </c>
      <c r="B1864" t="s">
        <v>84</v>
      </c>
      <c r="C1864">
        <v>2018</v>
      </c>
      <c r="D1864" s="1">
        <v>40703771.376500003</v>
      </c>
      <c r="E1864" s="2">
        <v>40.703800000000001</v>
      </c>
      <c r="F1864" t="s">
        <v>9</v>
      </c>
      <c r="G1864" t="s">
        <v>36</v>
      </c>
      <c r="H1864" t="s">
        <v>20</v>
      </c>
    </row>
    <row r="1865" spans="1:8" x14ac:dyDescent="0.25">
      <c r="A1865" t="s">
        <v>35</v>
      </c>
      <c r="B1865" t="s">
        <v>84</v>
      </c>
      <c r="C1865">
        <v>2019</v>
      </c>
      <c r="D1865" s="1">
        <v>39464042.495800003</v>
      </c>
      <c r="E1865" s="2">
        <v>39.463999999999999</v>
      </c>
      <c r="F1865" t="s">
        <v>9</v>
      </c>
      <c r="G1865" t="s">
        <v>36</v>
      </c>
      <c r="H1865" t="s">
        <v>20</v>
      </c>
    </row>
    <row r="1866" spans="1:8" x14ac:dyDescent="0.25">
      <c r="A1866" t="s">
        <v>35</v>
      </c>
      <c r="B1866" t="s">
        <v>84</v>
      </c>
      <c r="C1866">
        <v>2020</v>
      </c>
      <c r="D1866" s="1">
        <v>27352256.635400001</v>
      </c>
      <c r="E1866" s="2">
        <v>27.3523</v>
      </c>
      <c r="F1866" t="s">
        <v>9</v>
      </c>
      <c r="G1866" t="s">
        <v>36</v>
      </c>
      <c r="H1866" t="s">
        <v>20</v>
      </c>
    </row>
    <row r="1867" spans="1:8" x14ac:dyDescent="0.25">
      <c r="A1867" t="s">
        <v>35</v>
      </c>
      <c r="B1867" t="s">
        <v>84</v>
      </c>
      <c r="C1867">
        <v>2021</v>
      </c>
      <c r="D1867" s="1">
        <v>53744171.567299999</v>
      </c>
      <c r="E1867" s="2">
        <v>53.744199999999999</v>
      </c>
      <c r="F1867" t="s">
        <v>9</v>
      </c>
      <c r="G1867" t="s">
        <v>36</v>
      </c>
      <c r="H1867" t="s">
        <v>20</v>
      </c>
    </row>
    <row r="1868" spans="1:8" x14ac:dyDescent="0.25">
      <c r="A1868" t="s">
        <v>35</v>
      </c>
      <c r="B1868" t="s">
        <v>84</v>
      </c>
      <c r="C1868">
        <v>2022</v>
      </c>
      <c r="D1868" s="1">
        <v>65009344.267800003</v>
      </c>
      <c r="E1868" s="2">
        <v>65.009299999999996</v>
      </c>
      <c r="F1868" t="s">
        <v>9</v>
      </c>
      <c r="G1868" t="s">
        <v>36</v>
      </c>
      <c r="H1868" t="s">
        <v>20</v>
      </c>
    </row>
    <row r="1869" spans="1:8" x14ac:dyDescent="0.25">
      <c r="A1869" t="s">
        <v>35</v>
      </c>
      <c r="B1869" t="s">
        <v>84</v>
      </c>
      <c r="C1869">
        <v>2023</v>
      </c>
      <c r="D1869" s="1">
        <v>55787796.960000001</v>
      </c>
      <c r="E1869" s="2">
        <v>55.787799999999997</v>
      </c>
      <c r="F1869" t="s">
        <v>9</v>
      </c>
      <c r="G1869" t="s">
        <v>36</v>
      </c>
      <c r="H1869" t="s">
        <v>20</v>
      </c>
    </row>
    <row r="1870" spans="1:8" x14ac:dyDescent="0.25">
      <c r="A1870" t="s">
        <v>37</v>
      </c>
      <c r="B1870" t="s">
        <v>84</v>
      </c>
      <c r="C1870">
        <v>2018</v>
      </c>
      <c r="D1870" s="1">
        <v>269644847.06830001</v>
      </c>
      <c r="E1870" s="2">
        <v>269.64479999999998</v>
      </c>
      <c r="F1870" t="s">
        <v>9</v>
      </c>
      <c r="G1870" t="s">
        <v>38</v>
      </c>
      <c r="H1870" t="s">
        <v>39</v>
      </c>
    </row>
    <row r="1871" spans="1:8" x14ac:dyDescent="0.25">
      <c r="A1871" t="s">
        <v>37</v>
      </c>
      <c r="B1871" t="s">
        <v>84</v>
      </c>
      <c r="C1871">
        <v>2019</v>
      </c>
      <c r="D1871" s="1">
        <v>318826052.9192</v>
      </c>
      <c r="E1871" s="2">
        <v>318.8261</v>
      </c>
      <c r="F1871" t="s">
        <v>9</v>
      </c>
      <c r="G1871" t="s">
        <v>38</v>
      </c>
      <c r="H1871" t="s">
        <v>39</v>
      </c>
    </row>
    <row r="1872" spans="1:8" x14ac:dyDescent="0.25">
      <c r="A1872" t="s">
        <v>37</v>
      </c>
      <c r="B1872" t="s">
        <v>84</v>
      </c>
      <c r="C1872">
        <v>2020</v>
      </c>
      <c r="D1872" s="1">
        <v>477489953.04049999</v>
      </c>
      <c r="E1872" s="2">
        <v>477.49</v>
      </c>
      <c r="F1872" t="s">
        <v>9</v>
      </c>
      <c r="G1872" t="s">
        <v>38</v>
      </c>
      <c r="H1872" t="s">
        <v>39</v>
      </c>
    </row>
    <row r="1873" spans="1:8" x14ac:dyDescent="0.25">
      <c r="A1873" t="s">
        <v>37</v>
      </c>
      <c r="B1873" t="s">
        <v>84</v>
      </c>
      <c r="C1873">
        <v>2021</v>
      </c>
      <c r="D1873" s="1">
        <v>348097640.23079997</v>
      </c>
      <c r="E1873" s="2">
        <v>348.0976</v>
      </c>
      <c r="F1873" t="s">
        <v>9</v>
      </c>
      <c r="G1873" t="s">
        <v>38</v>
      </c>
      <c r="H1873" t="s">
        <v>39</v>
      </c>
    </row>
    <row r="1874" spans="1:8" x14ac:dyDescent="0.25">
      <c r="A1874" t="s">
        <v>37</v>
      </c>
      <c r="B1874" t="s">
        <v>84</v>
      </c>
      <c r="C1874">
        <v>2022</v>
      </c>
      <c r="D1874" s="1">
        <v>587882513.89180005</v>
      </c>
      <c r="E1874" s="2">
        <v>587.88250000000005</v>
      </c>
      <c r="F1874" t="s">
        <v>9</v>
      </c>
      <c r="G1874" t="s">
        <v>38</v>
      </c>
      <c r="H1874" t="s">
        <v>39</v>
      </c>
    </row>
    <row r="1875" spans="1:8" x14ac:dyDescent="0.25">
      <c r="A1875" t="s">
        <v>37</v>
      </c>
      <c r="B1875" t="s">
        <v>84</v>
      </c>
      <c r="C1875">
        <v>2023</v>
      </c>
      <c r="D1875" s="1">
        <v>498133929.34909999</v>
      </c>
      <c r="E1875" s="2">
        <v>498.13389999999998</v>
      </c>
      <c r="F1875" t="s">
        <v>9</v>
      </c>
      <c r="G1875" t="s">
        <v>38</v>
      </c>
      <c r="H1875" t="s">
        <v>39</v>
      </c>
    </row>
    <row r="1876" spans="1:8" x14ac:dyDescent="0.25">
      <c r="A1876" t="s">
        <v>40</v>
      </c>
      <c r="B1876" t="s">
        <v>84</v>
      </c>
      <c r="C1876">
        <v>2018</v>
      </c>
      <c r="D1876" s="1">
        <v>319660284.54329997</v>
      </c>
      <c r="E1876" s="2">
        <v>319.66030000000001</v>
      </c>
      <c r="F1876" t="s">
        <v>9</v>
      </c>
      <c r="G1876" t="s">
        <v>41</v>
      </c>
      <c r="H1876" t="s">
        <v>39</v>
      </c>
    </row>
    <row r="1877" spans="1:8" x14ac:dyDescent="0.25">
      <c r="A1877" t="s">
        <v>40</v>
      </c>
      <c r="B1877" t="s">
        <v>84</v>
      </c>
      <c r="C1877">
        <v>2019</v>
      </c>
      <c r="D1877" s="1">
        <v>346494293.11299998</v>
      </c>
      <c r="E1877" s="2">
        <v>346.49430000000001</v>
      </c>
      <c r="F1877" t="s">
        <v>9</v>
      </c>
      <c r="G1877" t="s">
        <v>41</v>
      </c>
      <c r="H1877" t="s">
        <v>39</v>
      </c>
    </row>
    <row r="1878" spans="1:8" x14ac:dyDescent="0.25">
      <c r="A1878" t="s">
        <v>40</v>
      </c>
      <c r="B1878" t="s">
        <v>84</v>
      </c>
      <c r="C1878">
        <v>2020</v>
      </c>
      <c r="D1878" s="1">
        <v>532162287.18589997</v>
      </c>
      <c r="E1878" s="2">
        <v>532.16229999999996</v>
      </c>
      <c r="F1878" t="s">
        <v>9</v>
      </c>
      <c r="G1878" t="s">
        <v>41</v>
      </c>
      <c r="H1878" t="s">
        <v>39</v>
      </c>
    </row>
    <row r="1879" spans="1:8" x14ac:dyDescent="0.25">
      <c r="A1879" t="s">
        <v>40</v>
      </c>
      <c r="B1879" t="s">
        <v>84</v>
      </c>
      <c r="C1879">
        <v>2021</v>
      </c>
      <c r="D1879" s="1">
        <v>607477089.24689996</v>
      </c>
      <c r="E1879" s="2">
        <v>607.47709999999995</v>
      </c>
      <c r="F1879" t="s">
        <v>9</v>
      </c>
      <c r="G1879" t="s">
        <v>41</v>
      </c>
      <c r="H1879" t="s">
        <v>39</v>
      </c>
    </row>
    <row r="1880" spans="1:8" x14ac:dyDescent="0.25">
      <c r="A1880" t="s">
        <v>40</v>
      </c>
      <c r="B1880" t="s">
        <v>84</v>
      </c>
      <c r="C1880">
        <v>2022</v>
      </c>
      <c r="D1880" s="1">
        <v>779913427.15559995</v>
      </c>
      <c r="E1880" s="2">
        <v>779.91340000000002</v>
      </c>
      <c r="F1880" t="s">
        <v>9</v>
      </c>
      <c r="G1880" t="s">
        <v>41</v>
      </c>
      <c r="H1880" t="s">
        <v>39</v>
      </c>
    </row>
    <row r="1881" spans="1:8" x14ac:dyDescent="0.25">
      <c r="A1881" t="s">
        <v>40</v>
      </c>
      <c r="B1881" t="s">
        <v>84</v>
      </c>
      <c r="C1881">
        <v>2023</v>
      </c>
      <c r="D1881" s="1">
        <v>696586401.54359996</v>
      </c>
      <c r="E1881" s="2">
        <v>696.58640000000003</v>
      </c>
      <c r="F1881" t="s">
        <v>9</v>
      </c>
      <c r="G1881" t="s">
        <v>41</v>
      </c>
      <c r="H1881" t="s">
        <v>39</v>
      </c>
    </row>
    <row r="1882" spans="1:8" x14ac:dyDescent="0.25">
      <c r="A1882" t="s">
        <v>42</v>
      </c>
      <c r="B1882" t="s">
        <v>84</v>
      </c>
      <c r="C1882">
        <v>2018</v>
      </c>
      <c r="D1882" s="1">
        <v>4010119702.2842002</v>
      </c>
      <c r="E1882" s="2">
        <v>4010.1197000000002</v>
      </c>
      <c r="F1882" t="s">
        <v>9</v>
      </c>
      <c r="G1882" t="s">
        <v>43</v>
      </c>
      <c r="H1882" t="s">
        <v>44</v>
      </c>
    </row>
    <row r="1883" spans="1:8" x14ac:dyDescent="0.25">
      <c r="A1883" t="s">
        <v>42</v>
      </c>
      <c r="B1883" t="s">
        <v>84</v>
      </c>
      <c r="C1883">
        <v>2019</v>
      </c>
      <c r="D1883" s="1">
        <v>2938406854.2612</v>
      </c>
      <c r="E1883" s="2">
        <v>2938.4069</v>
      </c>
      <c r="F1883" t="s">
        <v>9</v>
      </c>
      <c r="G1883" t="s">
        <v>43</v>
      </c>
      <c r="H1883" t="s">
        <v>44</v>
      </c>
    </row>
    <row r="1884" spans="1:8" x14ac:dyDescent="0.25">
      <c r="A1884" t="s">
        <v>42</v>
      </c>
      <c r="B1884" t="s">
        <v>84</v>
      </c>
      <c r="C1884">
        <v>2020</v>
      </c>
      <c r="D1884" s="1">
        <v>5160797618.6549997</v>
      </c>
      <c r="E1884" s="2">
        <v>5160.7975999999999</v>
      </c>
      <c r="F1884" t="s">
        <v>9</v>
      </c>
      <c r="G1884" t="s">
        <v>43</v>
      </c>
      <c r="H1884" t="s">
        <v>44</v>
      </c>
    </row>
    <row r="1885" spans="1:8" x14ac:dyDescent="0.25">
      <c r="A1885" t="s">
        <v>42</v>
      </c>
      <c r="B1885" t="s">
        <v>84</v>
      </c>
      <c r="C1885">
        <v>2021</v>
      </c>
      <c r="D1885" s="1">
        <v>5541469673.4858999</v>
      </c>
      <c r="E1885" s="2">
        <v>5541.4696999999996</v>
      </c>
      <c r="F1885" t="s">
        <v>9</v>
      </c>
      <c r="G1885" t="s">
        <v>43</v>
      </c>
      <c r="H1885" t="s">
        <v>44</v>
      </c>
    </row>
    <row r="1886" spans="1:8" x14ac:dyDescent="0.25">
      <c r="A1886" t="s">
        <v>42</v>
      </c>
      <c r="B1886" t="s">
        <v>84</v>
      </c>
      <c r="C1886">
        <v>2022</v>
      </c>
      <c r="D1886" s="1">
        <v>6360406209.5768003</v>
      </c>
      <c r="E1886" s="2">
        <v>6360.4062000000004</v>
      </c>
      <c r="F1886" t="s">
        <v>9</v>
      </c>
      <c r="G1886" t="s">
        <v>43</v>
      </c>
      <c r="H1886" t="s">
        <v>44</v>
      </c>
    </row>
    <row r="1887" spans="1:8" x14ac:dyDescent="0.25">
      <c r="A1887" t="s">
        <v>42</v>
      </c>
      <c r="B1887" t="s">
        <v>84</v>
      </c>
      <c r="C1887">
        <v>2023</v>
      </c>
      <c r="D1887" s="1">
        <v>5366350086.3635998</v>
      </c>
      <c r="E1887" s="2">
        <v>5366.3500999999997</v>
      </c>
      <c r="F1887" t="s">
        <v>9</v>
      </c>
      <c r="G1887" t="s">
        <v>43</v>
      </c>
      <c r="H1887" t="s">
        <v>44</v>
      </c>
    </row>
    <row r="1888" spans="1:8" x14ac:dyDescent="0.25">
      <c r="A1888" t="s">
        <v>61</v>
      </c>
      <c r="B1888" t="s">
        <v>84</v>
      </c>
      <c r="C1888">
        <v>2018</v>
      </c>
      <c r="D1888" s="1">
        <v>228771476.6444</v>
      </c>
      <c r="E1888" s="2">
        <v>228.7715</v>
      </c>
      <c r="F1888" t="s">
        <v>9</v>
      </c>
      <c r="G1888" t="s">
        <v>62</v>
      </c>
      <c r="H1888" t="s">
        <v>44</v>
      </c>
    </row>
    <row r="1889" spans="1:8" x14ac:dyDescent="0.25">
      <c r="A1889" t="s">
        <v>61</v>
      </c>
      <c r="B1889" t="s">
        <v>84</v>
      </c>
      <c r="C1889">
        <v>2019</v>
      </c>
      <c r="D1889" s="1">
        <v>193454051.78240001</v>
      </c>
      <c r="E1889" s="2">
        <v>193.45410000000001</v>
      </c>
      <c r="F1889" t="s">
        <v>9</v>
      </c>
      <c r="G1889" t="s">
        <v>62</v>
      </c>
      <c r="H1889" t="s">
        <v>44</v>
      </c>
    </row>
    <row r="1890" spans="1:8" x14ac:dyDescent="0.25">
      <c r="A1890" t="s">
        <v>61</v>
      </c>
      <c r="B1890" t="s">
        <v>84</v>
      </c>
      <c r="C1890">
        <v>2020</v>
      </c>
      <c r="D1890" s="1">
        <v>279020369.93779999</v>
      </c>
      <c r="E1890" s="2">
        <v>279.0204</v>
      </c>
      <c r="F1890" t="s">
        <v>9</v>
      </c>
      <c r="G1890" t="s">
        <v>62</v>
      </c>
      <c r="H1890" t="s">
        <v>44</v>
      </c>
    </row>
    <row r="1891" spans="1:8" x14ac:dyDescent="0.25">
      <c r="A1891" t="s">
        <v>61</v>
      </c>
      <c r="B1891" t="s">
        <v>84</v>
      </c>
      <c r="C1891">
        <v>2021</v>
      </c>
      <c r="D1891" s="1">
        <v>553081269.59930003</v>
      </c>
      <c r="E1891" s="2">
        <v>553.08130000000006</v>
      </c>
      <c r="F1891" t="s">
        <v>9</v>
      </c>
      <c r="G1891" t="s">
        <v>62</v>
      </c>
      <c r="H1891" t="s">
        <v>44</v>
      </c>
    </row>
    <row r="1892" spans="1:8" x14ac:dyDescent="0.25">
      <c r="A1892" t="s">
        <v>61</v>
      </c>
      <c r="B1892" t="s">
        <v>84</v>
      </c>
      <c r="C1892">
        <v>2022</v>
      </c>
      <c r="D1892" s="1">
        <v>792369227.8204</v>
      </c>
      <c r="E1892" s="2">
        <v>792.36919999999998</v>
      </c>
      <c r="F1892" t="s">
        <v>9</v>
      </c>
      <c r="G1892" t="s">
        <v>62</v>
      </c>
      <c r="H1892" t="s">
        <v>44</v>
      </c>
    </row>
    <row r="1893" spans="1:8" x14ac:dyDescent="0.25">
      <c r="A1893" t="s">
        <v>61</v>
      </c>
      <c r="B1893" t="s">
        <v>84</v>
      </c>
      <c r="C1893">
        <v>2023</v>
      </c>
      <c r="D1893" s="1">
        <v>449581767.70910001</v>
      </c>
      <c r="E1893" s="2">
        <v>449.58179999999999</v>
      </c>
      <c r="F1893" t="s">
        <v>9</v>
      </c>
      <c r="G1893" t="s">
        <v>62</v>
      </c>
      <c r="H1893" t="s">
        <v>44</v>
      </c>
    </row>
    <row r="1894" spans="1:8" x14ac:dyDescent="0.25">
      <c r="A1894" t="s">
        <v>63</v>
      </c>
      <c r="B1894" t="s">
        <v>84</v>
      </c>
      <c r="C1894">
        <v>2018</v>
      </c>
      <c r="D1894" s="1">
        <v>2265238200.3685002</v>
      </c>
      <c r="E1894" s="2">
        <v>2265.2381999999998</v>
      </c>
      <c r="F1894" t="s">
        <v>9</v>
      </c>
      <c r="G1894" t="s">
        <v>64</v>
      </c>
      <c r="H1894" t="s">
        <v>44</v>
      </c>
    </row>
    <row r="1895" spans="1:8" x14ac:dyDescent="0.25">
      <c r="A1895" t="s">
        <v>63</v>
      </c>
      <c r="B1895" t="s">
        <v>84</v>
      </c>
      <c r="C1895">
        <v>2019</v>
      </c>
      <c r="D1895" s="1">
        <v>2865835977.5784998</v>
      </c>
      <c r="E1895" s="2">
        <v>2865.8359999999998</v>
      </c>
      <c r="F1895" t="s">
        <v>9</v>
      </c>
      <c r="G1895" t="s">
        <v>64</v>
      </c>
      <c r="H1895" t="s">
        <v>44</v>
      </c>
    </row>
    <row r="1896" spans="1:8" x14ac:dyDescent="0.25">
      <c r="A1896" t="s">
        <v>63</v>
      </c>
      <c r="B1896" t="s">
        <v>84</v>
      </c>
      <c r="C1896">
        <v>2020</v>
      </c>
      <c r="D1896" s="1">
        <v>3290731110.4705</v>
      </c>
      <c r="E1896" s="2">
        <v>3290.7311</v>
      </c>
      <c r="F1896" t="s">
        <v>9</v>
      </c>
      <c r="G1896" t="s">
        <v>64</v>
      </c>
      <c r="H1896" t="s">
        <v>44</v>
      </c>
    </row>
    <row r="1897" spans="1:8" x14ac:dyDescent="0.25">
      <c r="A1897" t="s">
        <v>63</v>
      </c>
      <c r="B1897" t="s">
        <v>84</v>
      </c>
      <c r="C1897">
        <v>2021</v>
      </c>
      <c r="D1897" s="1">
        <v>5793399908.3990002</v>
      </c>
      <c r="E1897" s="2">
        <v>5793.3999000000003</v>
      </c>
      <c r="F1897" t="s">
        <v>9</v>
      </c>
      <c r="G1897" t="s">
        <v>64</v>
      </c>
      <c r="H1897" t="s">
        <v>44</v>
      </c>
    </row>
    <row r="1898" spans="1:8" x14ac:dyDescent="0.25">
      <c r="A1898" t="s">
        <v>63</v>
      </c>
      <c r="B1898" t="s">
        <v>84</v>
      </c>
      <c r="C1898">
        <v>2022</v>
      </c>
      <c r="D1898" s="1">
        <v>9527325899.9326</v>
      </c>
      <c r="E1898" s="2">
        <v>9527.3258999999998</v>
      </c>
      <c r="F1898" t="s">
        <v>9</v>
      </c>
      <c r="G1898" t="s">
        <v>64</v>
      </c>
      <c r="H1898" t="s">
        <v>44</v>
      </c>
    </row>
    <row r="1899" spans="1:8" x14ac:dyDescent="0.25">
      <c r="A1899" t="s">
        <v>63</v>
      </c>
      <c r="B1899" t="s">
        <v>84</v>
      </c>
      <c r="C1899">
        <v>2023</v>
      </c>
      <c r="D1899" s="1">
        <v>6479371610.0200005</v>
      </c>
      <c r="E1899" s="2">
        <v>6479.3716000000004</v>
      </c>
      <c r="F1899" t="s">
        <v>9</v>
      </c>
      <c r="G1899" t="s">
        <v>64</v>
      </c>
      <c r="H1899" t="s">
        <v>44</v>
      </c>
    </row>
    <row r="1900" spans="1:8" x14ac:dyDescent="0.25">
      <c r="A1900" t="s">
        <v>45</v>
      </c>
      <c r="B1900" t="s">
        <v>84</v>
      </c>
      <c r="C1900">
        <v>2018</v>
      </c>
      <c r="D1900" s="1">
        <v>46950443.490400001</v>
      </c>
      <c r="E1900" s="2">
        <v>46.950400000000002</v>
      </c>
      <c r="F1900" t="s">
        <v>9</v>
      </c>
      <c r="G1900" t="s">
        <v>46</v>
      </c>
      <c r="H1900" t="s">
        <v>47</v>
      </c>
    </row>
    <row r="1901" spans="1:8" x14ac:dyDescent="0.25">
      <c r="A1901" t="s">
        <v>45</v>
      </c>
      <c r="B1901" t="s">
        <v>84</v>
      </c>
      <c r="C1901">
        <v>2019</v>
      </c>
      <c r="D1901" s="1">
        <v>57125516.980700001</v>
      </c>
      <c r="E1901" s="2">
        <v>57.125500000000002</v>
      </c>
      <c r="F1901" t="s">
        <v>9</v>
      </c>
      <c r="G1901" t="s">
        <v>46</v>
      </c>
      <c r="H1901" t="s">
        <v>47</v>
      </c>
    </row>
    <row r="1902" spans="1:8" x14ac:dyDescent="0.25">
      <c r="A1902" t="s">
        <v>45</v>
      </c>
      <c r="B1902" t="s">
        <v>84</v>
      </c>
      <c r="C1902">
        <v>2020</v>
      </c>
      <c r="D1902" s="1">
        <v>116750694.0138</v>
      </c>
      <c r="E1902" s="2">
        <v>116.75069999999999</v>
      </c>
      <c r="F1902" t="s">
        <v>9</v>
      </c>
      <c r="G1902" t="s">
        <v>46</v>
      </c>
      <c r="H1902" t="s">
        <v>47</v>
      </c>
    </row>
    <row r="1903" spans="1:8" x14ac:dyDescent="0.25">
      <c r="A1903" t="s">
        <v>45</v>
      </c>
      <c r="B1903" t="s">
        <v>84</v>
      </c>
      <c r="C1903">
        <v>2021</v>
      </c>
      <c r="D1903" s="1">
        <v>36058980.111000001</v>
      </c>
      <c r="E1903" s="2">
        <v>36.058999999999997</v>
      </c>
      <c r="F1903" t="s">
        <v>9</v>
      </c>
      <c r="G1903" t="s">
        <v>46</v>
      </c>
      <c r="H1903" t="s">
        <v>47</v>
      </c>
    </row>
    <row r="1904" spans="1:8" x14ac:dyDescent="0.25">
      <c r="A1904" t="s">
        <v>45</v>
      </c>
      <c r="B1904" t="s">
        <v>84</v>
      </c>
      <c r="C1904">
        <v>2022</v>
      </c>
      <c r="D1904" s="1">
        <v>95858149.252700001</v>
      </c>
      <c r="E1904" s="2">
        <v>95.858099999999993</v>
      </c>
      <c r="F1904" t="s">
        <v>9</v>
      </c>
      <c r="G1904" t="s">
        <v>46</v>
      </c>
      <c r="H1904" t="s">
        <v>47</v>
      </c>
    </row>
    <row r="1905" spans="1:8" x14ac:dyDescent="0.25">
      <c r="A1905" t="s">
        <v>45</v>
      </c>
      <c r="B1905" t="s">
        <v>84</v>
      </c>
      <c r="C1905">
        <v>2023</v>
      </c>
      <c r="D1905" s="1">
        <v>65502042.534500003</v>
      </c>
      <c r="E1905" s="2">
        <v>65.501999999999995</v>
      </c>
      <c r="F1905" t="s">
        <v>9</v>
      </c>
      <c r="G1905" t="s">
        <v>46</v>
      </c>
      <c r="H1905" t="s">
        <v>47</v>
      </c>
    </row>
    <row r="1906" spans="1:8" x14ac:dyDescent="0.25">
      <c r="A1906" t="s">
        <v>50</v>
      </c>
      <c r="B1906" t="s">
        <v>84</v>
      </c>
      <c r="C1906">
        <v>2018</v>
      </c>
      <c r="D1906" s="1">
        <v>75505495.903400004</v>
      </c>
      <c r="E1906" s="2">
        <v>75.505499999999998</v>
      </c>
      <c r="F1906" t="s">
        <v>9</v>
      </c>
      <c r="G1906" t="s">
        <v>51</v>
      </c>
      <c r="H1906" t="s">
        <v>47</v>
      </c>
    </row>
    <row r="1907" spans="1:8" x14ac:dyDescent="0.25">
      <c r="A1907" t="s">
        <v>50</v>
      </c>
      <c r="B1907" t="s">
        <v>84</v>
      </c>
      <c r="C1907">
        <v>2019</v>
      </c>
      <c r="D1907" s="1">
        <v>103448410.0623</v>
      </c>
      <c r="E1907" s="2">
        <v>103.44840000000001</v>
      </c>
      <c r="F1907" t="s">
        <v>9</v>
      </c>
      <c r="G1907" t="s">
        <v>51</v>
      </c>
      <c r="H1907" t="s">
        <v>47</v>
      </c>
    </row>
    <row r="1908" spans="1:8" x14ac:dyDescent="0.25">
      <c r="A1908" t="s">
        <v>50</v>
      </c>
      <c r="B1908" t="s">
        <v>84</v>
      </c>
      <c r="C1908">
        <v>2020</v>
      </c>
      <c r="D1908" s="1">
        <v>138666287.4039</v>
      </c>
      <c r="E1908" s="2">
        <v>138.66630000000001</v>
      </c>
      <c r="F1908" t="s">
        <v>9</v>
      </c>
      <c r="G1908" t="s">
        <v>51</v>
      </c>
      <c r="H1908" t="s">
        <v>47</v>
      </c>
    </row>
    <row r="1909" spans="1:8" x14ac:dyDescent="0.25">
      <c r="A1909" t="s">
        <v>50</v>
      </c>
      <c r="B1909" t="s">
        <v>84</v>
      </c>
      <c r="C1909">
        <v>2021</v>
      </c>
      <c r="D1909" s="1">
        <v>162285564.5636</v>
      </c>
      <c r="E1909" s="2">
        <v>162.28559999999999</v>
      </c>
      <c r="F1909" t="s">
        <v>9</v>
      </c>
      <c r="G1909" t="s">
        <v>51</v>
      </c>
      <c r="H1909" t="s">
        <v>47</v>
      </c>
    </row>
    <row r="1910" spans="1:8" x14ac:dyDescent="0.25">
      <c r="A1910" t="s">
        <v>50</v>
      </c>
      <c r="B1910" t="s">
        <v>84</v>
      </c>
      <c r="C1910">
        <v>2022</v>
      </c>
      <c r="D1910" s="1">
        <v>166249061.75459999</v>
      </c>
      <c r="E1910" s="2">
        <v>166.2491</v>
      </c>
      <c r="F1910" t="s">
        <v>9</v>
      </c>
      <c r="G1910" t="s">
        <v>51</v>
      </c>
      <c r="H1910" t="s">
        <v>47</v>
      </c>
    </row>
    <row r="1911" spans="1:8" x14ac:dyDescent="0.25">
      <c r="A1911" t="s">
        <v>50</v>
      </c>
      <c r="B1911" t="s">
        <v>84</v>
      </c>
      <c r="C1911">
        <v>2023</v>
      </c>
      <c r="D1911" s="1">
        <v>148457632.2782</v>
      </c>
      <c r="E1911" s="2">
        <v>148.45760000000001</v>
      </c>
      <c r="F1911" t="s">
        <v>9</v>
      </c>
      <c r="G1911" t="s">
        <v>51</v>
      </c>
      <c r="H1911" t="s">
        <v>47</v>
      </c>
    </row>
    <row r="1912" spans="1:8" x14ac:dyDescent="0.25">
      <c r="A1912" t="s">
        <v>52</v>
      </c>
      <c r="B1912" t="s">
        <v>84</v>
      </c>
      <c r="C1912">
        <v>2018</v>
      </c>
      <c r="D1912" s="1">
        <v>10338757.9296</v>
      </c>
      <c r="E1912" s="2">
        <v>10.338800000000001</v>
      </c>
      <c r="F1912" t="s">
        <v>9</v>
      </c>
      <c r="G1912" t="s">
        <v>53</v>
      </c>
      <c r="H1912" t="s">
        <v>47</v>
      </c>
    </row>
    <row r="1913" spans="1:8" x14ac:dyDescent="0.25">
      <c r="A1913" t="s">
        <v>52</v>
      </c>
      <c r="B1913" t="s">
        <v>84</v>
      </c>
      <c r="C1913">
        <v>2019</v>
      </c>
      <c r="D1913" s="1">
        <v>9037265.7314999998</v>
      </c>
      <c r="E1913" s="2">
        <v>9.0373000000000001</v>
      </c>
      <c r="F1913" t="s">
        <v>9</v>
      </c>
      <c r="G1913" t="s">
        <v>53</v>
      </c>
      <c r="H1913" t="s">
        <v>47</v>
      </c>
    </row>
    <row r="1914" spans="1:8" x14ac:dyDescent="0.25">
      <c r="A1914" t="s">
        <v>52</v>
      </c>
      <c r="B1914" t="s">
        <v>84</v>
      </c>
      <c r="C1914">
        <v>2020</v>
      </c>
      <c r="D1914" s="1">
        <v>18342101.508400001</v>
      </c>
      <c r="E1914" s="2">
        <v>18.342099999999999</v>
      </c>
      <c r="F1914" t="s">
        <v>9</v>
      </c>
      <c r="G1914" t="s">
        <v>53</v>
      </c>
      <c r="H1914" t="s">
        <v>47</v>
      </c>
    </row>
    <row r="1915" spans="1:8" x14ac:dyDescent="0.25">
      <c r="A1915" t="s">
        <v>52</v>
      </c>
      <c r="B1915" t="s">
        <v>84</v>
      </c>
      <c r="C1915">
        <v>2021</v>
      </c>
      <c r="D1915" s="1">
        <v>17634806.295499999</v>
      </c>
      <c r="E1915" s="2">
        <v>17.634799999999998</v>
      </c>
      <c r="F1915" t="s">
        <v>9</v>
      </c>
      <c r="G1915" t="s">
        <v>53</v>
      </c>
      <c r="H1915" t="s">
        <v>47</v>
      </c>
    </row>
    <row r="1916" spans="1:8" x14ac:dyDescent="0.25">
      <c r="A1916" t="s">
        <v>52</v>
      </c>
      <c r="B1916" t="s">
        <v>84</v>
      </c>
      <c r="C1916">
        <v>2022</v>
      </c>
      <c r="D1916" s="1">
        <v>28812088.3917</v>
      </c>
      <c r="E1916" s="2">
        <v>28.812100000000001</v>
      </c>
      <c r="F1916" t="s">
        <v>9</v>
      </c>
      <c r="G1916" t="s">
        <v>53</v>
      </c>
      <c r="H1916" t="s">
        <v>47</v>
      </c>
    </row>
    <row r="1917" spans="1:8" x14ac:dyDescent="0.25">
      <c r="A1917" t="s">
        <v>52</v>
      </c>
      <c r="B1917" t="s">
        <v>84</v>
      </c>
      <c r="C1917">
        <v>2023</v>
      </c>
      <c r="D1917" s="1">
        <v>28551683.509100001</v>
      </c>
      <c r="E1917" s="2">
        <v>28.5517</v>
      </c>
      <c r="F1917" t="s">
        <v>9</v>
      </c>
      <c r="G1917" t="s">
        <v>53</v>
      </c>
      <c r="H1917" t="s">
        <v>47</v>
      </c>
    </row>
    <row r="1918" spans="1:8" x14ac:dyDescent="0.25">
      <c r="A1918" t="s">
        <v>54</v>
      </c>
      <c r="B1918" t="s">
        <v>84</v>
      </c>
      <c r="C1918">
        <v>2018</v>
      </c>
      <c r="D1918" s="1">
        <v>7197874476.8305998</v>
      </c>
      <c r="E1918" s="2">
        <v>7197.8744999999999</v>
      </c>
      <c r="F1918" t="s">
        <v>9</v>
      </c>
      <c r="G1918" t="s">
        <v>55</v>
      </c>
      <c r="H1918" t="s">
        <v>55</v>
      </c>
    </row>
    <row r="1919" spans="1:8" x14ac:dyDescent="0.25">
      <c r="A1919" t="s">
        <v>54</v>
      </c>
      <c r="B1919" t="s">
        <v>84</v>
      </c>
      <c r="C1919">
        <v>2019</v>
      </c>
      <c r="D1919" s="1">
        <v>6881655540.4586</v>
      </c>
      <c r="E1919" s="2">
        <v>6881.6554999999998</v>
      </c>
      <c r="F1919" t="s">
        <v>9</v>
      </c>
      <c r="G1919" t="s">
        <v>55</v>
      </c>
      <c r="H1919" t="s">
        <v>55</v>
      </c>
    </row>
    <row r="1920" spans="1:8" x14ac:dyDescent="0.25">
      <c r="A1920" t="s">
        <v>54</v>
      </c>
      <c r="B1920" t="s">
        <v>84</v>
      </c>
      <c r="C1920">
        <v>2020</v>
      </c>
      <c r="D1920" s="1">
        <v>9995550742.4162006</v>
      </c>
      <c r="E1920" s="2">
        <v>9995.5506999999998</v>
      </c>
      <c r="F1920" t="s">
        <v>9</v>
      </c>
      <c r="G1920" t="s">
        <v>55</v>
      </c>
      <c r="H1920" t="s">
        <v>55</v>
      </c>
    </row>
    <row r="1921" spans="1:8" x14ac:dyDescent="0.25">
      <c r="A1921" t="s">
        <v>54</v>
      </c>
      <c r="B1921" t="s">
        <v>84</v>
      </c>
      <c r="C1921">
        <v>2021</v>
      </c>
      <c r="D1921" s="1">
        <v>13128470036.466801</v>
      </c>
      <c r="E1921" s="2">
        <v>13128.47</v>
      </c>
      <c r="F1921" t="s">
        <v>9</v>
      </c>
      <c r="G1921" t="s">
        <v>55</v>
      </c>
      <c r="H1921" t="s">
        <v>55</v>
      </c>
    </row>
    <row r="1922" spans="1:8" x14ac:dyDescent="0.25">
      <c r="A1922" t="s">
        <v>54</v>
      </c>
      <c r="B1922" t="s">
        <v>84</v>
      </c>
      <c r="C1922">
        <v>2022</v>
      </c>
      <c r="D1922" s="1">
        <v>18476406668.649601</v>
      </c>
      <c r="E1922" s="2">
        <v>18476.4067</v>
      </c>
      <c r="F1922" t="s">
        <v>9</v>
      </c>
      <c r="G1922" t="s">
        <v>55</v>
      </c>
      <c r="H1922" t="s">
        <v>55</v>
      </c>
    </row>
    <row r="1923" spans="1:8" x14ac:dyDescent="0.25">
      <c r="A1923" t="s">
        <v>54</v>
      </c>
      <c r="B1923" t="s">
        <v>84</v>
      </c>
      <c r="C1923">
        <v>2023</v>
      </c>
      <c r="D1923" s="1">
        <v>13788322950.2673</v>
      </c>
      <c r="E1923" s="2">
        <v>13788.323</v>
      </c>
      <c r="F1923" t="s">
        <v>9</v>
      </c>
      <c r="G1923" t="s">
        <v>55</v>
      </c>
      <c r="H1923" t="s">
        <v>55</v>
      </c>
    </row>
    <row r="1924" spans="1:8" x14ac:dyDescent="0.25">
      <c r="A1924" t="s">
        <v>7</v>
      </c>
      <c r="B1924" t="s">
        <v>85</v>
      </c>
      <c r="C1924">
        <v>2018</v>
      </c>
      <c r="D1924" s="1">
        <v>1005564.7757999999</v>
      </c>
      <c r="E1924" s="2">
        <v>1.0056</v>
      </c>
      <c r="F1924" t="s">
        <v>9</v>
      </c>
      <c r="G1924" t="s">
        <v>10</v>
      </c>
      <c r="H1924" t="s">
        <v>11</v>
      </c>
    </row>
    <row r="1925" spans="1:8" x14ac:dyDescent="0.25">
      <c r="A1925" t="s">
        <v>7</v>
      </c>
      <c r="B1925" t="s">
        <v>85</v>
      </c>
      <c r="C1925">
        <v>2019</v>
      </c>
      <c r="D1925" s="1">
        <v>1265417.7101</v>
      </c>
      <c r="E1925" s="2">
        <v>1.2654000000000001</v>
      </c>
      <c r="F1925" t="s">
        <v>9</v>
      </c>
      <c r="G1925" t="s">
        <v>10</v>
      </c>
      <c r="H1925" t="s">
        <v>11</v>
      </c>
    </row>
    <row r="1926" spans="1:8" x14ac:dyDescent="0.25">
      <c r="A1926" t="s">
        <v>7</v>
      </c>
      <c r="B1926" t="s">
        <v>85</v>
      </c>
      <c r="C1926">
        <v>2020</v>
      </c>
      <c r="D1926" s="1">
        <v>1013348.029</v>
      </c>
      <c r="E1926" s="2">
        <v>1.0133000000000001</v>
      </c>
      <c r="F1926" t="s">
        <v>9</v>
      </c>
      <c r="G1926" t="s">
        <v>10</v>
      </c>
      <c r="H1926" t="s">
        <v>11</v>
      </c>
    </row>
    <row r="1927" spans="1:8" x14ac:dyDescent="0.25">
      <c r="A1927" t="s">
        <v>7</v>
      </c>
      <c r="B1927" t="s">
        <v>85</v>
      </c>
      <c r="C1927">
        <v>2021</v>
      </c>
      <c r="D1927" s="1">
        <v>519797.99489999999</v>
      </c>
      <c r="E1927" s="2">
        <v>0.51980000000000004</v>
      </c>
      <c r="F1927" t="s">
        <v>9</v>
      </c>
      <c r="G1927" t="s">
        <v>10</v>
      </c>
      <c r="H1927" t="s">
        <v>11</v>
      </c>
    </row>
    <row r="1928" spans="1:8" x14ac:dyDescent="0.25">
      <c r="A1928" t="s">
        <v>7</v>
      </c>
      <c r="B1928" t="s">
        <v>85</v>
      </c>
      <c r="C1928">
        <v>2022</v>
      </c>
      <c r="D1928" s="1">
        <v>329674.62050000002</v>
      </c>
      <c r="E1928" s="2">
        <v>0.32969999999999999</v>
      </c>
      <c r="F1928" t="s">
        <v>9</v>
      </c>
      <c r="G1928" t="s">
        <v>10</v>
      </c>
      <c r="H1928" t="s">
        <v>11</v>
      </c>
    </row>
    <row r="1929" spans="1:8" x14ac:dyDescent="0.25">
      <c r="A1929" t="s">
        <v>7</v>
      </c>
      <c r="B1929" t="s">
        <v>85</v>
      </c>
      <c r="C1929">
        <v>2023</v>
      </c>
      <c r="D1929" s="1">
        <v>313120</v>
      </c>
      <c r="E1929" s="2">
        <v>0.31309999999999999</v>
      </c>
      <c r="F1929" t="s">
        <v>9</v>
      </c>
      <c r="G1929" t="s">
        <v>10</v>
      </c>
      <c r="H1929" t="s">
        <v>11</v>
      </c>
    </row>
    <row r="1930" spans="1:8" x14ac:dyDescent="0.25">
      <c r="A1930" t="s">
        <v>16</v>
      </c>
      <c r="B1930" t="s">
        <v>85</v>
      </c>
      <c r="C1930">
        <v>2018</v>
      </c>
      <c r="D1930" s="1">
        <v>64528.2209</v>
      </c>
      <c r="E1930" s="2">
        <v>6.4500000000000002E-2</v>
      </c>
      <c r="F1930" t="s">
        <v>9</v>
      </c>
      <c r="G1930" t="s">
        <v>17</v>
      </c>
      <c r="H1930" t="s">
        <v>11</v>
      </c>
    </row>
    <row r="1931" spans="1:8" x14ac:dyDescent="0.25">
      <c r="A1931" t="s">
        <v>16</v>
      </c>
      <c r="B1931" t="s">
        <v>85</v>
      </c>
      <c r="C1931">
        <v>2019</v>
      </c>
      <c r="D1931" s="1">
        <v>69337.956699999995</v>
      </c>
      <c r="E1931" s="2">
        <v>6.93E-2</v>
      </c>
      <c r="F1931" t="s">
        <v>9</v>
      </c>
      <c r="G1931" t="s">
        <v>17</v>
      </c>
      <c r="H1931" t="s">
        <v>11</v>
      </c>
    </row>
    <row r="1932" spans="1:8" x14ac:dyDescent="0.25">
      <c r="A1932" t="s">
        <v>16</v>
      </c>
      <c r="B1932" t="s">
        <v>85</v>
      </c>
      <c r="C1932">
        <v>2020</v>
      </c>
      <c r="D1932" s="1">
        <v>62163.269399999997</v>
      </c>
      <c r="E1932" s="2">
        <v>6.2199999999999998E-2</v>
      </c>
      <c r="F1932" t="s">
        <v>9</v>
      </c>
      <c r="G1932" t="s">
        <v>17</v>
      </c>
      <c r="H1932" t="s">
        <v>11</v>
      </c>
    </row>
    <row r="1933" spans="1:8" x14ac:dyDescent="0.25">
      <c r="A1933" t="s">
        <v>16</v>
      </c>
      <c r="B1933" t="s">
        <v>85</v>
      </c>
      <c r="C1933">
        <v>2021</v>
      </c>
      <c r="D1933" s="1">
        <v>50303.031799999997</v>
      </c>
      <c r="E1933" s="2">
        <v>5.0299999999999997E-2</v>
      </c>
      <c r="F1933" t="s">
        <v>9</v>
      </c>
      <c r="G1933" t="s">
        <v>17</v>
      </c>
      <c r="H1933" t="s">
        <v>11</v>
      </c>
    </row>
    <row r="1934" spans="1:8" x14ac:dyDescent="0.25">
      <c r="A1934" t="s">
        <v>16</v>
      </c>
      <c r="B1934" t="s">
        <v>85</v>
      </c>
      <c r="C1934">
        <v>2022</v>
      </c>
      <c r="D1934" s="1">
        <v>43378.239500000003</v>
      </c>
      <c r="E1934" s="2">
        <v>4.3400000000000001E-2</v>
      </c>
      <c r="F1934" t="s">
        <v>9</v>
      </c>
      <c r="G1934" t="s">
        <v>17</v>
      </c>
      <c r="H1934" t="s">
        <v>11</v>
      </c>
    </row>
    <row r="1935" spans="1:8" x14ac:dyDescent="0.25">
      <c r="A1935" t="s">
        <v>16</v>
      </c>
      <c r="B1935" t="s">
        <v>85</v>
      </c>
      <c r="C1935">
        <v>2023</v>
      </c>
      <c r="D1935" s="1">
        <v>49440</v>
      </c>
      <c r="E1935" s="2">
        <v>4.9399999999999999E-2</v>
      </c>
      <c r="F1935" t="s">
        <v>9</v>
      </c>
      <c r="G1935" t="s">
        <v>17</v>
      </c>
      <c r="H1935" t="s">
        <v>11</v>
      </c>
    </row>
    <row r="1936" spans="1:8" x14ac:dyDescent="0.25">
      <c r="A1936" t="s">
        <v>21</v>
      </c>
      <c r="B1936" t="s">
        <v>85</v>
      </c>
      <c r="C1936">
        <v>2018</v>
      </c>
      <c r="D1936" s="1">
        <v>274244.93890000001</v>
      </c>
      <c r="E1936" s="2">
        <v>0.2742</v>
      </c>
      <c r="F1936" t="s">
        <v>9</v>
      </c>
      <c r="G1936" t="s">
        <v>22</v>
      </c>
      <c r="H1936" t="s">
        <v>20</v>
      </c>
    </row>
    <row r="1937" spans="1:8" x14ac:dyDescent="0.25">
      <c r="A1937" t="s">
        <v>21</v>
      </c>
      <c r="B1937" t="s">
        <v>85</v>
      </c>
      <c r="C1937">
        <v>2019</v>
      </c>
      <c r="D1937" s="1">
        <v>138675.91339999999</v>
      </c>
      <c r="E1937" s="2">
        <v>0.13869999999999999</v>
      </c>
      <c r="F1937" t="s">
        <v>9</v>
      </c>
      <c r="G1937" t="s">
        <v>22</v>
      </c>
      <c r="H1937" t="s">
        <v>20</v>
      </c>
    </row>
    <row r="1938" spans="1:8" x14ac:dyDescent="0.25">
      <c r="A1938" t="s">
        <v>21</v>
      </c>
      <c r="B1938" t="s">
        <v>85</v>
      </c>
      <c r="C1938">
        <v>2020</v>
      </c>
      <c r="D1938" s="1">
        <v>617267.83490000002</v>
      </c>
      <c r="E1938" s="2">
        <v>0.61729999999999996</v>
      </c>
      <c r="F1938" t="s">
        <v>9</v>
      </c>
      <c r="G1938" t="s">
        <v>22</v>
      </c>
      <c r="H1938" t="s">
        <v>20</v>
      </c>
    </row>
    <row r="1939" spans="1:8" x14ac:dyDescent="0.25">
      <c r="A1939" t="s">
        <v>21</v>
      </c>
      <c r="B1939" t="s">
        <v>85</v>
      </c>
      <c r="C1939">
        <v>2021</v>
      </c>
      <c r="D1939" s="1">
        <v>402424.25410000002</v>
      </c>
      <c r="E1939" s="2">
        <v>0.40239999999999998</v>
      </c>
      <c r="F1939" t="s">
        <v>9</v>
      </c>
      <c r="G1939" t="s">
        <v>22</v>
      </c>
      <c r="H1939" t="s">
        <v>20</v>
      </c>
    </row>
    <row r="1940" spans="1:8" x14ac:dyDescent="0.25">
      <c r="A1940" t="s">
        <v>21</v>
      </c>
      <c r="B1940" t="s">
        <v>85</v>
      </c>
      <c r="C1940">
        <v>2022</v>
      </c>
      <c r="D1940" s="1">
        <v>104107.7749</v>
      </c>
      <c r="E1940" s="2">
        <v>0.1041</v>
      </c>
      <c r="F1940" t="s">
        <v>9</v>
      </c>
      <c r="G1940" t="s">
        <v>22</v>
      </c>
      <c r="H1940" t="s">
        <v>20</v>
      </c>
    </row>
    <row r="1941" spans="1:8" x14ac:dyDescent="0.25">
      <c r="A1941" t="s">
        <v>21</v>
      </c>
      <c r="B1941" t="s">
        <v>85</v>
      </c>
      <c r="C1941">
        <v>2023</v>
      </c>
      <c r="D1941" s="1">
        <v>164800</v>
      </c>
      <c r="E1941" s="2">
        <v>0.1648</v>
      </c>
      <c r="F1941" t="s">
        <v>9</v>
      </c>
      <c r="G1941" t="s">
        <v>22</v>
      </c>
      <c r="H1941" t="s">
        <v>20</v>
      </c>
    </row>
    <row r="1942" spans="1:8" x14ac:dyDescent="0.25">
      <c r="A1942" t="s">
        <v>23</v>
      </c>
      <c r="B1942" t="s">
        <v>85</v>
      </c>
      <c r="C1942">
        <v>2018</v>
      </c>
      <c r="D1942" s="1">
        <v>1880195.3973000001</v>
      </c>
      <c r="E1942" s="2">
        <v>1.8802000000000001</v>
      </c>
      <c r="F1942" t="s">
        <v>9</v>
      </c>
      <c r="G1942" t="s">
        <v>24</v>
      </c>
      <c r="H1942" t="s">
        <v>20</v>
      </c>
    </row>
    <row r="1943" spans="1:8" x14ac:dyDescent="0.25">
      <c r="A1943" t="s">
        <v>23</v>
      </c>
      <c r="B1943" t="s">
        <v>85</v>
      </c>
      <c r="C1943">
        <v>2019</v>
      </c>
      <c r="D1943" s="1">
        <v>2678306.7573000002</v>
      </c>
      <c r="E1943" s="2">
        <v>2.6783000000000001</v>
      </c>
      <c r="F1943" t="s">
        <v>9</v>
      </c>
      <c r="G1943" t="s">
        <v>24</v>
      </c>
      <c r="H1943" t="s">
        <v>20</v>
      </c>
    </row>
    <row r="1944" spans="1:8" x14ac:dyDescent="0.25">
      <c r="A1944" t="s">
        <v>23</v>
      </c>
      <c r="B1944" t="s">
        <v>85</v>
      </c>
      <c r="C1944">
        <v>2020</v>
      </c>
      <c r="D1944" s="1">
        <v>4238917.5278000003</v>
      </c>
      <c r="E1944" s="2">
        <v>4.2389000000000001</v>
      </c>
      <c r="F1944" t="s">
        <v>9</v>
      </c>
      <c r="G1944" t="s">
        <v>24</v>
      </c>
      <c r="H1944" t="s">
        <v>20</v>
      </c>
    </row>
    <row r="1945" spans="1:8" x14ac:dyDescent="0.25">
      <c r="A1945" t="s">
        <v>23</v>
      </c>
      <c r="B1945" t="s">
        <v>85</v>
      </c>
      <c r="C1945">
        <v>2021</v>
      </c>
      <c r="D1945" s="1">
        <v>2183989.9626000002</v>
      </c>
      <c r="E1945" s="2">
        <v>2.1840000000000002</v>
      </c>
      <c r="F1945" t="s">
        <v>9</v>
      </c>
      <c r="G1945" t="s">
        <v>24</v>
      </c>
      <c r="H1945" t="s">
        <v>20</v>
      </c>
    </row>
    <row r="1946" spans="1:8" x14ac:dyDescent="0.25">
      <c r="A1946" t="s">
        <v>23</v>
      </c>
      <c r="B1946" t="s">
        <v>85</v>
      </c>
      <c r="C1946">
        <v>2022</v>
      </c>
      <c r="D1946" s="1">
        <v>2528951.3648000001</v>
      </c>
      <c r="E1946" s="2">
        <v>2.5289999999999999</v>
      </c>
      <c r="F1946" t="s">
        <v>9</v>
      </c>
      <c r="G1946" t="s">
        <v>24</v>
      </c>
      <c r="H1946" t="s">
        <v>20</v>
      </c>
    </row>
    <row r="1947" spans="1:8" x14ac:dyDescent="0.25">
      <c r="A1947" t="s">
        <v>23</v>
      </c>
      <c r="B1947" t="s">
        <v>85</v>
      </c>
      <c r="C1947">
        <v>2023</v>
      </c>
      <c r="D1947" s="1">
        <v>2768640</v>
      </c>
      <c r="E1947" s="2">
        <v>2.7686000000000002</v>
      </c>
      <c r="F1947" t="s">
        <v>9</v>
      </c>
      <c r="G1947" t="s">
        <v>24</v>
      </c>
      <c r="H1947" t="s">
        <v>20</v>
      </c>
    </row>
    <row r="1948" spans="1:8" x14ac:dyDescent="0.25">
      <c r="A1948" t="s">
        <v>27</v>
      </c>
      <c r="B1948" t="s">
        <v>85</v>
      </c>
      <c r="C1948">
        <v>2018</v>
      </c>
      <c r="D1948" s="1">
        <v>12625372.7086</v>
      </c>
      <c r="E1948" s="2">
        <v>12.625400000000001</v>
      </c>
      <c r="F1948" t="s">
        <v>9</v>
      </c>
      <c r="G1948" t="s">
        <v>28</v>
      </c>
      <c r="H1948" t="s">
        <v>20</v>
      </c>
    </row>
    <row r="1949" spans="1:8" x14ac:dyDescent="0.25">
      <c r="A1949" t="s">
        <v>27</v>
      </c>
      <c r="B1949" t="s">
        <v>85</v>
      </c>
      <c r="C1949">
        <v>2019</v>
      </c>
      <c r="D1949" s="1">
        <v>13301295.2983</v>
      </c>
      <c r="E1949" s="2">
        <v>13.301299999999999</v>
      </c>
      <c r="F1949" t="s">
        <v>9</v>
      </c>
      <c r="G1949" t="s">
        <v>28</v>
      </c>
      <c r="H1949" t="s">
        <v>20</v>
      </c>
    </row>
    <row r="1950" spans="1:8" x14ac:dyDescent="0.25">
      <c r="A1950" t="s">
        <v>27</v>
      </c>
      <c r="B1950" t="s">
        <v>85</v>
      </c>
      <c r="C1950">
        <v>2020</v>
      </c>
      <c r="D1950" s="1">
        <v>9814299.1446000002</v>
      </c>
      <c r="E1950" s="2">
        <v>9.8142999999999994</v>
      </c>
      <c r="F1950" t="s">
        <v>9</v>
      </c>
      <c r="G1950" t="s">
        <v>28</v>
      </c>
      <c r="H1950" t="s">
        <v>20</v>
      </c>
    </row>
    <row r="1951" spans="1:8" x14ac:dyDescent="0.25">
      <c r="A1951" t="s">
        <v>27</v>
      </c>
      <c r="B1951" t="s">
        <v>85</v>
      </c>
      <c r="C1951">
        <v>2021</v>
      </c>
      <c r="D1951" s="1">
        <v>13075559.3972</v>
      </c>
      <c r="E1951" s="2">
        <v>13.0756</v>
      </c>
      <c r="F1951" t="s">
        <v>9</v>
      </c>
      <c r="G1951" t="s">
        <v>28</v>
      </c>
      <c r="H1951" t="s">
        <v>20</v>
      </c>
    </row>
    <row r="1952" spans="1:8" x14ac:dyDescent="0.25">
      <c r="A1952" t="s">
        <v>27</v>
      </c>
      <c r="B1952" t="s">
        <v>85</v>
      </c>
      <c r="C1952">
        <v>2022</v>
      </c>
      <c r="D1952" s="1">
        <v>8447258.1440999992</v>
      </c>
      <c r="E1952" s="2">
        <v>8.4473000000000003</v>
      </c>
      <c r="F1952" t="s">
        <v>9</v>
      </c>
      <c r="G1952" t="s">
        <v>28</v>
      </c>
      <c r="H1952" t="s">
        <v>20</v>
      </c>
    </row>
    <row r="1953" spans="1:8" x14ac:dyDescent="0.25">
      <c r="A1953" t="s">
        <v>27</v>
      </c>
      <c r="B1953" t="s">
        <v>85</v>
      </c>
      <c r="C1953">
        <v>2023</v>
      </c>
      <c r="D1953" s="1">
        <v>6820000</v>
      </c>
      <c r="E1953" s="2">
        <v>6.82</v>
      </c>
      <c r="F1953" t="s">
        <v>9</v>
      </c>
      <c r="G1953" t="s">
        <v>28</v>
      </c>
      <c r="H1953" t="s">
        <v>20</v>
      </c>
    </row>
    <row r="1954" spans="1:8" x14ac:dyDescent="0.25">
      <c r="A1954" t="s">
        <v>29</v>
      </c>
      <c r="B1954" t="s">
        <v>85</v>
      </c>
      <c r="C1954">
        <v>2018</v>
      </c>
      <c r="D1954" s="1">
        <v>2312410864.0683999</v>
      </c>
      <c r="E1954" s="2">
        <v>2312.4108999999999</v>
      </c>
      <c r="F1954" t="s">
        <v>9</v>
      </c>
      <c r="G1954" t="s">
        <v>30</v>
      </c>
      <c r="H1954" t="s">
        <v>20</v>
      </c>
    </row>
    <row r="1955" spans="1:8" x14ac:dyDescent="0.25">
      <c r="A1955" t="s">
        <v>29</v>
      </c>
      <c r="B1955" t="s">
        <v>85</v>
      </c>
      <c r="C1955">
        <v>2019</v>
      </c>
      <c r="D1955" s="1">
        <v>2351153657.2371998</v>
      </c>
      <c r="E1955" s="2">
        <v>2351.1536999999998</v>
      </c>
      <c r="F1955" t="s">
        <v>9</v>
      </c>
      <c r="G1955" t="s">
        <v>30</v>
      </c>
      <c r="H1955" t="s">
        <v>20</v>
      </c>
    </row>
    <row r="1956" spans="1:8" x14ac:dyDescent="0.25">
      <c r="A1956" t="s">
        <v>29</v>
      </c>
      <c r="B1956" t="s">
        <v>85</v>
      </c>
      <c r="C1956">
        <v>2020</v>
      </c>
      <c r="D1956" s="1">
        <v>1876918985.9328001</v>
      </c>
      <c r="E1956" s="2">
        <v>1876.9190000000001</v>
      </c>
      <c r="F1956" t="s">
        <v>9</v>
      </c>
      <c r="G1956" t="s">
        <v>30</v>
      </c>
      <c r="H1956" t="s">
        <v>20</v>
      </c>
    </row>
    <row r="1957" spans="1:8" x14ac:dyDescent="0.25">
      <c r="A1957" t="s">
        <v>29</v>
      </c>
      <c r="B1957" t="s">
        <v>85</v>
      </c>
      <c r="C1957">
        <v>2021</v>
      </c>
      <c r="D1957" s="1">
        <v>1466488085.8945</v>
      </c>
      <c r="E1957" s="2">
        <v>1466.4881</v>
      </c>
      <c r="F1957" t="s">
        <v>9</v>
      </c>
      <c r="G1957" t="s">
        <v>30</v>
      </c>
      <c r="H1957" t="s">
        <v>20</v>
      </c>
    </row>
    <row r="1958" spans="1:8" x14ac:dyDescent="0.25">
      <c r="A1958" t="s">
        <v>29</v>
      </c>
      <c r="B1958" t="s">
        <v>85</v>
      </c>
      <c r="C1958">
        <v>2022</v>
      </c>
      <c r="D1958" s="1">
        <v>1961085370.1896999</v>
      </c>
      <c r="E1958" s="2">
        <v>1961.0853999999999</v>
      </c>
      <c r="F1958" t="s">
        <v>9</v>
      </c>
      <c r="G1958" t="s">
        <v>30</v>
      </c>
      <c r="H1958" t="s">
        <v>20</v>
      </c>
    </row>
    <row r="1959" spans="1:8" x14ac:dyDescent="0.25">
      <c r="A1959" t="s">
        <v>29</v>
      </c>
      <c r="B1959" t="s">
        <v>85</v>
      </c>
      <c r="C1959">
        <v>2023</v>
      </c>
      <c r="D1959" s="1">
        <v>2020635000</v>
      </c>
      <c r="E1959" s="2">
        <v>2020.635</v>
      </c>
      <c r="F1959" t="s">
        <v>9</v>
      </c>
      <c r="G1959" t="s">
        <v>30</v>
      </c>
      <c r="H1959" t="s">
        <v>20</v>
      </c>
    </row>
    <row r="1960" spans="1:8" x14ac:dyDescent="0.25">
      <c r="A1960" t="s">
        <v>35</v>
      </c>
      <c r="B1960" t="s">
        <v>85</v>
      </c>
      <c r="C1960">
        <v>2018</v>
      </c>
      <c r="D1960" s="1">
        <v>365713436.24900001</v>
      </c>
      <c r="E1960" s="2">
        <v>365.71339999999998</v>
      </c>
      <c r="F1960" t="s">
        <v>9</v>
      </c>
      <c r="G1960" t="s">
        <v>36</v>
      </c>
      <c r="H1960" t="s">
        <v>20</v>
      </c>
    </row>
    <row r="1961" spans="1:8" x14ac:dyDescent="0.25">
      <c r="A1961" t="s">
        <v>35</v>
      </c>
      <c r="B1961" t="s">
        <v>85</v>
      </c>
      <c r="C1961">
        <v>2019</v>
      </c>
      <c r="D1961" s="1">
        <v>425641378.49260002</v>
      </c>
      <c r="E1961" s="2">
        <v>425.64139999999998</v>
      </c>
      <c r="F1961" t="s">
        <v>9</v>
      </c>
      <c r="G1961" t="s">
        <v>36</v>
      </c>
      <c r="H1961" t="s">
        <v>20</v>
      </c>
    </row>
    <row r="1962" spans="1:8" x14ac:dyDescent="0.25">
      <c r="A1962" t="s">
        <v>35</v>
      </c>
      <c r="B1962" t="s">
        <v>85</v>
      </c>
      <c r="C1962">
        <v>2020</v>
      </c>
      <c r="D1962" s="1">
        <v>272009505.87669998</v>
      </c>
      <c r="E1962" s="2">
        <v>272.0095</v>
      </c>
      <c r="F1962" t="s">
        <v>9</v>
      </c>
      <c r="G1962" t="s">
        <v>36</v>
      </c>
      <c r="H1962" t="s">
        <v>20</v>
      </c>
    </row>
    <row r="1963" spans="1:8" x14ac:dyDescent="0.25">
      <c r="A1963" t="s">
        <v>35</v>
      </c>
      <c r="B1963" t="s">
        <v>85</v>
      </c>
      <c r="C1963">
        <v>2021</v>
      </c>
      <c r="D1963" s="1">
        <v>259294809.30450001</v>
      </c>
      <c r="E1963" s="2">
        <v>259.29480000000001</v>
      </c>
      <c r="F1963" t="s">
        <v>9</v>
      </c>
      <c r="G1963" t="s">
        <v>36</v>
      </c>
      <c r="H1963" t="s">
        <v>20</v>
      </c>
    </row>
    <row r="1964" spans="1:8" x14ac:dyDescent="0.25">
      <c r="A1964" t="s">
        <v>35</v>
      </c>
      <c r="B1964" t="s">
        <v>85</v>
      </c>
      <c r="C1964">
        <v>2022</v>
      </c>
      <c r="D1964" s="1">
        <v>322649078.23049998</v>
      </c>
      <c r="E1964" s="2">
        <v>322.64909999999998</v>
      </c>
      <c r="F1964" t="s">
        <v>9</v>
      </c>
      <c r="G1964" t="s">
        <v>36</v>
      </c>
      <c r="H1964" t="s">
        <v>20</v>
      </c>
    </row>
    <row r="1965" spans="1:8" x14ac:dyDescent="0.25">
      <c r="A1965" t="s">
        <v>35</v>
      </c>
      <c r="B1965" t="s">
        <v>85</v>
      </c>
      <c r="C1965">
        <v>2023</v>
      </c>
      <c r="D1965" s="1">
        <v>369074650</v>
      </c>
      <c r="E1965" s="2">
        <v>369.07459999999998</v>
      </c>
      <c r="F1965" t="s">
        <v>9</v>
      </c>
      <c r="G1965" t="s">
        <v>36</v>
      </c>
      <c r="H1965" t="s">
        <v>20</v>
      </c>
    </row>
    <row r="1966" spans="1:8" x14ac:dyDescent="0.25">
      <c r="A1966" t="s">
        <v>37</v>
      </c>
      <c r="B1966" t="s">
        <v>85</v>
      </c>
      <c r="C1966">
        <v>2018</v>
      </c>
      <c r="D1966" s="1">
        <v>84763195.515699998</v>
      </c>
      <c r="E1966" s="2">
        <v>84.763199999999998</v>
      </c>
      <c r="F1966" t="s">
        <v>9</v>
      </c>
      <c r="G1966" t="s">
        <v>38</v>
      </c>
      <c r="H1966" t="s">
        <v>39</v>
      </c>
    </row>
    <row r="1967" spans="1:8" x14ac:dyDescent="0.25">
      <c r="A1967" t="s">
        <v>37</v>
      </c>
      <c r="B1967" t="s">
        <v>85</v>
      </c>
      <c r="C1967">
        <v>2019</v>
      </c>
      <c r="D1967" s="1">
        <v>100002668.07960001</v>
      </c>
      <c r="E1967" s="2">
        <v>100.0027</v>
      </c>
      <c r="F1967" t="s">
        <v>9</v>
      </c>
      <c r="G1967" t="s">
        <v>38</v>
      </c>
      <c r="H1967" t="s">
        <v>39</v>
      </c>
    </row>
    <row r="1968" spans="1:8" x14ac:dyDescent="0.25">
      <c r="A1968" t="s">
        <v>37</v>
      </c>
      <c r="B1968" t="s">
        <v>85</v>
      </c>
      <c r="C1968">
        <v>2020</v>
      </c>
      <c r="D1968" s="1">
        <v>95452771.440599993</v>
      </c>
      <c r="E1968" s="2">
        <v>95.452799999999996</v>
      </c>
      <c r="F1968" t="s">
        <v>9</v>
      </c>
      <c r="G1968" t="s">
        <v>38</v>
      </c>
      <c r="H1968" t="s">
        <v>39</v>
      </c>
    </row>
    <row r="1969" spans="1:8" x14ac:dyDescent="0.25">
      <c r="A1969" t="s">
        <v>37</v>
      </c>
      <c r="B1969" t="s">
        <v>85</v>
      </c>
      <c r="C1969">
        <v>2021</v>
      </c>
      <c r="D1969" s="1">
        <v>95249616.497299999</v>
      </c>
      <c r="E1969" s="2">
        <v>95.249600000000001</v>
      </c>
      <c r="F1969" t="s">
        <v>9</v>
      </c>
      <c r="G1969" t="s">
        <v>38</v>
      </c>
      <c r="H1969" t="s">
        <v>39</v>
      </c>
    </row>
    <row r="1970" spans="1:8" x14ac:dyDescent="0.25">
      <c r="A1970" t="s">
        <v>37</v>
      </c>
      <c r="B1970" t="s">
        <v>85</v>
      </c>
      <c r="C1970">
        <v>2022</v>
      </c>
      <c r="D1970" s="1">
        <v>94347862.494900003</v>
      </c>
      <c r="E1970" s="2">
        <v>94.347899999999996</v>
      </c>
      <c r="F1970" t="s">
        <v>9</v>
      </c>
      <c r="G1970" t="s">
        <v>38</v>
      </c>
      <c r="H1970" t="s">
        <v>39</v>
      </c>
    </row>
    <row r="1971" spans="1:8" x14ac:dyDescent="0.25">
      <c r="A1971" t="s">
        <v>37</v>
      </c>
      <c r="B1971" t="s">
        <v>85</v>
      </c>
      <c r="C1971">
        <v>2023</v>
      </c>
      <c r="D1971" s="1">
        <v>82964440</v>
      </c>
      <c r="E1971" s="2">
        <v>82.964399999999998</v>
      </c>
      <c r="F1971" t="s">
        <v>9</v>
      </c>
      <c r="G1971" t="s">
        <v>38</v>
      </c>
      <c r="H1971" t="s">
        <v>39</v>
      </c>
    </row>
    <row r="1972" spans="1:8" x14ac:dyDescent="0.25">
      <c r="A1972" t="s">
        <v>59</v>
      </c>
      <c r="B1972" t="s">
        <v>85</v>
      </c>
      <c r="C1972">
        <v>2018</v>
      </c>
      <c r="D1972" s="1">
        <v>16616016.884099999</v>
      </c>
      <c r="E1972" s="2">
        <v>16.616</v>
      </c>
      <c r="F1972" t="s">
        <v>9</v>
      </c>
      <c r="G1972" t="s">
        <v>60</v>
      </c>
      <c r="H1972" t="s">
        <v>39</v>
      </c>
    </row>
    <row r="1973" spans="1:8" x14ac:dyDescent="0.25">
      <c r="A1973" t="s">
        <v>59</v>
      </c>
      <c r="B1973" t="s">
        <v>85</v>
      </c>
      <c r="C1973">
        <v>2019</v>
      </c>
      <c r="D1973" s="1">
        <v>18530568.933499999</v>
      </c>
      <c r="E1973" s="2">
        <v>18.5306</v>
      </c>
      <c r="F1973" t="s">
        <v>9</v>
      </c>
      <c r="G1973" t="s">
        <v>60</v>
      </c>
      <c r="H1973" t="s">
        <v>39</v>
      </c>
    </row>
    <row r="1974" spans="1:8" x14ac:dyDescent="0.25">
      <c r="A1974" t="s">
        <v>59</v>
      </c>
      <c r="B1974" t="s">
        <v>85</v>
      </c>
      <c r="C1974">
        <v>2020</v>
      </c>
      <c r="D1974" s="1">
        <v>15674524.5045</v>
      </c>
      <c r="E1974" s="2">
        <v>15.6745</v>
      </c>
      <c r="F1974" t="s">
        <v>9</v>
      </c>
      <c r="G1974" t="s">
        <v>60</v>
      </c>
      <c r="H1974" t="s">
        <v>39</v>
      </c>
    </row>
    <row r="1975" spans="1:8" x14ac:dyDescent="0.25">
      <c r="A1975" t="s">
        <v>59</v>
      </c>
      <c r="B1975" t="s">
        <v>85</v>
      </c>
      <c r="C1975">
        <v>2021</v>
      </c>
      <c r="D1975" s="1">
        <v>12743434.7147</v>
      </c>
      <c r="E1975" s="2">
        <v>12.743399999999999</v>
      </c>
      <c r="F1975" t="s">
        <v>9</v>
      </c>
      <c r="G1975" t="s">
        <v>60</v>
      </c>
      <c r="H1975" t="s">
        <v>39</v>
      </c>
    </row>
    <row r="1976" spans="1:8" x14ac:dyDescent="0.25">
      <c r="A1976" t="s">
        <v>59</v>
      </c>
      <c r="B1976" t="s">
        <v>85</v>
      </c>
      <c r="C1976">
        <v>2022</v>
      </c>
      <c r="D1976" s="1">
        <v>13902725.770400001</v>
      </c>
      <c r="E1976" s="2">
        <v>13.902699999999999</v>
      </c>
      <c r="F1976" t="s">
        <v>9</v>
      </c>
      <c r="G1976" t="s">
        <v>60</v>
      </c>
      <c r="H1976" t="s">
        <v>39</v>
      </c>
    </row>
    <row r="1977" spans="1:8" x14ac:dyDescent="0.25">
      <c r="A1977" t="s">
        <v>59</v>
      </c>
      <c r="B1977" t="s">
        <v>85</v>
      </c>
      <c r="C1977">
        <v>2023</v>
      </c>
      <c r="D1977" s="1">
        <v>12574240</v>
      </c>
      <c r="E1977" s="2">
        <v>12.574199999999999</v>
      </c>
      <c r="F1977" t="s">
        <v>9</v>
      </c>
      <c r="G1977" t="s">
        <v>60</v>
      </c>
      <c r="H1977" t="s">
        <v>39</v>
      </c>
    </row>
    <row r="1978" spans="1:8" x14ac:dyDescent="0.25">
      <c r="A1978" t="s">
        <v>70</v>
      </c>
      <c r="B1978" t="s">
        <v>85</v>
      </c>
      <c r="C1978">
        <v>2018</v>
      </c>
      <c r="D1978" s="1">
        <v>914149.79619999998</v>
      </c>
      <c r="E1978" s="2">
        <v>0.91410000000000002</v>
      </c>
      <c r="F1978" t="s">
        <v>9</v>
      </c>
      <c r="G1978" t="s">
        <v>71</v>
      </c>
      <c r="H1978" t="s">
        <v>39</v>
      </c>
    </row>
    <row r="1979" spans="1:8" x14ac:dyDescent="0.25">
      <c r="A1979" t="s">
        <v>70</v>
      </c>
      <c r="B1979" t="s">
        <v>85</v>
      </c>
      <c r="C1979">
        <v>2019</v>
      </c>
      <c r="D1979" s="1">
        <v>1190301.5904000001</v>
      </c>
      <c r="E1979" s="2">
        <v>1.1902999999999999</v>
      </c>
      <c r="F1979" t="s">
        <v>9</v>
      </c>
      <c r="G1979" t="s">
        <v>71</v>
      </c>
      <c r="H1979" t="s">
        <v>39</v>
      </c>
    </row>
    <row r="1980" spans="1:8" x14ac:dyDescent="0.25">
      <c r="A1980" t="s">
        <v>70</v>
      </c>
      <c r="B1980" t="s">
        <v>85</v>
      </c>
      <c r="C1980">
        <v>2020</v>
      </c>
      <c r="D1980" s="1">
        <v>982484.6372</v>
      </c>
      <c r="E1980" s="2">
        <v>0.98250000000000004</v>
      </c>
      <c r="F1980" t="s">
        <v>9</v>
      </c>
      <c r="G1980" t="s">
        <v>71</v>
      </c>
      <c r="H1980" t="s">
        <v>39</v>
      </c>
    </row>
    <row r="1981" spans="1:8" x14ac:dyDescent="0.25">
      <c r="A1981" t="s">
        <v>70</v>
      </c>
      <c r="B1981" t="s">
        <v>85</v>
      </c>
      <c r="C1981">
        <v>2021</v>
      </c>
      <c r="D1981" s="1">
        <v>264090.91680000001</v>
      </c>
      <c r="E1981" s="2">
        <v>0.2641</v>
      </c>
      <c r="F1981" t="s">
        <v>9</v>
      </c>
      <c r="G1981" t="s">
        <v>71</v>
      </c>
      <c r="H1981" t="s">
        <v>39</v>
      </c>
    </row>
    <row r="1982" spans="1:8" x14ac:dyDescent="0.25">
      <c r="A1982" t="s">
        <v>70</v>
      </c>
      <c r="B1982" t="s">
        <v>85</v>
      </c>
      <c r="C1982">
        <v>2022</v>
      </c>
      <c r="D1982" s="1">
        <v>546565.81810000003</v>
      </c>
      <c r="E1982" s="2">
        <v>0.54659999999999997</v>
      </c>
      <c r="F1982" t="s">
        <v>9</v>
      </c>
      <c r="G1982" t="s">
        <v>71</v>
      </c>
      <c r="H1982" t="s">
        <v>39</v>
      </c>
    </row>
    <row r="1983" spans="1:8" x14ac:dyDescent="0.25">
      <c r="A1983" t="s">
        <v>70</v>
      </c>
      <c r="B1983" t="s">
        <v>85</v>
      </c>
      <c r="C1983">
        <v>2023</v>
      </c>
      <c r="D1983" s="1">
        <v>659200</v>
      </c>
      <c r="E1983" s="2">
        <v>0.65920000000000001</v>
      </c>
      <c r="F1983" t="s">
        <v>9</v>
      </c>
      <c r="G1983" t="s">
        <v>71</v>
      </c>
      <c r="H1983" t="s">
        <v>39</v>
      </c>
    </row>
    <row r="1984" spans="1:8" x14ac:dyDescent="0.25">
      <c r="A1984" t="s">
        <v>40</v>
      </c>
      <c r="B1984" t="s">
        <v>85</v>
      </c>
      <c r="C1984">
        <v>2018</v>
      </c>
      <c r="D1984" s="1">
        <v>900068046.77919996</v>
      </c>
      <c r="E1984" s="2">
        <v>900.06799999999998</v>
      </c>
      <c r="F1984" t="s">
        <v>9</v>
      </c>
      <c r="G1984" t="s">
        <v>41</v>
      </c>
      <c r="H1984" t="s">
        <v>39</v>
      </c>
    </row>
    <row r="1985" spans="1:8" x14ac:dyDescent="0.25">
      <c r="A1985" t="s">
        <v>40</v>
      </c>
      <c r="B1985" t="s">
        <v>85</v>
      </c>
      <c r="C1985">
        <v>2019</v>
      </c>
      <c r="D1985" s="1">
        <v>1017273745.2988</v>
      </c>
      <c r="E1985" s="2">
        <v>1017.2737</v>
      </c>
      <c r="F1985" t="s">
        <v>9</v>
      </c>
      <c r="G1985" t="s">
        <v>41</v>
      </c>
      <c r="H1985" t="s">
        <v>39</v>
      </c>
    </row>
    <row r="1986" spans="1:8" x14ac:dyDescent="0.25">
      <c r="A1986" t="s">
        <v>40</v>
      </c>
      <c r="B1986" t="s">
        <v>85</v>
      </c>
      <c r="C1986">
        <v>2020</v>
      </c>
      <c r="D1986" s="1">
        <v>961391533.38940001</v>
      </c>
      <c r="E1986" s="2">
        <v>961.39149999999995</v>
      </c>
      <c r="F1986" t="s">
        <v>9</v>
      </c>
      <c r="G1986" t="s">
        <v>41</v>
      </c>
      <c r="H1986" t="s">
        <v>39</v>
      </c>
    </row>
    <row r="1987" spans="1:8" x14ac:dyDescent="0.25">
      <c r="A1987" t="s">
        <v>40</v>
      </c>
      <c r="B1987" t="s">
        <v>85</v>
      </c>
      <c r="C1987">
        <v>2021</v>
      </c>
      <c r="D1987" s="1">
        <v>745793392.45809996</v>
      </c>
      <c r="E1987" s="2">
        <v>745.79340000000002</v>
      </c>
      <c r="F1987" t="s">
        <v>9</v>
      </c>
      <c r="G1987" t="s">
        <v>41</v>
      </c>
      <c r="H1987" t="s">
        <v>39</v>
      </c>
    </row>
    <row r="1988" spans="1:8" x14ac:dyDescent="0.25">
      <c r="A1988" t="s">
        <v>40</v>
      </c>
      <c r="B1988" t="s">
        <v>85</v>
      </c>
      <c r="C1988">
        <v>2022</v>
      </c>
      <c r="D1988" s="1">
        <v>881467581.66460001</v>
      </c>
      <c r="E1988" s="2">
        <v>881.46759999999995</v>
      </c>
      <c r="F1988" t="s">
        <v>9</v>
      </c>
      <c r="G1988" t="s">
        <v>41</v>
      </c>
      <c r="H1988" t="s">
        <v>39</v>
      </c>
    </row>
    <row r="1989" spans="1:8" x14ac:dyDescent="0.25">
      <c r="A1989" t="s">
        <v>40</v>
      </c>
      <c r="B1989" t="s">
        <v>85</v>
      </c>
      <c r="C1989">
        <v>2023</v>
      </c>
      <c r="D1989" s="1">
        <v>744632640</v>
      </c>
      <c r="E1989" s="2">
        <v>744.63260000000002</v>
      </c>
      <c r="F1989" t="s">
        <v>9</v>
      </c>
      <c r="G1989" t="s">
        <v>41</v>
      </c>
      <c r="H1989" t="s">
        <v>39</v>
      </c>
    </row>
    <row r="1990" spans="1:8" x14ac:dyDescent="0.25">
      <c r="A1990" t="s">
        <v>42</v>
      </c>
      <c r="B1990" t="s">
        <v>85</v>
      </c>
      <c r="C1990">
        <v>2018</v>
      </c>
      <c r="D1990" s="1">
        <v>438915891.41039997</v>
      </c>
      <c r="E1990" s="2">
        <v>438.91590000000002</v>
      </c>
      <c r="F1990" t="s">
        <v>9</v>
      </c>
      <c r="G1990" t="s">
        <v>43</v>
      </c>
      <c r="H1990" t="s">
        <v>44</v>
      </c>
    </row>
    <row r="1991" spans="1:8" x14ac:dyDescent="0.25">
      <c r="A1991" t="s">
        <v>42</v>
      </c>
      <c r="B1991" t="s">
        <v>85</v>
      </c>
      <c r="C1991">
        <v>2019</v>
      </c>
      <c r="D1991" s="1">
        <v>368217244.01359999</v>
      </c>
      <c r="E1991" s="2">
        <v>368.21719999999999</v>
      </c>
      <c r="F1991" t="s">
        <v>9</v>
      </c>
      <c r="G1991" t="s">
        <v>43</v>
      </c>
      <c r="H1991" t="s">
        <v>44</v>
      </c>
    </row>
    <row r="1992" spans="1:8" x14ac:dyDescent="0.25">
      <c r="A1992" t="s">
        <v>42</v>
      </c>
      <c r="B1992" t="s">
        <v>85</v>
      </c>
      <c r="C1992">
        <v>2020</v>
      </c>
      <c r="D1992" s="1">
        <v>429626279.495</v>
      </c>
      <c r="E1992" s="2">
        <v>429.62630000000001</v>
      </c>
      <c r="F1992" t="s">
        <v>9</v>
      </c>
      <c r="G1992" t="s">
        <v>43</v>
      </c>
      <c r="H1992" t="s">
        <v>44</v>
      </c>
    </row>
    <row r="1993" spans="1:8" x14ac:dyDescent="0.25">
      <c r="A1993" t="s">
        <v>42</v>
      </c>
      <c r="B1993" t="s">
        <v>85</v>
      </c>
      <c r="C1993">
        <v>2021</v>
      </c>
      <c r="D1993" s="1">
        <v>346020448.51459998</v>
      </c>
      <c r="E1993" s="2">
        <v>346.0204</v>
      </c>
      <c r="F1993" t="s">
        <v>9</v>
      </c>
      <c r="G1993" t="s">
        <v>43</v>
      </c>
      <c r="H1993" t="s">
        <v>44</v>
      </c>
    </row>
    <row r="1994" spans="1:8" x14ac:dyDescent="0.25">
      <c r="A1994" t="s">
        <v>42</v>
      </c>
      <c r="B1994" t="s">
        <v>85</v>
      </c>
      <c r="C1994">
        <v>2022</v>
      </c>
      <c r="D1994" s="1">
        <v>335726390.9756</v>
      </c>
      <c r="E1994" s="2">
        <v>335.72640000000001</v>
      </c>
      <c r="F1994" t="s">
        <v>9</v>
      </c>
      <c r="G1994" t="s">
        <v>43</v>
      </c>
      <c r="H1994" t="s">
        <v>44</v>
      </c>
    </row>
    <row r="1995" spans="1:8" x14ac:dyDescent="0.25">
      <c r="A1995" t="s">
        <v>42</v>
      </c>
      <c r="B1995" t="s">
        <v>85</v>
      </c>
      <c r="C1995">
        <v>2023</v>
      </c>
      <c r="D1995" s="1">
        <v>245859840</v>
      </c>
      <c r="E1995" s="2">
        <v>245.85980000000001</v>
      </c>
      <c r="F1995" t="s">
        <v>9</v>
      </c>
      <c r="G1995" t="s">
        <v>43</v>
      </c>
      <c r="H1995" t="s">
        <v>44</v>
      </c>
    </row>
    <row r="1996" spans="1:8" x14ac:dyDescent="0.25">
      <c r="A1996" t="s">
        <v>61</v>
      </c>
      <c r="B1996" t="s">
        <v>85</v>
      </c>
      <c r="C1996">
        <v>2018</v>
      </c>
      <c r="D1996" s="1">
        <v>93338945.076800004</v>
      </c>
      <c r="E1996" s="2">
        <v>93.338899999999995</v>
      </c>
      <c r="F1996" t="s">
        <v>9</v>
      </c>
      <c r="G1996" t="s">
        <v>62</v>
      </c>
      <c r="H1996" t="s">
        <v>44</v>
      </c>
    </row>
    <row r="1997" spans="1:8" x14ac:dyDescent="0.25">
      <c r="A1997" t="s">
        <v>61</v>
      </c>
      <c r="B1997" t="s">
        <v>85</v>
      </c>
      <c r="C1997">
        <v>2019</v>
      </c>
      <c r="D1997" s="1">
        <v>94928442.386000007</v>
      </c>
      <c r="E1997" s="2">
        <v>94.928399999999996</v>
      </c>
      <c r="F1997" t="s">
        <v>9</v>
      </c>
      <c r="G1997" t="s">
        <v>62</v>
      </c>
      <c r="H1997" t="s">
        <v>44</v>
      </c>
    </row>
    <row r="1998" spans="1:8" x14ac:dyDescent="0.25">
      <c r="A1998" t="s">
        <v>61</v>
      </c>
      <c r="B1998" t="s">
        <v>85</v>
      </c>
      <c r="C1998">
        <v>2020</v>
      </c>
      <c r="D1998" s="1">
        <v>92571098.224800006</v>
      </c>
      <c r="E1998" s="2">
        <v>92.571100000000001</v>
      </c>
      <c r="F1998" t="s">
        <v>9</v>
      </c>
      <c r="G1998" t="s">
        <v>62</v>
      </c>
      <c r="H1998" t="s">
        <v>44</v>
      </c>
    </row>
    <row r="1999" spans="1:8" x14ac:dyDescent="0.25">
      <c r="A1999" t="s">
        <v>61</v>
      </c>
      <c r="B1999" t="s">
        <v>85</v>
      </c>
      <c r="C1999">
        <v>2021</v>
      </c>
      <c r="D1999" s="1">
        <v>75035321.034199998</v>
      </c>
      <c r="E1999" s="2">
        <v>75.035300000000007</v>
      </c>
      <c r="F1999" t="s">
        <v>9</v>
      </c>
      <c r="G1999" t="s">
        <v>62</v>
      </c>
      <c r="H1999" t="s">
        <v>44</v>
      </c>
    </row>
    <row r="2000" spans="1:8" x14ac:dyDescent="0.25">
      <c r="A2000" t="s">
        <v>61</v>
      </c>
      <c r="B2000" t="s">
        <v>85</v>
      </c>
      <c r="C2000">
        <v>2022</v>
      </c>
      <c r="D2000" s="1">
        <v>74310115.829999998</v>
      </c>
      <c r="E2000" s="2">
        <v>74.310100000000006</v>
      </c>
      <c r="F2000" t="s">
        <v>9</v>
      </c>
      <c r="G2000" t="s">
        <v>62</v>
      </c>
      <c r="H2000" t="s">
        <v>44</v>
      </c>
    </row>
    <row r="2001" spans="1:8" x14ac:dyDescent="0.25">
      <c r="A2001" t="s">
        <v>61</v>
      </c>
      <c r="B2001" t="s">
        <v>85</v>
      </c>
      <c r="C2001">
        <v>2023</v>
      </c>
      <c r="D2001" s="1">
        <v>237645720</v>
      </c>
      <c r="E2001" s="2">
        <v>237.64570000000001</v>
      </c>
      <c r="F2001" t="s">
        <v>9</v>
      </c>
      <c r="G2001" t="s">
        <v>62</v>
      </c>
      <c r="H2001" t="s">
        <v>44</v>
      </c>
    </row>
    <row r="2002" spans="1:8" x14ac:dyDescent="0.25">
      <c r="A2002" t="s">
        <v>63</v>
      </c>
      <c r="B2002" t="s">
        <v>85</v>
      </c>
      <c r="C2002">
        <v>2018</v>
      </c>
      <c r="D2002" s="1">
        <v>1267349446.7349999</v>
      </c>
      <c r="E2002" s="2">
        <v>1267.3494000000001</v>
      </c>
      <c r="F2002" t="s">
        <v>9</v>
      </c>
      <c r="G2002" t="s">
        <v>64</v>
      </c>
      <c r="H2002" t="s">
        <v>44</v>
      </c>
    </row>
    <row r="2003" spans="1:8" x14ac:dyDescent="0.25">
      <c r="A2003" t="s">
        <v>63</v>
      </c>
      <c r="B2003" t="s">
        <v>85</v>
      </c>
      <c r="C2003">
        <v>2019</v>
      </c>
      <c r="D2003" s="1">
        <v>3850700760.9429002</v>
      </c>
      <c r="E2003" s="2">
        <v>3850.7008000000001</v>
      </c>
      <c r="F2003" t="s">
        <v>9</v>
      </c>
      <c r="G2003" t="s">
        <v>64</v>
      </c>
      <c r="H2003" t="s">
        <v>44</v>
      </c>
    </row>
    <row r="2004" spans="1:8" x14ac:dyDescent="0.25">
      <c r="A2004" t="s">
        <v>63</v>
      </c>
      <c r="B2004" t="s">
        <v>85</v>
      </c>
      <c r="C2004">
        <v>2020</v>
      </c>
      <c r="D2004" s="1">
        <v>1450429134.3006001</v>
      </c>
      <c r="E2004" s="2">
        <v>1450.4291000000001</v>
      </c>
      <c r="F2004" t="s">
        <v>9</v>
      </c>
      <c r="G2004" t="s">
        <v>64</v>
      </c>
      <c r="H2004" t="s">
        <v>44</v>
      </c>
    </row>
    <row r="2005" spans="1:8" x14ac:dyDescent="0.25">
      <c r="A2005" t="s">
        <v>63</v>
      </c>
      <c r="B2005" t="s">
        <v>85</v>
      </c>
      <c r="C2005">
        <v>2021</v>
      </c>
      <c r="D2005" s="1">
        <v>1582053451.3947001</v>
      </c>
      <c r="E2005" s="2">
        <v>1582.0535</v>
      </c>
      <c r="F2005" t="s">
        <v>9</v>
      </c>
      <c r="G2005" t="s">
        <v>64</v>
      </c>
      <c r="H2005" t="s">
        <v>44</v>
      </c>
    </row>
    <row r="2006" spans="1:8" x14ac:dyDescent="0.25">
      <c r="A2006" t="s">
        <v>63</v>
      </c>
      <c r="B2006" t="s">
        <v>85</v>
      </c>
      <c r="C2006">
        <v>2022</v>
      </c>
      <c r="D2006" s="1">
        <v>1290666008.8956001</v>
      </c>
      <c r="E2006" s="2">
        <v>1290.6659999999999</v>
      </c>
      <c r="F2006" t="s">
        <v>9</v>
      </c>
      <c r="G2006" t="s">
        <v>64</v>
      </c>
      <c r="H2006" t="s">
        <v>44</v>
      </c>
    </row>
    <row r="2007" spans="1:8" x14ac:dyDescent="0.25">
      <c r="A2007" t="s">
        <v>63</v>
      </c>
      <c r="B2007" t="s">
        <v>85</v>
      </c>
      <c r="C2007">
        <v>2023</v>
      </c>
      <c r="D2007" s="1">
        <v>1921975680</v>
      </c>
      <c r="E2007" s="2">
        <v>1921.9757</v>
      </c>
      <c r="F2007" t="s">
        <v>9</v>
      </c>
      <c r="G2007" t="s">
        <v>64</v>
      </c>
      <c r="H2007" t="s">
        <v>44</v>
      </c>
    </row>
    <row r="2008" spans="1:8" x14ac:dyDescent="0.25">
      <c r="A2008" t="s">
        <v>45</v>
      </c>
      <c r="B2008" t="s">
        <v>85</v>
      </c>
      <c r="C2008">
        <v>2018</v>
      </c>
      <c r="D2008" s="1">
        <v>387169.32549999998</v>
      </c>
      <c r="E2008" s="2">
        <v>0.38719999999999999</v>
      </c>
      <c r="F2008" t="s">
        <v>9</v>
      </c>
      <c r="G2008" t="s">
        <v>46</v>
      </c>
      <c r="H2008" t="s">
        <v>47</v>
      </c>
    </row>
    <row r="2009" spans="1:8" x14ac:dyDescent="0.25">
      <c r="A2009" t="s">
        <v>45</v>
      </c>
      <c r="B2009" t="s">
        <v>85</v>
      </c>
      <c r="C2009">
        <v>2019</v>
      </c>
      <c r="D2009" s="1">
        <v>416027.7403</v>
      </c>
      <c r="E2009" s="2">
        <v>0.41599999999999998</v>
      </c>
      <c r="F2009" t="s">
        <v>9</v>
      </c>
      <c r="G2009" t="s">
        <v>46</v>
      </c>
      <c r="H2009" t="s">
        <v>47</v>
      </c>
    </row>
    <row r="2010" spans="1:8" x14ac:dyDescent="0.25">
      <c r="A2010" t="s">
        <v>45</v>
      </c>
      <c r="B2010" t="s">
        <v>85</v>
      </c>
      <c r="C2010">
        <v>2020</v>
      </c>
      <c r="D2010" s="1">
        <v>303490.01880000002</v>
      </c>
      <c r="E2010" s="2">
        <v>0.30349999999999999</v>
      </c>
      <c r="F2010" t="s">
        <v>9</v>
      </c>
      <c r="G2010" t="s">
        <v>46</v>
      </c>
      <c r="H2010" t="s">
        <v>47</v>
      </c>
    </row>
    <row r="2011" spans="1:8" x14ac:dyDescent="0.25">
      <c r="A2011" t="s">
        <v>45</v>
      </c>
      <c r="B2011" t="s">
        <v>85</v>
      </c>
      <c r="C2011">
        <v>2021</v>
      </c>
      <c r="D2011" s="1">
        <v>238939.40090000001</v>
      </c>
      <c r="E2011" s="2">
        <v>0.2389</v>
      </c>
      <c r="F2011" t="s">
        <v>9</v>
      </c>
      <c r="G2011" t="s">
        <v>46</v>
      </c>
      <c r="H2011" t="s">
        <v>47</v>
      </c>
    </row>
    <row r="2012" spans="1:8" x14ac:dyDescent="0.25">
      <c r="A2012" t="s">
        <v>45</v>
      </c>
      <c r="B2012" t="s">
        <v>85</v>
      </c>
      <c r="C2012">
        <v>2022</v>
      </c>
      <c r="D2012" s="1">
        <v>273282.90909999999</v>
      </c>
      <c r="E2012" s="2">
        <v>0.27329999999999999</v>
      </c>
      <c r="F2012" t="s">
        <v>9</v>
      </c>
      <c r="G2012" t="s">
        <v>46</v>
      </c>
      <c r="H2012" t="s">
        <v>47</v>
      </c>
    </row>
    <row r="2013" spans="1:8" x14ac:dyDescent="0.25">
      <c r="A2013" t="s">
        <v>45</v>
      </c>
      <c r="B2013" t="s">
        <v>85</v>
      </c>
      <c r="C2013">
        <v>2023</v>
      </c>
      <c r="D2013" s="1">
        <v>292520</v>
      </c>
      <c r="E2013" s="2">
        <v>0.29249999999999998</v>
      </c>
      <c r="F2013" t="s">
        <v>9</v>
      </c>
      <c r="G2013" t="s">
        <v>46</v>
      </c>
      <c r="H2013" t="s">
        <v>47</v>
      </c>
    </row>
    <row r="2014" spans="1:8" x14ac:dyDescent="0.25">
      <c r="A2014" t="s">
        <v>48</v>
      </c>
      <c r="B2014" t="s">
        <v>85</v>
      </c>
      <c r="C2014">
        <v>2018</v>
      </c>
      <c r="D2014" s="1">
        <v>6974425.2099000001</v>
      </c>
      <c r="E2014" s="2">
        <v>6.9744000000000002</v>
      </c>
      <c r="F2014" t="s">
        <v>9</v>
      </c>
      <c r="G2014" t="s">
        <v>49</v>
      </c>
      <c r="H2014" t="s">
        <v>47</v>
      </c>
    </row>
    <row r="2015" spans="1:8" x14ac:dyDescent="0.25">
      <c r="A2015" t="s">
        <v>48</v>
      </c>
      <c r="B2015" t="s">
        <v>85</v>
      </c>
      <c r="C2015">
        <v>2019</v>
      </c>
      <c r="D2015" s="1">
        <v>7534724.6303000003</v>
      </c>
      <c r="E2015" s="2">
        <v>7.5347</v>
      </c>
      <c r="F2015" t="s">
        <v>9</v>
      </c>
      <c r="G2015" t="s">
        <v>49</v>
      </c>
      <c r="H2015" t="s">
        <v>47</v>
      </c>
    </row>
    <row r="2016" spans="1:8" x14ac:dyDescent="0.25">
      <c r="A2016" t="s">
        <v>48</v>
      </c>
      <c r="B2016" t="s">
        <v>85</v>
      </c>
      <c r="C2016">
        <v>2020</v>
      </c>
      <c r="D2016" s="1">
        <v>6620197.5295000002</v>
      </c>
      <c r="E2016" s="2">
        <v>6.6201999999999996</v>
      </c>
      <c r="F2016" t="s">
        <v>9</v>
      </c>
      <c r="G2016" t="s">
        <v>49</v>
      </c>
      <c r="H2016" t="s">
        <v>47</v>
      </c>
    </row>
    <row r="2017" spans="1:8" x14ac:dyDescent="0.25">
      <c r="A2017" t="s">
        <v>48</v>
      </c>
      <c r="B2017" t="s">
        <v>85</v>
      </c>
      <c r="C2017">
        <v>2021</v>
      </c>
      <c r="D2017" s="1">
        <v>5407575.9150999999</v>
      </c>
      <c r="E2017" s="2">
        <v>5.4076000000000004</v>
      </c>
      <c r="F2017" t="s">
        <v>9</v>
      </c>
      <c r="G2017" t="s">
        <v>49</v>
      </c>
      <c r="H2017" t="s">
        <v>47</v>
      </c>
    </row>
    <row r="2018" spans="1:8" x14ac:dyDescent="0.25">
      <c r="A2018" t="s">
        <v>48</v>
      </c>
      <c r="B2018" t="s">
        <v>85</v>
      </c>
      <c r="C2018">
        <v>2022</v>
      </c>
      <c r="D2018" s="1">
        <v>5587117.2518999996</v>
      </c>
      <c r="E2018" s="2">
        <v>5.5871000000000004</v>
      </c>
      <c r="F2018" t="s">
        <v>9</v>
      </c>
      <c r="G2018" t="s">
        <v>49</v>
      </c>
      <c r="H2018" t="s">
        <v>47</v>
      </c>
    </row>
    <row r="2019" spans="1:8" x14ac:dyDescent="0.25">
      <c r="A2019" t="s">
        <v>48</v>
      </c>
      <c r="B2019" t="s">
        <v>85</v>
      </c>
      <c r="C2019">
        <v>2023</v>
      </c>
      <c r="D2019" s="1">
        <v>5306560</v>
      </c>
      <c r="E2019" s="2">
        <v>5.3066000000000004</v>
      </c>
      <c r="F2019" t="s">
        <v>9</v>
      </c>
      <c r="G2019" t="s">
        <v>49</v>
      </c>
      <c r="H2019" t="s">
        <v>47</v>
      </c>
    </row>
    <row r="2020" spans="1:8" x14ac:dyDescent="0.25">
      <c r="A2020" t="s">
        <v>50</v>
      </c>
      <c r="B2020" t="s">
        <v>85</v>
      </c>
      <c r="C2020">
        <v>2018</v>
      </c>
      <c r="D2020" s="1">
        <v>11405363.045700001</v>
      </c>
      <c r="E2020" s="2">
        <v>11.4054</v>
      </c>
      <c r="F2020" t="s">
        <v>9</v>
      </c>
      <c r="G2020" t="s">
        <v>51</v>
      </c>
      <c r="H2020" t="s">
        <v>47</v>
      </c>
    </row>
    <row r="2021" spans="1:8" x14ac:dyDescent="0.25">
      <c r="A2021" t="s">
        <v>50</v>
      </c>
      <c r="B2021" t="s">
        <v>85</v>
      </c>
      <c r="C2021">
        <v>2019</v>
      </c>
      <c r="D2021" s="1">
        <v>9568638.0274</v>
      </c>
      <c r="E2021" s="2">
        <v>9.5686</v>
      </c>
      <c r="F2021" t="s">
        <v>9</v>
      </c>
      <c r="G2021" t="s">
        <v>51</v>
      </c>
      <c r="H2021" t="s">
        <v>47</v>
      </c>
    </row>
    <row r="2022" spans="1:8" x14ac:dyDescent="0.25">
      <c r="A2022" t="s">
        <v>50</v>
      </c>
      <c r="B2022" t="s">
        <v>85</v>
      </c>
      <c r="C2022">
        <v>2020</v>
      </c>
      <c r="D2022" s="1">
        <v>7258040.9589</v>
      </c>
      <c r="E2022" s="2">
        <v>7.258</v>
      </c>
      <c r="F2022" t="s">
        <v>9</v>
      </c>
      <c r="G2022" t="s">
        <v>51</v>
      </c>
      <c r="H2022" t="s">
        <v>47</v>
      </c>
    </row>
    <row r="2023" spans="1:8" x14ac:dyDescent="0.25">
      <c r="A2023" t="s">
        <v>50</v>
      </c>
      <c r="B2023" t="s">
        <v>85</v>
      </c>
      <c r="C2023">
        <v>2021</v>
      </c>
      <c r="D2023" s="1">
        <v>6271111.2938000001</v>
      </c>
      <c r="E2023" s="2">
        <v>6.2710999999999997</v>
      </c>
      <c r="F2023" t="s">
        <v>9</v>
      </c>
      <c r="G2023" t="s">
        <v>51</v>
      </c>
      <c r="H2023" t="s">
        <v>47</v>
      </c>
    </row>
    <row r="2024" spans="1:8" x14ac:dyDescent="0.25">
      <c r="A2024" t="s">
        <v>50</v>
      </c>
      <c r="B2024" t="s">
        <v>85</v>
      </c>
      <c r="C2024">
        <v>2022</v>
      </c>
      <c r="D2024" s="1">
        <v>8441405.4132000003</v>
      </c>
      <c r="E2024" s="2">
        <v>8.4413999999999998</v>
      </c>
      <c r="F2024" t="s">
        <v>9</v>
      </c>
      <c r="G2024" t="s">
        <v>51</v>
      </c>
      <c r="H2024" t="s">
        <v>47</v>
      </c>
    </row>
    <row r="2025" spans="1:8" x14ac:dyDescent="0.25">
      <c r="A2025" t="s">
        <v>50</v>
      </c>
      <c r="B2025" t="s">
        <v>85</v>
      </c>
      <c r="C2025">
        <v>2023</v>
      </c>
      <c r="D2025" s="1">
        <v>9517200</v>
      </c>
      <c r="E2025" s="2">
        <v>9.5172000000000008</v>
      </c>
      <c r="F2025" t="s">
        <v>9</v>
      </c>
      <c r="G2025" t="s">
        <v>51</v>
      </c>
      <c r="H2025" t="s">
        <v>47</v>
      </c>
    </row>
    <row r="2026" spans="1:8" x14ac:dyDescent="0.25">
      <c r="A2026" t="s">
        <v>52</v>
      </c>
      <c r="B2026" t="s">
        <v>85</v>
      </c>
      <c r="C2026">
        <v>2018</v>
      </c>
      <c r="D2026" s="1">
        <v>7662726.2329000002</v>
      </c>
      <c r="E2026" s="2">
        <v>7.6627000000000001</v>
      </c>
      <c r="F2026" t="s">
        <v>9</v>
      </c>
      <c r="G2026" t="s">
        <v>53</v>
      </c>
      <c r="H2026" t="s">
        <v>47</v>
      </c>
    </row>
    <row r="2027" spans="1:8" x14ac:dyDescent="0.25">
      <c r="A2027" t="s">
        <v>52</v>
      </c>
      <c r="B2027" t="s">
        <v>85</v>
      </c>
      <c r="C2027">
        <v>2019</v>
      </c>
      <c r="D2027" s="1">
        <v>7136031.3790999996</v>
      </c>
      <c r="E2027" s="2">
        <v>7.1360000000000001</v>
      </c>
      <c r="F2027" t="s">
        <v>9</v>
      </c>
      <c r="G2027" t="s">
        <v>53</v>
      </c>
      <c r="H2027" t="s">
        <v>47</v>
      </c>
    </row>
    <row r="2028" spans="1:8" x14ac:dyDescent="0.25">
      <c r="A2028" t="s">
        <v>52</v>
      </c>
      <c r="B2028" t="s">
        <v>85</v>
      </c>
      <c r="C2028">
        <v>2020</v>
      </c>
      <c r="D2028" s="1">
        <v>6517319.557</v>
      </c>
      <c r="E2028" s="2">
        <v>6.5172999999999996</v>
      </c>
      <c r="F2028" t="s">
        <v>9</v>
      </c>
      <c r="G2028" t="s">
        <v>53</v>
      </c>
      <c r="H2028" t="s">
        <v>47</v>
      </c>
    </row>
    <row r="2029" spans="1:8" x14ac:dyDescent="0.25">
      <c r="A2029" t="s">
        <v>52</v>
      </c>
      <c r="B2029" t="s">
        <v>85</v>
      </c>
      <c r="C2029">
        <v>2021</v>
      </c>
      <c r="D2029" s="1">
        <v>5487222.3821</v>
      </c>
      <c r="E2029" s="2">
        <v>5.4871999999999996</v>
      </c>
      <c r="F2029" t="s">
        <v>9</v>
      </c>
      <c r="G2029" t="s">
        <v>53</v>
      </c>
      <c r="H2029" t="s">
        <v>47</v>
      </c>
    </row>
    <row r="2030" spans="1:8" x14ac:dyDescent="0.25">
      <c r="A2030" t="s">
        <v>52</v>
      </c>
      <c r="B2030" t="s">
        <v>85</v>
      </c>
      <c r="C2030">
        <v>2022</v>
      </c>
      <c r="D2030" s="1">
        <v>5786657.1536999997</v>
      </c>
      <c r="E2030" s="2">
        <v>5.7866999999999997</v>
      </c>
      <c r="F2030" t="s">
        <v>9</v>
      </c>
      <c r="G2030" t="s">
        <v>53</v>
      </c>
      <c r="H2030" t="s">
        <v>47</v>
      </c>
    </row>
    <row r="2031" spans="1:8" x14ac:dyDescent="0.25">
      <c r="A2031" t="s">
        <v>52</v>
      </c>
      <c r="B2031" t="s">
        <v>85</v>
      </c>
      <c r="C2031">
        <v>2023</v>
      </c>
      <c r="D2031" s="1">
        <v>5368360</v>
      </c>
      <c r="E2031" s="2">
        <v>5.3684000000000003</v>
      </c>
      <c r="F2031" t="s">
        <v>9</v>
      </c>
      <c r="G2031" t="s">
        <v>53</v>
      </c>
      <c r="H2031" t="s">
        <v>47</v>
      </c>
    </row>
    <row r="2032" spans="1:8" x14ac:dyDescent="0.25">
      <c r="A2032" t="s">
        <v>54</v>
      </c>
      <c r="B2032" t="s">
        <v>85</v>
      </c>
      <c r="C2032">
        <v>2018</v>
      </c>
      <c r="D2032" s="1">
        <v>8562045293.0469999</v>
      </c>
      <c r="E2032" s="2">
        <v>8562.0452999999998</v>
      </c>
      <c r="F2032" t="s">
        <v>9</v>
      </c>
      <c r="G2032" t="s">
        <v>55</v>
      </c>
      <c r="H2032" t="s">
        <v>55</v>
      </c>
    </row>
    <row r="2033" spans="1:8" x14ac:dyDescent="0.25">
      <c r="A2033" t="s">
        <v>54</v>
      </c>
      <c r="B2033" t="s">
        <v>85</v>
      </c>
      <c r="C2033">
        <v>2019</v>
      </c>
      <c r="D2033" s="1">
        <v>8353519226.6758003</v>
      </c>
      <c r="E2033" s="2">
        <v>8353.5192000000006</v>
      </c>
      <c r="F2033" t="s">
        <v>9</v>
      </c>
      <c r="G2033" t="s">
        <v>55</v>
      </c>
      <c r="H2033" t="s">
        <v>55</v>
      </c>
    </row>
    <row r="2034" spans="1:8" x14ac:dyDescent="0.25">
      <c r="A2034" t="s">
        <v>54</v>
      </c>
      <c r="B2034" t="s">
        <v>85</v>
      </c>
      <c r="C2034">
        <v>2020</v>
      </c>
      <c r="D2034" s="1">
        <v>7285807723.6982002</v>
      </c>
      <c r="E2034" s="2">
        <v>7285.8077000000003</v>
      </c>
      <c r="F2034" t="s">
        <v>9</v>
      </c>
      <c r="G2034" t="s">
        <v>55</v>
      </c>
      <c r="H2034" t="s">
        <v>55</v>
      </c>
    </row>
    <row r="2035" spans="1:8" x14ac:dyDescent="0.25">
      <c r="A2035" t="s">
        <v>54</v>
      </c>
      <c r="B2035" t="s">
        <v>85</v>
      </c>
      <c r="C2035">
        <v>2021</v>
      </c>
      <c r="D2035" s="1">
        <v>7137413339.2432003</v>
      </c>
      <c r="E2035" s="2">
        <v>7137.4133000000002</v>
      </c>
      <c r="F2035" t="s">
        <v>9</v>
      </c>
      <c r="G2035" t="s">
        <v>55</v>
      </c>
      <c r="H2035" t="s">
        <v>55</v>
      </c>
    </row>
    <row r="2036" spans="1:8" x14ac:dyDescent="0.25">
      <c r="A2036" t="s">
        <v>54</v>
      </c>
      <c r="B2036" t="s">
        <v>85</v>
      </c>
      <c r="C2036">
        <v>2022</v>
      </c>
      <c r="D2036" s="1">
        <v>6517020910.5754004</v>
      </c>
      <c r="E2036" s="2">
        <v>6517.0209000000004</v>
      </c>
      <c r="F2036" t="s">
        <v>9</v>
      </c>
      <c r="G2036" t="s">
        <v>55</v>
      </c>
      <c r="H2036" t="s">
        <v>55</v>
      </c>
    </row>
    <row r="2037" spans="1:8" x14ac:dyDescent="0.25">
      <c r="A2037" t="s">
        <v>54</v>
      </c>
      <c r="B2037" t="s">
        <v>85</v>
      </c>
      <c r="C2037">
        <v>2023</v>
      </c>
      <c r="D2037" s="1">
        <v>6929625760</v>
      </c>
      <c r="E2037" s="2">
        <v>6929.6257999999998</v>
      </c>
      <c r="F2037" t="s">
        <v>9</v>
      </c>
      <c r="G2037" t="s">
        <v>55</v>
      </c>
      <c r="H2037" t="s">
        <v>55</v>
      </c>
    </row>
    <row r="2038" spans="1:8" x14ac:dyDescent="0.25">
      <c r="A2038" t="s">
        <v>7</v>
      </c>
      <c r="B2038" t="s">
        <v>86</v>
      </c>
      <c r="C2038">
        <v>2018</v>
      </c>
      <c r="D2038" s="1">
        <v>9348477062.8293991</v>
      </c>
      <c r="E2038" s="2">
        <v>9348.4771000000001</v>
      </c>
      <c r="F2038" t="s">
        <v>87</v>
      </c>
      <c r="G2038" t="s">
        <v>10</v>
      </c>
      <c r="H2038" t="s">
        <v>11</v>
      </c>
    </row>
    <row r="2039" spans="1:8" x14ac:dyDescent="0.25">
      <c r="A2039" t="s">
        <v>7</v>
      </c>
      <c r="B2039" t="s">
        <v>86</v>
      </c>
      <c r="C2039">
        <v>2019</v>
      </c>
      <c r="D2039" s="1">
        <v>9717550459.6758995</v>
      </c>
      <c r="E2039" s="2">
        <v>9717.5504999999994</v>
      </c>
      <c r="F2039" t="s">
        <v>87</v>
      </c>
      <c r="G2039" t="s">
        <v>10</v>
      </c>
      <c r="H2039" t="s">
        <v>11</v>
      </c>
    </row>
    <row r="2040" spans="1:8" x14ac:dyDescent="0.25">
      <c r="A2040" t="s">
        <v>7</v>
      </c>
      <c r="B2040" t="s">
        <v>86</v>
      </c>
      <c r="C2040">
        <v>2020</v>
      </c>
      <c r="D2040" s="1">
        <v>11140859127.8603</v>
      </c>
      <c r="E2040" s="2">
        <v>11140.8591</v>
      </c>
      <c r="F2040" t="s">
        <v>87</v>
      </c>
      <c r="G2040" t="s">
        <v>10</v>
      </c>
      <c r="H2040" t="s">
        <v>11</v>
      </c>
    </row>
    <row r="2041" spans="1:8" x14ac:dyDescent="0.25">
      <c r="A2041" t="s">
        <v>7</v>
      </c>
      <c r="B2041" t="s">
        <v>86</v>
      </c>
      <c r="C2041">
        <v>2021</v>
      </c>
      <c r="D2041" s="1">
        <v>10702238376.8776</v>
      </c>
      <c r="E2041" s="2">
        <v>10702.2384</v>
      </c>
      <c r="F2041" t="s">
        <v>87</v>
      </c>
      <c r="G2041" t="s">
        <v>10</v>
      </c>
      <c r="H2041" t="s">
        <v>11</v>
      </c>
    </row>
    <row r="2042" spans="1:8" x14ac:dyDescent="0.25">
      <c r="A2042" t="s">
        <v>7</v>
      </c>
      <c r="B2042" t="s">
        <v>86</v>
      </c>
      <c r="C2042">
        <v>2022</v>
      </c>
      <c r="D2042" s="1">
        <v>10072194123.6943</v>
      </c>
      <c r="E2042" s="2">
        <v>10072.194100000001</v>
      </c>
      <c r="F2042" t="s">
        <v>87</v>
      </c>
      <c r="G2042" t="s">
        <v>10</v>
      </c>
      <c r="H2042" t="s">
        <v>11</v>
      </c>
    </row>
    <row r="2043" spans="1:8" x14ac:dyDescent="0.25">
      <c r="A2043" t="s">
        <v>7</v>
      </c>
      <c r="B2043" t="s">
        <v>86</v>
      </c>
      <c r="C2043">
        <v>2023</v>
      </c>
      <c r="D2043" s="1">
        <v>9521315306.6611996</v>
      </c>
      <c r="E2043" s="2">
        <v>9521.3153000000002</v>
      </c>
      <c r="F2043" t="s">
        <v>87</v>
      </c>
      <c r="G2043" t="s">
        <v>10</v>
      </c>
      <c r="H2043" t="s">
        <v>11</v>
      </c>
    </row>
    <row r="2044" spans="1:8" x14ac:dyDescent="0.25">
      <c r="A2044" t="s">
        <v>12</v>
      </c>
      <c r="B2044" t="s">
        <v>86</v>
      </c>
      <c r="C2044">
        <v>2018</v>
      </c>
      <c r="D2044" s="1">
        <v>1477557426.6171</v>
      </c>
      <c r="E2044" s="2">
        <v>1477.5573999999999</v>
      </c>
      <c r="F2044" t="s">
        <v>87</v>
      </c>
      <c r="G2044" t="s">
        <v>13</v>
      </c>
      <c r="H2044" t="s">
        <v>11</v>
      </c>
    </row>
    <row r="2045" spans="1:8" x14ac:dyDescent="0.25">
      <c r="A2045" t="s">
        <v>12</v>
      </c>
      <c r="B2045" t="s">
        <v>86</v>
      </c>
      <c r="C2045">
        <v>2019</v>
      </c>
      <c r="D2045" s="1">
        <v>1403029165.2033</v>
      </c>
      <c r="E2045" s="2">
        <v>1403.0291999999999</v>
      </c>
      <c r="F2045" t="s">
        <v>87</v>
      </c>
      <c r="G2045" t="s">
        <v>13</v>
      </c>
      <c r="H2045" t="s">
        <v>11</v>
      </c>
    </row>
    <row r="2046" spans="1:8" x14ac:dyDescent="0.25">
      <c r="A2046" t="s">
        <v>12</v>
      </c>
      <c r="B2046" t="s">
        <v>86</v>
      </c>
      <c r="C2046">
        <v>2020</v>
      </c>
      <c r="D2046" s="1">
        <v>1631929990.5578001</v>
      </c>
      <c r="E2046" s="2">
        <v>1631.93</v>
      </c>
      <c r="F2046" t="s">
        <v>87</v>
      </c>
      <c r="G2046" t="s">
        <v>13</v>
      </c>
      <c r="H2046" t="s">
        <v>11</v>
      </c>
    </row>
    <row r="2047" spans="1:8" x14ac:dyDescent="0.25">
      <c r="A2047" t="s">
        <v>12</v>
      </c>
      <c r="B2047" t="s">
        <v>86</v>
      </c>
      <c r="C2047">
        <v>2021</v>
      </c>
      <c r="D2047" s="1">
        <v>1668620679.4368</v>
      </c>
      <c r="E2047" s="2">
        <v>1668.6206999999999</v>
      </c>
      <c r="F2047" t="s">
        <v>87</v>
      </c>
      <c r="G2047" t="s">
        <v>13</v>
      </c>
      <c r="H2047" t="s">
        <v>11</v>
      </c>
    </row>
    <row r="2048" spans="1:8" x14ac:dyDescent="0.25">
      <c r="A2048" t="s">
        <v>12</v>
      </c>
      <c r="B2048" t="s">
        <v>86</v>
      </c>
      <c r="C2048">
        <v>2022</v>
      </c>
      <c r="D2048" s="1">
        <v>1541534834.7370999</v>
      </c>
      <c r="E2048" s="2">
        <v>1541.5347999999999</v>
      </c>
      <c r="F2048" t="s">
        <v>87</v>
      </c>
      <c r="G2048" t="s">
        <v>13</v>
      </c>
      <c r="H2048" t="s">
        <v>11</v>
      </c>
    </row>
    <row r="2049" spans="1:8" x14ac:dyDescent="0.25">
      <c r="A2049" t="s">
        <v>12</v>
      </c>
      <c r="B2049" t="s">
        <v>86</v>
      </c>
      <c r="C2049">
        <v>2023</v>
      </c>
      <c r="D2049" s="1">
        <v>1515653701.8666999</v>
      </c>
      <c r="E2049" s="2">
        <v>1515.6537000000001</v>
      </c>
      <c r="F2049" t="s">
        <v>87</v>
      </c>
      <c r="G2049" t="s">
        <v>13</v>
      </c>
      <c r="H2049" t="s">
        <v>11</v>
      </c>
    </row>
    <row r="2050" spans="1:8" x14ac:dyDescent="0.25">
      <c r="A2050" t="s">
        <v>66</v>
      </c>
      <c r="B2050" t="s">
        <v>86</v>
      </c>
      <c r="C2050">
        <v>2018</v>
      </c>
      <c r="D2050" s="1">
        <v>863277711.05289996</v>
      </c>
      <c r="E2050" s="2">
        <v>863.27769999999998</v>
      </c>
      <c r="F2050" t="s">
        <v>87</v>
      </c>
      <c r="G2050" t="s">
        <v>67</v>
      </c>
      <c r="H2050" t="s">
        <v>11</v>
      </c>
    </row>
    <row r="2051" spans="1:8" x14ac:dyDescent="0.25">
      <c r="A2051" t="s">
        <v>66</v>
      </c>
      <c r="B2051" t="s">
        <v>86</v>
      </c>
      <c r="C2051">
        <v>2019</v>
      </c>
      <c r="D2051" s="1">
        <v>899415160.10309994</v>
      </c>
      <c r="E2051" s="2">
        <v>899.41520000000003</v>
      </c>
      <c r="F2051" t="s">
        <v>87</v>
      </c>
      <c r="G2051" t="s">
        <v>67</v>
      </c>
      <c r="H2051" t="s">
        <v>11</v>
      </c>
    </row>
    <row r="2052" spans="1:8" x14ac:dyDescent="0.25">
      <c r="A2052" t="s">
        <v>66</v>
      </c>
      <c r="B2052" t="s">
        <v>86</v>
      </c>
      <c r="C2052">
        <v>2020</v>
      </c>
      <c r="D2052" s="1">
        <v>947194442.60109997</v>
      </c>
      <c r="E2052" s="2">
        <v>947.19439999999997</v>
      </c>
      <c r="F2052" t="s">
        <v>87</v>
      </c>
      <c r="G2052" t="s">
        <v>67</v>
      </c>
      <c r="H2052" t="s">
        <v>11</v>
      </c>
    </row>
    <row r="2053" spans="1:8" x14ac:dyDescent="0.25">
      <c r="A2053" t="s">
        <v>66</v>
      </c>
      <c r="B2053" t="s">
        <v>86</v>
      </c>
      <c r="C2053">
        <v>2021</v>
      </c>
      <c r="D2053" s="1">
        <v>740107607.43770003</v>
      </c>
      <c r="E2053" s="2">
        <v>740.10760000000005</v>
      </c>
      <c r="F2053" t="s">
        <v>87</v>
      </c>
      <c r="G2053" t="s">
        <v>67</v>
      </c>
      <c r="H2053" t="s">
        <v>11</v>
      </c>
    </row>
    <row r="2054" spans="1:8" x14ac:dyDescent="0.25">
      <c r="A2054" t="s">
        <v>66</v>
      </c>
      <c r="B2054" t="s">
        <v>86</v>
      </c>
      <c r="C2054">
        <v>2022</v>
      </c>
      <c r="D2054" s="1">
        <v>682404819.00370002</v>
      </c>
      <c r="E2054" s="2">
        <v>682.40480000000002</v>
      </c>
      <c r="F2054" t="s">
        <v>87</v>
      </c>
      <c r="G2054" t="s">
        <v>67</v>
      </c>
      <c r="H2054" t="s">
        <v>11</v>
      </c>
    </row>
    <row r="2055" spans="1:8" x14ac:dyDescent="0.25">
      <c r="A2055" t="s">
        <v>66</v>
      </c>
      <c r="B2055" t="s">
        <v>86</v>
      </c>
      <c r="C2055">
        <v>2023</v>
      </c>
      <c r="D2055" s="1">
        <v>645082031.65330005</v>
      </c>
      <c r="E2055" s="2">
        <v>645.08199999999999</v>
      </c>
      <c r="F2055" t="s">
        <v>87</v>
      </c>
      <c r="G2055" t="s">
        <v>67</v>
      </c>
      <c r="H2055" t="s">
        <v>11</v>
      </c>
    </row>
    <row r="2056" spans="1:8" x14ac:dyDescent="0.25">
      <c r="A2056" t="s">
        <v>14</v>
      </c>
      <c r="B2056" t="s">
        <v>86</v>
      </c>
      <c r="C2056">
        <v>2018</v>
      </c>
      <c r="D2056" s="1">
        <v>296026783.66850001</v>
      </c>
      <c r="E2056" s="2">
        <v>296.02679999999998</v>
      </c>
      <c r="F2056" t="s">
        <v>87</v>
      </c>
      <c r="G2056" t="s">
        <v>15</v>
      </c>
      <c r="H2056" t="s">
        <v>11</v>
      </c>
    </row>
    <row r="2057" spans="1:8" x14ac:dyDescent="0.25">
      <c r="A2057" t="s">
        <v>14</v>
      </c>
      <c r="B2057" t="s">
        <v>86</v>
      </c>
      <c r="C2057">
        <v>2019</v>
      </c>
      <c r="D2057" s="1">
        <v>311436412.46939999</v>
      </c>
      <c r="E2057" s="2">
        <v>311.43639999999999</v>
      </c>
      <c r="F2057" t="s">
        <v>87</v>
      </c>
      <c r="G2057" t="s">
        <v>15</v>
      </c>
      <c r="H2057" t="s">
        <v>11</v>
      </c>
    </row>
    <row r="2058" spans="1:8" x14ac:dyDescent="0.25">
      <c r="A2058" t="s">
        <v>14</v>
      </c>
      <c r="B2058" t="s">
        <v>86</v>
      </c>
      <c r="C2058">
        <v>2020</v>
      </c>
      <c r="D2058" s="1">
        <v>391646296.23879999</v>
      </c>
      <c r="E2058" s="2">
        <v>391.6463</v>
      </c>
      <c r="F2058" t="s">
        <v>87</v>
      </c>
      <c r="G2058" t="s">
        <v>15</v>
      </c>
      <c r="H2058" t="s">
        <v>11</v>
      </c>
    </row>
    <row r="2059" spans="1:8" x14ac:dyDescent="0.25">
      <c r="A2059" t="s">
        <v>14</v>
      </c>
      <c r="B2059" t="s">
        <v>86</v>
      </c>
      <c r="C2059">
        <v>2021</v>
      </c>
      <c r="D2059" s="1">
        <v>439027436.07539999</v>
      </c>
      <c r="E2059" s="2">
        <v>439.0274</v>
      </c>
      <c r="F2059" t="s">
        <v>87</v>
      </c>
      <c r="G2059" t="s">
        <v>15</v>
      </c>
      <c r="H2059" t="s">
        <v>11</v>
      </c>
    </row>
    <row r="2060" spans="1:8" x14ac:dyDescent="0.25">
      <c r="A2060" t="s">
        <v>14</v>
      </c>
      <c r="B2060" t="s">
        <v>86</v>
      </c>
      <c r="C2060">
        <v>2022</v>
      </c>
      <c r="D2060" s="1">
        <v>396472756.49220002</v>
      </c>
      <c r="E2060" s="2">
        <v>396.47280000000001</v>
      </c>
      <c r="F2060" t="s">
        <v>87</v>
      </c>
      <c r="G2060" t="s">
        <v>15</v>
      </c>
      <c r="H2060" t="s">
        <v>11</v>
      </c>
    </row>
    <row r="2061" spans="1:8" x14ac:dyDescent="0.25">
      <c r="A2061" t="s">
        <v>14</v>
      </c>
      <c r="B2061" t="s">
        <v>86</v>
      </c>
      <c r="C2061">
        <v>2023</v>
      </c>
      <c r="D2061" s="1">
        <v>374788460.06190002</v>
      </c>
      <c r="E2061" s="2">
        <v>374.7885</v>
      </c>
      <c r="F2061" t="s">
        <v>87</v>
      </c>
      <c r="G2061" t="s">
        <v>15</v>
      </c>
      <c r="H2061" t="s">
        <v>11</v>
      </c>
    </row>
    <row r="2062" spans="1:8" x14ac:dyDescent="0.25">
      <c r="A2062" t="s">
        <v>57</v>
      </c>
      <c r="B2062" t="s">
        <v>86</v>
      </c>
      <c r="C2062">
        <v>2018</v>
      </c>
      <c r="D2062" s="1">
        <v>10030261273.254</v>
      </c>
      <c r="E2062" s="2">
        <v>10030.2613</v>
      </c>
      <c r="F2062" t="s">
        <v>87</v>
      </c>
      <c r="G2062" t="s">
        <v>58</v>
      </c>
      <c r="H2062" t="s">
        <v>11</v>
      </c>
    </row>
    <row r="2063" spans="1:8" x14ac:dyDescent="0.25">
      <c r="A2063" t="s">
        <v>57</v>
      </c>
      <c r="B2063" t="s">
        <v>86</v>
      </c>
      <c r="C2063">
        <v>2019</v>
      </c>
      <c r="D2063" s="1">
        <v>9707996111.0802002</v>
      </c>
      <c r="E2063" s="2">
        <v>9707.9961000000003</v>
      </c>
      <c r="F2063" t="s">
        <v>87</v>
      </c>
      <c r="G2063" t="s">
        <v>58</v>
      </c>
      <c r="H2063" t="s">
        <v>11</v>
      </c>
    </row>
    <row r="2064" spans="1:8" x14ac:dyDescent="0.25">
      <c r="A2064" t="s">
        <v>57</v>
      </c>
      <c r="B2064" t="s">
        <v>86</v>
      </c>
      <c r="C2064">
        <v>2020</v>
      </c>
      <c r="D2064" s="1">
        <v>11822157957.412901</v>
      </c>
      <c r="E2064" s="2">
        <v>11822.157999999999</v>
      </c>
      <c r="F2064" t="s">
        <v>87</v>
      </c>
      <c r="G2064" t="s">
        <v>58</v>
      </c>
      <c r="H2064" t="s">
        <v>11</v>
      </c>
    </row>
    <row r="2065" spans="1:8" x14ac:dyDescent="0.25">
      <c r="A2065" t="s">
        <v>57</v>
      </c>
      <c r="B2065" t="s">
        <v>86</v>
      </c>
      <c r="C2065">
        <v>2021</v>
      </c>
      <c r="D2065" s="1">
        <v>12541891011.172001</v>
      </c>
      <c r="E2065" s="2">
        <v>12541.891</v>
      </c>
      <c r="F2065" t="s">
        <v>87</v>
      </c>
      <c r="G2065" t="s">
        <v>58</v>
      </c>
      <c r="H2065" t="s">
        <v>11</v>
      </c>
    </row>
    <row r="2066" spans="1:8" x14ac:dyDescent="0.25">
      <c r="A2066" t="s">
        <v>57</v>
      </c>
      <c r="B2066" t="s">
        <v>86</v>
      </c>
      <c r="C2066">
        <v>2022</v>
      </c>
      <c r="D2066" s="1">
        <v>11642045510.6108</v>
      </c>
      <c r="E2066" s="2">
        <v>11642.0455</v>
      </c>
      <c r="F2066" t="s">
        <v>87</v>
      </c>
      <c r="G2066" t="s">
        <v>58</v>
      </c>
      <c r="H2066" t="s">
        <v>11</v>
      </c>
    </row>
    <row r="2067" spans="1:8" x14ac:dyDescent="0.25">
      <c r="A2067" t="s">
        <v>57</v>
      </c>
      <c r="B2067" t="s">
        <v>86</v>
      </c>
      <c r="C2067">
        <v>2023</v>
      </c>
      <c r="D2067" s="1">
        <v>10597473350.794701</v>
      </c>
      <c r="E2067" s="2">
        <v>10597.473400000001</v>
      </c>
      <c r="F2067" t="s">
        <v>87</v>
      </c>
      <c r="G2067" t="s">
        <v>58</v>
      </c>
      <c r="H2067" t="s">
        <v>11</v>
      </c>
    </row>
    <row r="2068" spans="1:8" x14ac:dyDescent="0.25">
      <c r="A2068" t="s">
        <v>16</v>
      </c>
      <c r="B2068" t="s">
        <v>86</v>
      </c>
      <c r="C2068">
        <v>2018</v>
      </c>
      <c r="D2068" s="1">
        <v>3743258630.1859999</v>
      </c>
      <c r="E2068" s="2">
        <v>3743.2586000000001</v>
      </c>
      <c r="F2068" t="s">
        <v>87</v>
      </c>
      <c r="G2068" t="s">
        <v>17</v>
      </c>
      <c r="H2068" t="s">
        <v>11</v>
      </c>
    </row>
    <row r="2069" spans="1:8" x14ac:dyDescent="0.25">
      <c r="A2069" t="s">
        <v>16</v>
      </c>
      <c r="B2069" t="s">
        <v>86</v>
      </c>
      <c r="C2069">
        <v>2019</v>
      </c>
      <c r="D2069" s="1">
        <v>4114703526.1229</v>
      </c>
      <c r="E2069" s="2">
        <v>4114.7034999999996</v>
      </c>
      <c r="F2069" t="s">
        <v>87</v>
      </c>
      <c r="G2069" t="s">
        <v>17</v>
      </c>
      <c r="H2069" t="s">
        <v>11</v>
      </c>
    </row>
    <row r="2070" spans="1:8" x14ac:dyDescent="0.25">
      <c r="A2070" t="s">
        <v>16</v>
      </c>
      <c r="B2070" t="s">
        <v>86</v>
      </c>
      <c r="C2070">
        <v>2020</v>
      </c>
      <c r="D2070" s="1">
        <v>4888099675.5934</v>
      </c>
      <c r="E2070" s="2">
        <v>4888.0996999999998</v>
      </c>
      <c r="F2070" t="s">
        <v>87</v>
      </c>
      <c r="G2070" t="s">
        <v>17</v>
      </c>
      <c r="H2070" t="s">
        <v>11</v>
      </c>
    </row>
    <row r="2071" spans="1:8" x14ac:dyDescent="0.25">
      <c r="A2071" t="s">
        <v>16</v>
      </c>
      <c r="B2071" t="s">
        <v>86</v>
      </c>
      <c r="C2071">
        <v>2021</v>
      </c>
      <c r="D2071" s="1">
        <v>5582053932.6348</v>
      </c>
      <c r="E2071" s="2">
        <v>5582.0538999999999</v>
      </c>
      <c r="F2071" t="s">
        <v>87</v>
      </c>
      <c r="G2071" t="s">
        <v>17</v>
      </c>
      <c r="H2071" t="s">
        <v>11</v>
      </c>
    </row>
    <row r="2072" spans="1:8" x14ac:dyDescent="0.25">
      <c r="A2072" t="s">
        <v>16</v>
      </c>
      <c r="B2072" t="s">
        <v>86</v>
      </c>
      <c r="C2072">
        <v>2022</v>
      </c>
      <c r="D2072" s="1">
        <v>5540100449.9953003</v>
      </c>
      <c r="E2072" s="2">
        <v>5540.1004000000003</v>
      </c>
      <c r="F2072" t="s">
        <v>87</v>
      </c>
      <c r="G2072" t="s">
        <v>17</v>
      </c>
      <c r="H2072" t="s">
        <v>11</v>
      </c>
    </row>
    <row r="2073" spans="1:8" x14ac:dyDescent="0.25">
      <c r="A2073" t="s">
        <v>16</v>
      </c>
      <c r="B2073" t="s">
        <v>86</v>
      </c>
      <c r="C2073">
        <v>2023</v>
      </c>
      <c r="D2073" s="1">
        <v>5177833535.5747004</v>
      </c>
      <c r="E2073" s="2">
        <v>5177.8334999999997</v>
      </c>
      <c r="F2073" t="s">
        <v>87</v>
      </c>
      <c r="G2073" t="s">
        <v>17</v>
      </c>
      <c r="H2073" t="s">
        <v>11</v>
      </c>
    </row>
    <row r="2074" spans="1:8" x14ac:dyDescent="0.25">
      <c r="A2074" t="s">
        <v>18</v>
      </c>
      <c r="B2074" t="s">
        <v>86</v>
      </c>
      <c r="C2074">
        <v>2018</v>
      </c>
      <c r="D2074" s="1">
        <v>2688409619.4826999</v>
      </c>
      <c r="E2074" s="2">
        <v>2688.4096</v>
      </c>
      <c r="F2074" t="s">
        <v>87</v>
      </c>
      <c r="G2074" t="s">
        <v>19</v>
      </c>
      <c r="H2074" t="s">
        <v>20</v>
      </c>
    </row>
    <row r="2075" spans="1:8" x14ac:dyDescent="0.25">
      <c r="A2075" t="s">
        <v>18</v>
      </c>
      <c r="B2075" t="s">
        <v>86</v>
      </c>
      <c r="C2075">
        <v>2019</v>
      </c>
      <c r="D2075" s="1">
        <v>2757669408.4152002</v>
      </c>
      <c r="E2075" s="2">
        <v>2757.6694000000002</v>
      </c>
      <c r="F2075" t="s">
        <v>87</v>
      </c>
      <c r="G2075" t="s">
        <v>19</v>
      </c>
      <c r="H2075" t="s">
        <v>20</v>
      </c>
    </row>
    <row r="2076" spans="1:8" x14ac:dyDescent="0.25">
      <c r="A2076" t="s">
        <v>18</v>
      </c>
      <c r="B2076" t="s">
        <v>86</v>
      </c>
      <c r="C2076">
        <v>2020</v>
      </c>
      <c r="D2076" s="1">
        <v>2825861440.9840002</v>
      </c>
      <c r="E2076" s="2">
        <v>2825.8613999999998</v>
      </c>
      <c r="F2076" t="s">
        <v>87</v>
      </c>
      <c r="G2076" t="s">
        <v>19</v>
      </c>
      <c r="H2076" t="s">
        <v>20</v>
      </c>
    </row>
    <row r="2077" spans="1:8" x14ac:dyDescent="0.25">
      <c r="A2077" t="s">
        <v>18</v>
      </c>
      <c r="B2077" t="s">
        <v>86</v>
      </c>
      <c r="C2077">
        <v>2021</v>
      </c>
      <c r="D2077" s="1">
        <v>3136330935.8210001</v>
      </c>
      <c r="E2077" s="2">
        <v>3136.3308999999999</v>
      </c>
      <c r="F2077" t="s">
        <v>87</v>
      </c>
      <c r="G2077" t="s">
        <v>19</v>
      </c>
      <c r="H2077" t="s">
        <v>20</v>
      </c>
    </row>
    <row r="2078" spans="1:8" x14ac:dyDescent="0.25">
      <c r="A2078" t="s">
        <v>18</v>
      </c>
      <c r="B2078" t="s">
        <v>86</v>
      </c>
      <c r="C2078">
        <v>2022</v>
      </c>
      <c r="D2078" s="1">
        <v>3078003904.244</v>
      </c>
      <c r="E2078" s="2">
        <v>3078.0039000000002</v>
      </c>
      <c r="F2078" t="s">
        <v>87</v>
      </c>
      <c r="G2078" t="s">
        <v>19</v>
      </c>
      <c r="H2078" t="s">
        <v>20</v>
      </c>
    </row>
    <row r="2079" spans="1:8" x14ac:dyDescent="0.25">
      <c r="A2079" t="s">
        <v>18</v>
      </c>
      <c r="B2079" t="s">
        <v>86</v>
      </c>
      <c r="C2079">
        <v>2023</v>
      </c>
      <c r="D2079" s="1">
        <v>2909658543.8618002</v>
      </c>
      <c r="E2079" s="2">
        <v>2909.6585</v>
      </c>
      <c r="F2079" t="s">
        <v>87</v>
      </c>
      <c r="G2079" t="s">
        <v>19</v>
      </c>
      <c r="H2079" t="s">
        <v>20</v>
      </c>
    </row>
    <row r="2080" spans="1:8" x14ac:dyDescent="0.25">
      <c r="A2080" t="s">
        <v>21</v>
      </c>
      <c r="B2080" t="s">
        <v>86</v>
      </c>
      <c r="C2080">
        <v>2018</v>
      </c>
      <c r="D2080" s="1">
        <v>398940679.14630002</v>
      </c>
      <c r="E2080" s="2">
        <v>398.94069999999999</v>
      </c>
      <c r="F2080" t="s">
        <v>87</v>
      </c>
      <c r="G2080" t="s">
        <v>22</v>
      </c>
      <c r="H2080" t="s">
        <v>20</v>
      </c>
    </row>
    <row r="2081" spans="1:8" x14ac:dyDescent="0.25">
      <c r="A2081" t="s">
        <v>21</v>
      </c>
      <c r="B2081" t="s">
        <v>86</v>
      </c>
      <c r="C2081">
        <v>2019</v>
      </c>
      <c r="D2081" s="1">
        <v>417920322.32300001</v>
      </c>
      <c r="E2081" s="2">
        <v>417.9203</v>
      </c>
      <c r="F2081" t="s">
        <v>87</v>
      </c>
      <c r="G2081" t="s">
        <v>22</v>
      </c>
      <c r="H2081" t="s">
        <v>20</v>
      </c>
    </row>
    <row r="2082" spans="1:8" x14ac:dyDescent="0.25">
      <c r="A2082" t="s">
        <v>21</v>
      </c>
      <c r="B2082" t="s">
        <v>86</v>
      </c>
      <c r="C2082">
        <v>2020</v>
      </c>
      <c r="D2082" s="1">
        <v>418112976.70779997</v>
      </c>
      <c r="E2082" s="2">
        <v>418.113</v>
      </c>
      <c r="F2082" t="s">
        <v>87</v>
      </c>
      <c r="G2082" t="s">
        <v>22</v>
      </c>
      <c r="H2082" t="s">
        <v>20</v>
      </c>
    </row>
    <row r="2083" spans="1:8" x14ac:dyDescent="0.25">
      <c r="A2083" t="s">
        <v>21</v>
      </c>
      <c r="B2083" t="s">
        <v>86</v>
      </c>
      <c r="C2083">
        <v>2021</v>
      </c>
      <c r="D2083" s="1">
        <v>318741100.74730003</v>
      </c>
      <c r="E2083" s="2">
        <v>318.74110000000002</v>
      </c>
      <c r="F2083" t="s">
        <v>87</v>
      </c>
      <c r="G2083" t="s">
        <v>22</v>
      </c>
      <c r="H2083" t="s">
        <v>20</v>
      </c>
    </row>
    <row r="2084" spans="1:8" x14ac:dyDescent="0.25">
      <c r="A2084" t="s">
        <v>21</v>
      </c>
      <c r="B2084" t="s">
        <v>86</v>
      </c>
      <c r="C2084">
        <v>2022</v>
      </c>
      <c r="D2084" s="1">
        <v>316864031.2256</v>
      </c>
      <c r="E2084" s="2">
        <v>316.86399999999998</v>
      </c>
      <c r="F2084" t="s">
        <v>87</v>
      </c>
      <c r="G2084" t="s">
        <v>22</v>
      </c>
      <c r="H2084" t="s">
        <v>20</v>
      </c>
    </row>
    <row r="2085" spans="1:8" x14ac:dyDescent="0.25">
      <c r="A2085" t="s">
        <v>21</v>
      </c>
      <c r="B2085" t="s">
        <v>86</v>
      </c>
      <c r="C2085">
        <v>2023</v>
      </c>
      <c r="D2085" s="1">
        <v>299533777.2076</v>
      </c>
      <c r="E2085" s="2">
        <v>299.53379999999999</v>
      </c>
      <c r="F2085" t="s">
        <v>87</v>
      </c>
      <c r="G2085" t="s">
        <v>22</v>
      </c>
      <c r="H2085" t="s">
        <v>20</v>
      </c>
    </row>
    <row r="2086" spans="1:8" x14ac:dyDescent="0.25">
      <c r="A2086" t="s">
        <v>23</v>
      </c>
      <c r="B2086" t="s">
        <v>86</v>
      </c>
      <c r="C2086">
        <v>2018</v>
      </c>
      <c r="D2086" s="1">
        <v>500702044.2604</v>
      </c>
      <c r="E2086" s="2">
        <v>500.702</v>
      </c>
      <c r="F2086" t="s">
        <v>87</v>
      </c>
      <c r="G2086" t="s">
        <v>24</v>
      </c>
      <c r="H2086" t="s">
        <v>20</v>
      </c>
    </row>
    <row r="2087" spans="1:8" x14ac:dyDescent="0.25">
      <c r="A2087" t="s">
        <v>23</v>
      </c>
      <c r="B2087" t="s">
        <v>86</v>
      </c>
      <c r="C2087">
        <v>2019</v>
      </c>
      <c r="D2087" s="1">
        <v>514561535.79540002</v>
      </c>
      <c r="E2087" s="2">
        <v>514.56150000000002</v>
      </c>
      <c r="F2087" t="s">
        <v>87</v>
      </c>
      <c r="G2087" t="s">
        <v>24</v>
      </c>
      <c r="H2087" t="s">
        <v>20</v>
      </c>
    </row>
    <row r="2088" spans="1:8" x14ac:dyDescent="0.25">
      <c r="A2088" t="s">
        <v>23</v>
      </c>
      <c r="B2088" t="s">
        <v>86</v>
      </c>
      <c r="C2088">
        <v>2020</v>
      </c>
      <c r="D2088" s="1">
        <v>517675814.0575</v>
      </c>
      <c r="E2088" s="2">
        <v>517.67579999999998</v>
      </c>
      <c r="F2088" t="s">
        <v>87</v>
      </c>
      <c r="G2088" t="s">
        <v>24</v>
      </c>
      <c r="H2088" t="s">
        <v>20</v>
      </c>
    </row>
    <row r="2089" spans="1:8" x14ac:dyDescent="0.25">
      <c r="A2089" t="s">
        <v>23</v>
      </c>
      <c r="B2089" t="s">
        <v>86</v>
      </c>
      <c r="C2089">
        <v>2021</v>
      </c>
      <c r="D2089" s="1">
        <v>490305399.74769998</v>
      </c>
      <c r="E2089" s="2">
        <v>490.30540000000002</v>
      </c>
      <c r="F2089" t="s">
        <v>87</v>
      </c>
      <c r="G2089" t="s">
        <v>24</v>
      </c>
      <c r="H2089" t="s">
        <v>20</v>
      </c>
    </row>
    <row r="2090" spans="1:8" x14ac:dyDescent="0.25">
      <c r="A2090" t="s">
        <v>23</v>
      </c>
      <c r="B2090" t="s">
        <v>86</v>
      </c>
      <c r="C2090">
        <v>2022</v>
      </c>
      <c r="D2090" s="1">
        <v>488409194.05309999</v>
      </c>
      <c r="E2090" s="2">
        <v>488.4092</v>
      </c>
      <c r="F2090" t="s">
        <v>87</v>
      </c>
      <c r="G2090" t="s">
        <v>24</v>
      </c>
      <c r="H2090" t="s">
        <v>20</v>
      </c>
    </row>
    <row r="2091" spans="1:8" x14ac:dyDescent="0.25">
      <c r="A2091" t="s">
        <v>23</v>
      </c>
      <c r="B2091" t="s">
        <v>86</v>
      </c>
      <c r="C2091">
        <v>2023</v>
      </c>
      <c r="D2091" s="1">
        <v>461696615.26999998</v>
      </c>
      <c r="E2091" s="2">
        <v>461.69659999999999</v>
      </c>
      <c r="F2091" t="s">
        <v>87</v>
      </c>
      <c r="G2091" t="s">
        <v>24</v>
      </c>
      <c r="H2091" t="s">
        <v>20</v>
      </c>
    </row>
    <row r="2092" spans="1:8" x14ac:dyDescent="0.25">
      <c r="A2092" t="s">
        <v>25</v>
      </c>
      <c r="B2092" t="s">
        <v>86</v>
      </c>
      <c r="C2092">
        <v>2018</v>
      </c>
      <c r="D2092" s="1">
        <v>273250769.79979998</v>
      </c>
      <c r="E2092" s="2">
        <v>273.25080000000003</v>
      </c>
      <c r="F2092" t="s">
        <v>87</v>
      </c>
      <c r="G2092" t="s">
        <v>26</v>
      </c>
      <c r="H2092" t="s">
        <v>20</v>
      </c>
    </row>
    <row r="2093" spans="1:8" x14ac:dyDescent="0.25">
      <c r="A2093" t="s">
        <v>25</v>
      </c>
      <c r="B2093" t="s">
        <v>86</v>
      </c>
      <c r="C2093">
        <v>2019</v>
      </c>
      <c r="D2093" s="1">
        <v>303480149.25279999</v>
      </c>
      <c r="E2093" s="2">
        <v>303.48009999999999</v>
      </c>
      <c r="F2093" t="s">
        <v>87</v>
      </c>
      <c r="G2093" t="s">
        <v>26</v>
      </c>
      <c r="H2093" t="s">
        <v>20</v>
      </c>
    </row>
    <row r="2094" spans="1:8" x14ac:dyDescent="0.25">
      <c r="A2094" t="s">
        <v>25</v>
      </c>
      <c r="B2094" t="s">
        <v>86</v>
      </c>
      <c r="C2094">
        <v>2020</v>
      </c>
      <c r="D2094" s="1">
        <v>330920105.01359999</v>
      </c>
      <c r="E2094" s="2">
        <v>330.92009999999999</v>
      </c>
      <c r="F2094" t="s">
        <v>87</v>
      </c>
      <c r="G2094" t="s">
        <v>26</v>
      </c>
      <c r="H2094" t="s">
        <v>20</v>
      </c>
    </row>
    <row r="2095" spans="1:8" x14ac:dyDescent="0.25">
      <c r="A2095" t="s">
        <v>25</v>
      </c>
      <c r="B2095" t="s">
        <v>86</v>
      </c>
      <c r="C2095">
        <v>2021</v>
      </c>
      <c r="D2095" s="1">
        <v>278211426.903</v>
      </c>
      <c r="E2095" s="2">
        <v>278.21140000000003</v>
      </c>
      <c r="F2095" t="s">
        <v>87</v>
      </c>
      <c r="G2095" t="s">
        <v>26</v>
      </c>
      <c r="H2095" t="s">
        <v>20</v>
      </c>
    </row>
    <row r="2096" spans="1:8" x14ac:dyDescent="0.25">
      <c r="A2096" t="s">
        <v>25</v>
      </c>
      <c r="B2096" t="s">
        <v>86</v>
      </c>
      <c r="C2096">
        <v>2022</v>
      </c>
      <c r="D2096" s="1">
        <v>314525706.61909997</v>
      </c>
      <c r="E2096" s="2">
        <v>314.52569999999997</v>
      </c>
      <c r="F2096" t="s">
        <v>87</v>
      </c>
      <c r="G2096" t="s">
        <v>26</v>
      </c>
      <c r="H2096" t="s">
        <v>20</v>
      </c>
    </row>
    <row r="2097" spans="1:8" x14ac:dyDescent="0.25">
      <c r="A2097" t="s">
        <v>25</v>
      </c>
      <c r="B2097" t="s">
        <v>86</v>
      </c>
      <c r="C2097">
        <v>2023</v>
      </c>
      <c r="D2097" s="1">
        <v>304099962.03329998</v>
      </c>
      <c r="E2097" s="2">
        <v>304.10000000000002</v>
      </c>
      <c r="F2097" t="s">
        <v>87</v>
      </c>
      <c r="G2097" t="s">
        <v>26</v>
      </c>
      <c r="H2097" t="s">
        <v>20</v>
      </c>
    </row>
    <row r="2098" spans="1:8" x14ac:dyDescent="0.25">
      <c r="A2098" t="s">
        <v>27</v>
      </c>
      <c r="B2098" t="s">
        <v>86</v>
      </c>
      <c r="C2098">
        <v>2018</v>
      </c>
      <c r="D2098" s="1">
        <v>220974694.7335</v>
      </c>
      <c r="E2098" s="2">
        <v>220.97470000000001</v>
      </c>
      <c r="F2098" t="s">
        <v>87</v>
      </c>
      <c r="G2098" t="s">
        <v>28</v>
      </c>
      <c r="H2098" t="s">
        <v>20</v>
      </c>
    </row>
    <row r="2099" spans="1:8" x14ac:dyDescent="0.25">
      <c r="A2099" t="s">
        <v>27</v>
      </c>
      <c r="B2099" t="s">
        <v>86</v>
      </c>
      <c r="C2099">
        <v>2019</v>
      </c>
      <c r="D2099" s="1">
        <v>265137863.50209999</v>
      </c>
      <c r="E2099" s="2">
        <v>265.1379</v>
      </c>
      <c r="F2099" t="s">
        <v>87</v>
      </c>
      <c r="G2099" t="s">
        <v>28</v>
      </c>
      <c r="H2099" t="s">
        <v>20</v>
      </c>
    </row>
    <row r="2100" spans="1:8" x14ac:dyDescent="0.25">
      <c r="A2100" t="s">
        <v>27</v>
      </c>
      <c r="B2100" t="s">
        <v>86</v>
      </c>
      <c r="C2100">
        <v>2020</v>
      </c>
      <c r="D2100" s="1">
        <v>293749544.62940001</v>
      </c>
      <c r="E2100" s="2">
        <v>293.74950000000001</v>
      </c>
      <c r="F2100" t="s">
        <v>87</v>
      </c>
      <c r="G2100" t="s">
        <v>28</v>
      </c>
      <c r="H2100" t="s">
        <v>20</v>
      </c>
    </row>
    <row r="2101" spans="1:8" x14ac:dyDescent="0.25">
      <c r="A2101" t="s">
        <v>27</v>
      </c>
      <c r="B2101" t="s">
        <v>86</v>
      </c>
      <c r="C2101">
        <v>2021</v>
      </c>
      <c r="D2101" s="1">
        <v>337604822.16079998</v>
      </c>
      <c r="E2101" s="2">
        <v>337.60480000000001</v>
      </c>
      <c r="F2101" t="s">
        <v>87</v>
      </c>
      <c r="G2101" t="s">
        <v>28</v>
      </c>
      <c r="H2101" t="s">
        <v>20</v>
      </c>
    </row>
    <row r="2102" spans="1:8" x14ac:dyDescent="0.25">
      <c r="A2102" t="s">
        <v>27</v>
      </c>
      <c r="B2102" t="s">
        <v>86</v>
      </c>
      <c r="C2102">
        <v>2022</v>
      </c>
      <c r="D2102" s="1">
        <v>315866886.60799998</v>
      </c>
      <c r="E2102" s="2">
        <v>315.86689999999999</v>
      </c>
      <c r="F2102" t="s">
        <v>87</v>
      </c>
      <c r="G2102" t="s">
        <v>28</v>
      </c>
      <c r="H2102" t="s">
        <v>20</v>
      </c>
    </row>
    <row r="2103" spans="1:8" x14ac:dyDescent="0.25">
      <c r="A2103" t="s">
        <v>27</v>
      </c>
      <c r="B2103" t="s">
        <v>86</v>
      </c>
      <c r="C2103">
        <v>2023</v>
      </c>
      <c r="D2103" s="1">
        <v>285892085.16670001</v>
      </c>
      <c r="E2103" s="2">
        <v>285.89210000000003</v>
      </c>
      <c r="F2103" t="s">
        <v>87</v>
      </c>
      <c r="G2103" t="s">
        <v>28</v>
      </c>
      <c r="H2103" t="s">
        <v>20</v>
      </c>
    </row>
    <row r="2104" spans="1:8" x14ac:dyDescent="0.25">
      <c r="A2104" t="s">
        <v>29</v>
      </c>
      <c r="B2104" t="s">
        <v>86</v>
      </c>
      <c r="C2104">
        <v>2018</v>
      </c>
      <c r="D2104" s="1">
        <v>1252533407.7718999</v>
      </c>
      <c r="E2104" s="2">
        <v>1252.5334</v>
      </c>
      <c r="F2104" t="s">
        <v>87</v>
      </c>
      <c r="G2104" t="s">
        <v>30</v>
      </c>
      <c r="H2104" t="s">
        <v>20</v>
      </c>
    </row>
    <row r="2105" spans="1:8" x14ac:dyDescent="0.25">
      <c r="A2105" t="s">
        <v>29</v>
      </c>
      <c r="B2105" t="s">
        <v>86</v>
      </c>
      <c r="C2105">
        <v>2019</v>
      </c>
      <c r="D2105" s="1">
        <v>1192366074.7785001</v>
      </c>
      <c r="E2105" s="2">
        <v>1192.3661</v>
      </c>
      <c r="F2105" t="s">
        <v>87</v>
      </c>
      <c r="G2105" t="s">
        <v>30</v>
      </c>
      <c r="H2105" t="s">
        <v>20</v>
      </c>
    </row>
    <row r="2106" spans="1:8" x14ac:dyDescent="0.25">
      <c r="A2106" t="s">
        <v>29</v>
      </c>
      <c r="B2106" t="s">
        <v>86</v>
      </c>
      <c r="C2106">
        <v>2020</v>
      </c>
      <c r="D2106" s="1">
        <v>1206302654.8664999</v>
      </c>
      <c r="E2106" s="2">
        <v>1206.3027</v>
      </c>
      <c r="F2106" t="s">
        <v>87</v>
      </c>
      <c r="G2106" t="s">
        <v>30</v>
      </c>
      <c r="H2106" t="s">
        <v>20</v>
      </c>
    </row>
    <row r="2107" spans="1:8" x14ac:dyDescent="0.25">
      <c r="A2107" t="s">
        <v>29</v>
      </c>
      <c r="B2107" t="s">
        <v>86</v>
      </c>
      <c r="C2107">
        <v>2021</v>
      </c>
      <c r="D2107" s="1">
        <v>1211367576.4786</v>
      </c>
      <c r="E2107" s="2">
        <v>1211.3676</v>
      </c>
      <c r="F2107" t="s">
        <v>87</v>
      </c>
      <c r="G2107" t="s">
        <v>30</v>
      </c>
      <c r="H2107" t="s">
        <v>20</v>
      </c>
    </row>
    <row r="2108" spans="1:8" x14ac:dyDescent="0.25">
      <c r="A2108" t="s">
        <v>29</v>
      </c>
      <c r="B2108" t="s">
        <v>86</v>
      </c>
      <c r="C2108">
        <v>2022</v>
      </c>
      <c r="D2108" s="1">
        <v>1220416121.4247</v>
      </c>
      <c r="E2108" s="2">
        <v>1220.4160999999999</v>
      </c>
      <c r="F2108" t="s">
        <v>87</v>
      </c>
      <c r="G2108" t="s">
        <v>30</v>
      </c>
      <c r="H2108" t="s">
        <v>20</v>
      </c>
    </row>
    <row r="2109" spans="1:8" x14ac:dyDescent="0.25">
      <c r="A2109" t="s">
        <v>29</v>
      </c>
      <c r="B2109" t="s">
        <v>86</v>
      </c>
      <c r="C2109">
        <v>2023</v>
      </c>
      <c r="D2109" s="1">
        <v>1194944108.3333001</v>
      </c>
      <c r="E2109" s="2">
        <v>1194.9440999999999</v>
      </c>
      <c r="F2109" t="s">
        <v>87</v>
      </c>
      <c r="G2109" t="s">
        <v>30</v>
      </c>
      <c r="H2109" t="s">
        <v>20</v>
      </c>
    </row>
    <row r="2110" spans="1:8" x14ac:dyDescent="0.25">
      <c r="A2110" t="s">
        <v>31</v>
      </c>
      <c r="B2110" t="s">
        <v>86</v>
      </c>
      <c r="C2110">
        <v>2018</v>
      </c>
      <c r="D2110" s="1">
        <v>559195308.39839995</v>
      </c>
      <c r="E2110" s="2">
        <v>559.19529999999997</v>
      </c>
      <c r="F2110" t="s">
        <v>87</v>
      </c>
      <c r="G2110" t="s">
        <v>32</v>
      </c>
      <c r="H2110" t="s">
        <v>20</v>
      </c>
    </row>
    <row r="2111" spans="1:8" x14ac:dyDescent="0.25">
      <c r="A2111" t="s">
        <v>31</v>
      </c>
      <c r="B2111" t="s">
        <v>86</v>
      </c>
      <c r="C2111">
        <v>2019</v>
      </c>
      <c r="D2111" s="1">
        <v>497626964.56779999</v>
      </c>
      <c r="E2111" s="2">
        <v>497.62700000000001</v>
      </c>
      <c r="F2111" t="s">
        <v>87</v>
      </c>
      <c r="G2111" t="s">
        <v>32</v>
      </c>
      <c r="H2111" t="s">
        <v>20</v>
      </c>
    </row>
    <row r="2112" spans="1:8" x14ac:dyDescent="0.25">
      <c r="A2112" t="s">
        <v>31</v>
      </c>
      <c r="B2112" t="s">
        <v>86</v>
      </c>
      <c r="C2112">
        <v>2020</v>
      </c>
      <c r="D2112" s="1">
        <v>593213253.71899998</v>
      </c>
      <c r="E2112" s="2">
        <v>593.2133</v>
      </c>
      <c r="F2112" t="s">
        <v>87</v>
      </c>
      <c r="G2112" t="s">
        <v>32</v>
      </c>
      <c r="H2112" t="s">
        <v>20</v>
      </c>
    </row>
    <row r="2113" spans="1:8" x14ac:dyDescent="0.25">
      <c r="A2113" t="s">
        <v>31</v>
      </c>
      <c r="B2113" t="s">
        <v>86</v>
      </c>
      <c r="C2113">
        <v>2021</v>
      </c>
      <c r="D2113" s="1">
        <v>604921323.90279996</v>
      </c>
      <c r="E2113" s="2">
        <v>604.92129999999997</v>
      </c>
      <c r="F2113" t="s">
        <v>87</v>
      </c>
      <c r="G2113" t="s">
        <v>32</v>
      </c>
      <c r="H2113" t="s">
        <v>20</v>
      </c>
    </row>
    <row r="2114" spans="1:8" x14ac:dyDescent="0.25">
      <c r="A2114" t="s">
        <v>31</v>
      </c>
      <c r="B2114" t="s">
        <v>86</v>
      </c>
      <c r="C2114">
        <v>2022</v>
      </c>
      <c r="D2114" s="1">
        <v>660621097.73280001</v>
      </c>
      <c r="E2114" s="2">
        <v>660.62109999999996</v>
      </c>
      <c r="F2114" t="s">
        <v>87</v>
      </c>
      <c r="G2114" t="s">
        <v>32</v>
      </c>
      <c r="H2114" t="s">
        <v>20</v>
      </c>
    </row>
    <row r="2115" spans="1:8" x14ac:dyDescent="0.25">
      <c r="A2115" t="s">
        <v>31</v>
      </c>
      <c r="B2115" t="s">
        <v>86</v>
      </c>
      <c r="C2115">
        <v>2023</v>
      </c>
      <c r="D2115" s="1">
        <v>631889813.98599994</v>
      </c>
      <c r="E2115" s="2">
        <v>631.88980000000004</v>
      </c>
      <c r="F2115" t="s">
        <v>87</v>
      </c>
      <c r="G2115" t="s">
        <v>32</v>
      </c>
      <c r="H2115" t="s">
        <v>20</v>
      </c>
    </row>
    <row r="2116" spans="1:8" x14ac:dyDescent="0.25">
      <c r="A2116" t="s">
        <v>33</v>
      </c>
      <c r="B2116" t="s">
        <v>86</v>
      </c>
      <c r="C2116">
        <v>2018</v>
      </c>
      <c r="D2116" s="1">
        <v>522277305.30119997</v>
      </c>
      <c r="E2116" s="2">
        <v>522.27729999999997</v>
      </c>
      <c r="F2116" t="s">
        <v>87</v>
      </c>
      <c r="G2116" t="s">
        <v>34</v>
      </c>
      <c r="H2116" t="s">
        <v>20</v>
      </c>
    </row>
    <row r="2117" spans="1:8" x14ac:dyDescent="0.25">
      <c r="A2117" t="s">
        <v>33</v>
      </c>
      <c r="B2117" t="s">
        <v>86</v>
      </c>
      <c r="C2117">
        <v>2019</v>
      </c>
      <c r="D2117" s="1">
        <v>214720195.308</v>
      </c>
      <c r="E2117" s="2">
        <v>214.72020000000001</v>
      </c>
      <c r="F2117" t="s">
        <v>87</v>
      </c>
      <c r="G2117" t="s">
        <v>34</v>
      </c>
      <c r="H2117" t="s">
        <v>20</v>
      </c>
    </row>
    <row r="2118" spans="1:8" x14ac:dyDescent="0.25">
      <c r="A2118" t="s">
        <v>33</v>
      </c>
      <c r="B2118" t="s">
        <v>86</v>
      </c>
      <c r="C2118">
        <v>2021</v>
      </c>
      <c r="D2118" s="1">
        <v>849092844.40489995</v>
      </c>
      <c r="E2118" s="2">
        <v>849.09280000000001</v>
      </c>
      <c r="F2118" t="s">
        <v>87</v>
      </c>
      <c r="G2118" t="s">
        <v>34</v>
      </c>
      <c r="H2118" t="s">
        <v>20</v>
      </c>
    </row>
    <row r="2119" spans="1:8" x14ac:dyDescent="0.25">
      <c r="A2119" t="s">
        <v>33</v>
      </c>
      <c r="B2119" t="s">
        <v>86</v>
      </c>
      <c r="C2119">
        <v>2022</v>
      </c>
      <c r="D2119" s="1">
        <v>1149206793.2319</v>
      </c>
      <c r="E2119" s="2">
        <v>1149.2067999999999</v>
      </c>
      <c r="F2119" t="s">
        <v>87</v>
      </c>
      <c r="G2119" t="s">
        <v>34</v>
      </c>
      <c r="H2119" t="s">
        <v>20</v>
      </c>
    </row>
    <row r="2120" spans="1:8" x14ac:dyDescent="0.25">
      <c r="A2120" t="s">
        <v>33</v>
      </c>
      <c r="B2120" t="s">
        <v>86</v>
      </c>
      <c r="C2120">
        <v>2023</v>
      </c>
      <c r="D2120" s="1">
        <v>1131801480</v>
      </c>
      <c r="E2120" s="2">
        <v>1131.8015</v>
      </c>
      <c r="F2120" t="s">
        <v>87</v>
      </c>
      <c r="G2120" t="s">
        <v>34</v>
      </c>
      <c r="H2120" t="s">
        <v>20</v>
      </c>
    </row>
    <row r="2121" spans="1:8" x14ac:dyDescent="0.25">
      <c r="A2121" t="s">
        <v>35</v>
      </c>
      <c r="B2121" t="s">
        <v>86</v>
      </c>
      <c r="C2121">
        <v>2018</v>
      </c>
      <c r="D2121" s="1">
        <v>4869253440.9679003</v>
      </c>
      <c r="E2121" s="2">
        <v>4869.2533999999996</v>
      </c>
      <c r="F2121" t="s">
        <v>87</v>
      </c>
      <c r="G2121" t="s">
        <v>36</v>
      </c>
      <c r="H2121" t="s">
        <v>20</v>
      </c>
    </row>
    <row r="2122" spans="1:8" x14ac:dyDescent="0.25">
      <c r="A2122" t="s">
        <v>35</v>
      </c>
      <c r="B2122" t="s">
        <v>86</v>
      </c>
      <c r="C2122">
        <v>2019</v>
      </c>
      <c r="D2122" s="1">
        <v>5195319590.3485003</v>
      </c>
      <c r="E2122" s="2">
        <v>5195.3195999999998</v>
      </c>
      <c r="F2122" t="s">
        <v>87</v>
      </c>
      <c r="G2122" t="s">
        <v>36</v>
      </c>
      <c r="H2122" t="s">
        <v>20</v>
      </c>
    </row>
    <row r="2123" spans="1:8" x14ac:dyDescent="0.25">
      <c r="A2123" t="s">
        <v>35</v>
      </c>
      <c r="B2123" t="s">
        <v>86</v>
      </c>
      <c r="C2123">
        <v>2020</v>
      </c>
      <c r="D2123" s="1">
        <v>5385381597.8262997</v>
      </c>
      <c r="E2123" s="2">
        <v>5385.3815999999997</v>
      </c>
      <c r="F2123" t="s">
        <v>87</v>
      </c>
      <c r="G2123" t="s">
        <v>36</v>
      </c>
      <c r="H2123" t="s">
        <v>20</v>
      </c>
    </row>
    <row r="2124" spans="1:8" x14ac:dyDescent="0.25">
      <c r="A2124" t="s">
        <v>35</v>
      </c>
      <c r="B2124" t="s">
        <v>86</v>
      </c>
      <c r="C2124">
        <v>2021</v>
      </c>
      <c r="D2124" s="1">
        <v>5395475418.2375002</v>
      </c>
      <c r="E2124" s="2">
        <v>5395.4754000000003</v>
      </c>
      <c r="F2124" t="s">
        <v>87</v>
      </c>
      <c r="G2124" t="s">
        <v>36</v>
      </c>
      <c r="H2124" t="s">
        <v>20</v>
      </c>
    </row>
    <row r="2125" spans="1:8" x14ac:dyDescent="0.25">
      <c r="A2125" t="s">
        <v>35</v>
      </c>
      <c r="B2125" t="s">
        <v>86</v>
      </c>
      <c r="C2125">
        <v>2022</v>
      </c>
      <c r="D2125" s="1">
        <v>5136974783.4961996</v>
      </c>
      <c r="E2125" s="2">
        <v>5136.9748</v>
      </c>
      <c r="F2125" t="s">
        <v>87</v>
      </c>
      <c r="G2125" t="s">
        <v>36</v>
      </c>
      <c r="H2125" t="s">
        <v>20</v>
      </c>
    </row>
    <row r="2126" spans="1:8" x14ac:dyDescent="0.25">
      <c r="A2126" t="s">
        <v>35</v>
      </c>
      <c r="B2126" t="s">
        <v>86</v>
      </c>
      <c r="C2126">
        <v>2023</v>
      </c>
      <c r="D2126" s="1">
        <v>5053357909.2639999</v>
      </c>
      <c r="E2126" s="2">
        <v>5053.3579</v>
      </c>
      <c r="F2126" t="s">
        <v>87</v>
      </c>
      <c r="G2126" t="s">
        <v>36</v>
      </c>
      <c r="H2126" t="s">
        <v>20</v>
      </c>
    </row>
    <row r="2127" spans="1:8" x14ac:dyDescent="0.25">
      <c r="A2127" t="s">
        <v>37</v>
      </c>
      <c r="B2127" t="s">
        <v>86</v>
      </c>
      <c r="C2127">
        <v>2018</v>
      </c>
      <c r="D2127" s="1">
        <v>10570728130.3095</v>
      </c>
      <c r="E2127" s="2">
        <v>10570.7281</v>
      </c>
      <c r="F2127" t="s">
        <v>87</v>
      </c>
      <c r="G2127" t="s">
        <v>38</v>
      </c>
      <c r="H2127" t="s">
        <v>39</v>
      </c>
    </row>
    <row r="2128" spans="1:8" x14ac:dyDescent="0.25">
      <c r="A2128" t="s">
        <v>37</v>
      </c>
      <c r="B2128" t="s">
        <v>86</v>
      </c>
      <c r="C2128">
        <v>2019</v>
      </c>
      <c r="D2128" s="1">
        <v>11561367100.5014</v>
      </c>
      <c r="E2128" s="2">
        <v>11561.367099999999</v>
      </c>
      <c r="F2128" t="s">
        <v>87</v>
      </c>
      <c r="G2128" t="s">
        <v>38</v>
      </c>
      <c r="H2128" t="s">
        <v>39</v>
      </c>
    </row>
    <row r="2129" spans="1:8" x14ac:dyDescent="0.25">
      <c r="A2129" t="s">
        <v>37</v>
      </c>
      <c r="B2129" t="s">
        <v>86</v>
      </c>
      <c r="C2129">
        <v>2020</v>
      </c>
      <c r="D2129" s="1">
        <v>13902838536.167999</v>
      </c>
      <c r="E2129" s="2">
        <v>13902.8385</v>
      </c>
      <c r="F2129" t="s">
        <v>87</v>
      </c>
      <c r="G2129" t="s">
        <v>38</v>
      </c>
      <c r="H2129" t="s">
        <v>39</v>
      </c>
    </row>
    <row r="2130" spans="1:8" x14ac:dyDescent="0.25">
      <c r="A2130" t="s">
        <v>37</v>
      </c>
      <c r="B2130" t="s">
        <v>86</v>
      </c>
      <c r="C2130">
        <v>2021</v>
      </c>
      <c r="D2130" s="1">
        <v>14829559021.0443</v>
      </c>
      <c r="E2130" s="2">
        <v>14829.558999999999</v>
      </c>
      <c r="F2130" t="s">
        <v>87</v>
      </c>
      <c r="G2130" t="s">
        <v>38</v>
      </c>
      <c r="H2130" t="s">
        <v>39</v>
      </c>
    </row>
    <row r="2131" spans="1:8" x14ac:dyDescent="0.25">
      <c r="A2131" t="s">
        <v>37</v>
      </c>
      <c r="B2131" t="s">
        <v>86</v>
      </c>
      <c r="C2131">
        <v>2022</v>
      </c>
      <c r="D2131" s="1">
        <v>14156822205.0312</v>
      </c>
      <c r="E2131" s="2">
        <v>14156.822200000001</v>
      </c>
      <c r="F2131" t="s">
        <v>87</v>
      </c>
      <c r="G2131" t="s">
        <v>38</v>
      </c>
      <c r="H2131" t="s">
        <v>39</v>
      </c>
    </row>
    <row r="2132" spans="1:8" x14ac:dyDescent="0.25">
      <c r="A2132" t="s">
        <v>37</v>
      </c>
      <c r="B2132" t="s">
        <v>86</v>
      </c>
      <c r="C2132">
        <v>2023</v>
      </c>
      <c r="D2132" s="1">
        <v>12800989971.535299</v>
      </c>
      <c r="E2132" s="2">
        <v>12800.99</v>
      </c>
      <c r="F2132" t="s">
        <v>87</v>
      </c>
      <c r="G2132" t="s">
        <v>38</v>
      </c>
      <c r="H2132" t="s">
        <v>39</v>
      </c>
    </row>
    <row r="2133" spans="1:8" x14ac:dyDescent="0.25">
      <c r="A2133" t="s">
        <v>59</v>
      </c>
      <c r="B2133" t="s">
        <v>86</v>
      </c>
      <c r="C2133">
        <v>2018</v>
      </c>
      <c r="D2133" s="1">
        <v>1142265636.1143</v>
      </c>
      <c r="E2133" s="2">
        <v>1142.2655999999999</v>
      </c>
      <c r="F2133" t="s">
        <v>87</v>
      </c>
      <c r="G2133" t="s">
        <v>60</v>
      </c>
      <c r="H2133" t="s">
        <v>39</v>
      </c>
    </row>
    <row r="2134" spans="1:8" x14ac:dyDescent="0.25">
      <c r="A2134" t="s">
        <v>59</v>
      </c>
      <c r="B2134" t="s">
        <v>86</v>
      </c>
      <c r="C2134">
        <v>2019</v>
      </c>
      <c r="D2134" s="1">
        <v>1155779178.6343</v>
      </c>
      <c r="E2134" s="2">
        <v>1155.7791999999999</v>
      </c>
      <c r="F2134" t="s">
        <v>87</v>
      </c>
      <c r="G2134" t="s">
        <v>60</v>
      </c>
      <c r="H2134" t="s">
        <v>39</v>
      </c>
    </row>
    <row r="2135" spans="1:8" x14ac:dyDescent="0.25">
      <c r="A2135" t="s">
        <v>59</v>
      </c>
      <c r="B2135" t="s">
        <v>86</v>
      </c>
      <c r="C2135">
        <v>2020</v>
      </c>
      <c r="D2135" s="1">
        <v>1156755192.891</v>
      </c>
      <c r="E2135" s="2">
        <v>1156.7552000000001</v>
      </c>
      <c r="F2135" t="s">
        <v>87</v>
      </c>
      <c r="G2135" t="s">
        <v>60</v>
      </c>
      <c r="H2135" t="s">
        <v>39</v>
      </c>
    </row>
    <row r="2136" spans="1:8" x14ac:dyDescent="0.25">
      <c r="A2136" t="s">
        <v>59</v>
      </c>
      <c r="B2136" t="s">
        <v>86</v>
      </c>
      <c r="C2136">
        <v>2021</v>
      </c>
      <c r="D2136" s="1">
        <v>992930087.89909995</v>
      </c>
      <c r="E2136" s="2">
        <v>992.93010000000004</v>
      </c>
      <c r="F2136" t="s">
        <v>87</v>
      </c>
      <c r="G2136" t="s">
        <v>60</v>
      </c>
      <c r="H2136" t="s">
        <v>39</v>
      </c>
    </row>
    <row r="2137" spans="1:8" x14ac:dyDescent="0.25">
      <c r="A2137" t="s">
        <v>59</v>
      </c>
      <c r="B2137" t="s">
        <v>86</v>
      </c>
      <c r="C2137">
        <v>2022</v>
      </c>
      <c r="D2137" s="1">
        <v>956629728.44459999</v>
      </c>
      <c r="E2137" s="2">
        <v>956.62969999999996</v>
      </c>
      <c r="F2137" t="s">
        <v>87</v>
      </c>
      <c r="G2137" t="s">
        <v>60</v>
      </c>
      <c r="H2137" t="s">
        <v>39</v>
      </c>
    </row>
    <row r="2138" spans="1:8" x14ac:dyDescent="0.25">
      <c r="A2138" t="s">
        <v>59</v>
      </c>
      <c r="B2138" t="s">
        <v>86</v>
      </c>
      <c r="C2138">
        <v>2023</v>
      </c>
      <c r="D2138" s="1">
        <v>973843110.94400001</v>
      </c>
      <c r="E2138" s="2">
        <v>973.84310000000005</v>
      </c>
      <c r="F2138" t="s">
        <v>87</v>
      </c>
      <c r="G2138" t="s">
        <v>60</v>
      </c>
      <c r="H2138" t="s">
        <v>39</v>
      </c>
    </row>
    <row r="2139" spans="1:8" x14ac:dyDescent="0.25">
      <c r="A2139" t="s">
        <v>70</v>
      </c>
      <c r="B2139" t="s">
        <v>86</v>
      </c>
      <c r="C2139">
        <v>2018</v>
      </c>
      <c r="D2139" s="1">
        <v>614560771.79840004</v>
      </c>
      <c r="E2139" s="2">
        <v>614.56079999999997</v>
      </c>
      <c r="F2139" t="s">
        <v>87</v>
      </c>
      <c r="G2139" t="s">
        <v>71</v>
      </c>
      <c r="H2139" t="s">
        <v>39</v>
      </c>
    </row>
    <row r="2140" spans="1:8" x14ac:dyDescent="0.25">
      <c r="A2140" t="s">
        <v>70</v>
      </c>
      <c r="B2140" t="s">
        <v>86</v>
      </c>
      <c r="C2140">
        <v>2019</v>
      </c>
      <c r="D2140" s="1">
        <v>659159465.67920005</v>
      </c>
      <c r="E2140" s="2">
        <v>659.15949999999998</v>
      </c>
      <c r="F2140" t="s">
        <v>87</v>
      </c>
      <c r="G2140" t="s">
        <v>71</v>
      </c>
      <c r="H2140" t="s">
        <v>39</v>
      </c>
    </row>
    <row r="2141" spans="1:8" x14ac:dyDescent="0.25">
      <c r="A2141" t="s">
        <v>70</v>
      </c>
      <c r="B2141" t="s">
        <v>86</v>
      </c>
      <c r="C2141">
        <v>2020</v>
      </c>
      <c r="D2141" s="1">
        <v>670172463.63660002</v>
      </c>
      <c r="E2141" s="2">
        <v>670.17250000000001</v>
      </c>
      <c r="F2141" t="s">
        <v>87</v>
      </c>
      <c r="G2141" t="s">
        <v>71</v>
      </c>
      <c r="H2141" t="s">
        <v>39</v>
      </c>
    </row>
    <row r="2142" spans="1:8" x14ac:dyDescent="0.25">
      <c r="A2142" t="s">
        <v>70</v>
      </c>
      <c r="B2142" t="s">
        <v>86</v>
      </c>
      <c r="C2142">
        <v>2021</v>
      </c>
      <c r="D2142" s="1">
        <v>656411725.53540003</v>
      </c>
      <c r="E2142" s="2">
        <v>656.4117</v>
      </c>
      <c r="F2142" t="s">
        <v>87</v>
      </c>
      <c r="G2142" t="s">
        <v>71</v>
      </c>
      <c r="H2142" t="s">
        <v>39</v>
      </c>
    </row>
    <row r="2143" spans="1:8" x14ac:dyDescent="0.25">
      <c r="A2143" t="s">
        <v>70</v>
      </c>
      <c r="B2143" t="s">
        <v>86</v>
      </c>
      <c r="C2143">
        <v>2022</v>
      </c>
      <c r="D2143" s="1">
        <v>573704333.44099998</v>
      </c>
      <c r="E2143" s="2">
        <v>573.70429999999999</v>
      </c>
      <c r="F2143" t="s">
        <v>87</v>
      </c>
      <c r="G2143" t="s">
        <v>71</v>
      </c>
      <c r="H2143" t="s">
        <v>39</v>
      </c>
    </row>
    <row r="2144" spans="1:8" x14ac:dyDescent="0.25">
      <c r="A2144" t="s">
        <v>70</v>
      </c>
      <c r="B2144" t="s">
        <v>86</v>
      </c>
      <c r="C2144">
        <v>2023</v>
      </c>
      <c r="D2144" s="1">
        <v>535779382.66670001</v>
      </c>
      <c r="E2144" s="2">
        <v>535.77940000000001</v>
      </c>
      <c r="F2144" t="s">
        <v>87</v>
      </c>
      <c r="G2144" t="s">
        <v>71</v>
      </c>
      <c r="H2144" t="s">
        <v>39</v>
      </c>
    </row>
    <row r="2145" spans="1:8" x14ac:dyDescent="0.25">
      <c r="A2145" t="s">
        <v>40</v>
      </c>
      <c r="B2145" t="s">
        <v>86</v>
      </c>
      <c r="C2145">
        <v>2018</v>
      </c>
      <c r="D2145" s="1">
        <v>13257806357.011299</v>
      </c>
      <c r="E2145" s="2">
        <v>13257.806399999999</v>
      </c>
      <c r="F2145" t="s">
        <v>87</v>
      </c>
      <c r="G2145" t="s">
        <v>41</v>
      </c>
      <c r="H2145" t="s">
        <v>39</v>
      </c>
    </row>
    <row r="2146" spans="1:8" x14ac:dyDescent="0.25">
      <c r="A2146" t="s">
        <v>40</v>
      </c>
      <c r="B2146" t="s">
        <v>86</v>
      </c>
      <c r="C2146">
        <v>2019</v>
      </c>
      <c r="D2146" s="1">
        <v>15240138288.2645</v>
      </c>
      <c r="E2146" s="2">
        <v>15240.138300000001</v>
      </c>
      <c r="F2146" t="s">
        <v>87</v>
      </c>
      <c r="G2146" t="s">
        <v>41</v>
      </c>
      <c r="H2146" t="s">
        <v>39</v>
      </c>
    </row>
    <row r="2147" spans="1:8" x14ac:dyDescent="0.25">
      <c r="A2147" t="s">
        <v>40</v>
      </c>
      <c r="B2147" t="s">
        <v>86</v>
      </c>
      <c r="C2147">
        <v>2020</v>
      </c>
      <c r="D2147" s="1">
        <v>18029599248.416401</v>
      </c>
      <c r="E2147" s="2">
        <v>18029.599200000001</v>
      </c>
      <c r="F2147" t="s">
        <v>87</v>
      </c>
      <c r="G2147" t="s">
        <v>41</v>
      </c>
      <c r="H2147" t="s">
        <v>39</v>
      </c>
    </row>
    <row r="2148" spans="1:8" x14ac:dyDescent="0.25">
      <c r="A2148" t="s">
        <v>40</v>
      </c>
      <c r="B2148" t="s">
        <v>86</v>
      </c>
      <c r="C2148">
        <v>2021</v>
      </c>
      <c r="D2148" s="1">
        <v>18161058004.0896</v>
      </c>
      <c r="E2148" s="2">
        <v>18161.058000000001</v>
      </c>
      <c r="F2148" t="s">
        <v>87</v>
      </c>
      <c r="G2148" t="s">
        <v>41</v>
      </c>
      <c r="H2148" t="s">
        <v>39</v>
      </c>
    </row>
    <row r="2149" spans="1:8" x14ac:dyDescent="0.25">
      <c r="A2149" t="s">
        <v>40</v>
      </c>
      <c r="B2149" t="s">
        <v>86</v>
      </c>
      <c r="C2149">
        <v>2022</v>
      </c>
      <c r="D2149" s="1">
        <v>18895091528.135601</v>
      </c>
      <c r="E2149" s="2">
        <v>18895.091499999999</v>
      </c>
      <c r="F2149" t="s">
        <v>87</v>
      </c>
      <c r="G2149" t="s">
        <v>41</v>
      </c>
      <c r="H2149" t="s">
        <v>39</v>
      </c>
    </row>
    <row r="2150" spans="1:8" x14ac:dyDescent="0.25">
      <c r="A2150" t="s">
        <v>40</v>
      </c>
      <c r="B2150" t="s">
        <v>86</v>
      </c>
      <c r="C2150">
        <v>2023</v>
      </c>
      <c r="D2150" s="1">
        <v>17219022324.417999</v>
      </c>
      <c r="E2150" s="2">
        <v>17219.022300000001</v>
      </c>
      <c r="F2150" t="s">
        <v>87</v>
      </c>
      <c r="G2150" t="s">
        <v>41</v>
      </c>
      <c r="H2150" t="s">
        <v>39</v>
      </c>
    </row>
    <row r="2151" spans="1:8" x14ac:dyDescent="0.25">
      <c r="A2151" t="s">
        <v>42</v>
      </c>
      <c r="B2151" t="s">
        <v>86</v>
      </c>
      <c r="C2151">
        <v>2018</v>
      </c>
      <c r="D2151" s="1">
        <v>5662574998.7299004</v>
      </c>
      <c r="E2151" s="2">
        <v>5662.5749999999998</v>
      </c>
      <c r="F2151" t="s">
        <v>87</v>
      </c>
      <c r="G2151" t="s">
        <v>43</v>
      </c>
      <c r="H2151" t="s">
        <v>44</v>
      </c>
    </row>
    <row r="2152" spans="1:8" x14ac:dyDescent="0.25">
      <c r="A2152" t="s">
        <v>42</v>
      </c>
      <c r="B2152" t="s">
        <v>86</v>
      </c>
      <c r="C2152">
        <v>2019</v>
      </c>
      <c r="D2152" s="1">
        <v>5892098752.7168999</v>
      </c>
      <c r="E2152" s="2">
        <v>5892.0987999999998</v>
      </c>
      <c r="F2152" t="s">
        <v>87</v>
      </c>
      <c r="G2152" t="s">
        <v>43</v>
      </c>
      <c r="H2152" t="s">
        <v>44</v>
      </c>
    </row>
    <row r="2153" spans="1:8" x14ac:dyDescent="0.25">
      <c r="A2153" t="s">
        <v>42</v>
      </c>
      <c r="B2153" t="s">
        <v>86</v>
      </c>
      <c r="C2153">
        <v>2020</v>
      </c>
      <c r="D2153" s="1">
        <v>7192442958.6878004</v>
      </c>
      <c r="E2153" s="2">
        <v>7192.4430000000002</v>
      </c>
      <c r="F2153" t="s">
        <v>87</v>
      </c>
      <c r="G2153" t="s">
        <v>43</v>
      </c>
      <c r="H2153" t="s">
        <v>44</v>
      </c>
    </row>
    <row r="2154" spans="1:8" x14ac:dyDescent="0.25">
      <c r="A2154" t="s">
        <v>42</v>
      </c>
      <c r="B2154" t="s">
        <v>86</v>
      </c>
      <c r="C2154">
        <v>2021</v>
      </c>
      <c r="D2154" s="1">
        <v>6723876067.2014999</v>
      </c>
      <c r="E2154" s="2">
        <v>6723.8761000000004</v>
      </c>
      <c r="F2154" t="s">
        <v>87</v>
      </c>
      <c r="G2154" t="s">
        <v>43</v>
      </c>
      <c r="H2154" t="s">
        <v>44</v>
      </c>
    </row>
    <row r="2155" spans="1:8" x14ac:dyDescent="0.25">
      <c r="A2155" t="s">
        <v>42</v>
      </c>
      <c r="B2155" t="s">
        <v>86</v>
      </c>
      <c r="C2155">
        <v>2022</v>
      </c>
      <c r="D2155" s="1">
        <v>6455450500.7552004</v>
      </c>
      <c r="E2155" s="2">
        <v>6455.4504999999999</v>
      </c>
      <c r="F2155" t="s">
        <v>87</v>
      </c>
      <c r="G2155" t="s">
        <v>43</v>
      </c>
      <c r="H2155" t="s">
        <v>44</v>
      </c>
    </row>
    <row r="2156" spans="1:8" x14ac:dyDescent="0.25">
      <c r="A2156" t="s">
        <v>42</v>
      </c>
      <c r="B2156" t="s">
        <v>86</v>
      </c>
      <c r="C2156">
        <v>2023</v>
      </c>
      <c r="D2156" s="1">
        <v>5986097941.1567001</v>
      </c>
      <c r="E2156" s="2">
        <v>5986.0978999999998</v>
      </c>
      <c r="F2156" t="s">
        <v>87</v>
      </c>
      <c r="G2156" t="s">
        <v>43</v>
      </c>
      <c r="H2156" t="s">
        <v>44</v>
      </c>
    </row>
    <row r="2157" spans="1:8" x14ac:dyDescent="0.25">
      <c r="A2157" t="s">
        <v>61</v>
      </c>
      <c r="B2157" t="s">
        <v>86</v>
      </c>
      <c r="C2157">
        <v>2018</v>
      </c>
      <c r="D2157" s="1">
        <v>1788620667.6932001</v>
      </c>
      <c r="E2157" s="2">
        <v>1788.6206999999999</v>
      </c>
      <c r="F2157" t="s">
        <v>87</v>
      </c>
      <c r="G2157" t="s">
        <v>62</v>
      </c>
      <c r="H2157" t="s">
        <v>44</v>
      </c>
    </row>
    <row r="2158" spans="1:8" x14ac:dyDescent="0.25">
      <c r="A2158" t="s">
        <v>61</v>
      </c>
      <c r="B2158" t="s">
        <v>86</v>
      </c>
      <c r="C2158">
        <v>2019</v>
      </c>
      <c r="D2158" s="1">
        <v>2047584898.2458</v>
      </c>
      <c r="E2158" s="2">
        <v>2047.5849000000001</v>
      </c>
      <c r="F2158" t="s">
        <v>87</v>
      </c>
      <c r="G2158" t="s">
        <v>62</v>
      </c>
      <c r="H2158" t="s">
        <v>44</v>
      </c>
    </row>
    <row r="2159" spans="1:8" x14ac:dyDescent="0.25">
      <c r="A2159" t="s">
        <v>61</v>
      </c>
      <c r="B2159" t="s">
        <v>86</v>
      </c>
      <c r="C2159">
        <v>2020</v>
      </c>
      <c r="D2159" s="1">
        <v>2649816809.0946999</v>
      </c>
      <c r="E2159" s="2">
        <v>2649.8168000000001</v>
      </c>
      <c r="F2159" t="s">
        <v>87</v>
      </c>
      <c r="G2159" t="s">
        <v>62</v>
      </c>
      <c r="H2159" t="s">
        <v>44</v>
      </c>
    </row>
    <row r="2160" spans="1:8" x14ac:dyDescent="0.25">
      <c r="A2160" t="s">
        <v>61</v>
      </c>
      <c r="B2160" t="s">
        <v>86</v>
      </c>
      <c r="C2160">
        <v>2021</v>
      </c>
      <c r="D2160" s="1">
        <v>2636792886.0723</v>
      </c>
      <c r="E2160" s="2">
        <v>2636.7928999999999</v>
      </c>
      <c r="F2160" t="s">
        <v>87</v>
      </c>
      <c r="G2160" t="s">
        <v>62</v>
      </c>
      <c r="H2160" t="s">
        <v>44</v>
      </c>
    </row>
    <row r="2161" spans="1:8" x14ac:dyDescent="0.25">
      <c r="A2161" t="s">
        <v>61</v>
      </c>
      <c r="B2161" t="s">
        <v>86</v>
      </c>
      <c r="C2161">
        <v>2022</v>
      </c>
      <c r="D2161" s="1">
        <v>2562474562.7412</v>
      </c>
      <c r="E2161" s="2">
        <v>2562.4746</v>
      </c>
      <c r="F2161" t="s">
        <v>87</v>
      </c>
      <c r="G2161" t="s">
        <v>62</v>
      </c>
      <c r="H2161" t="s">
        <v>44</v>
      </c>
    </row>
    <row r="2162" spans="1:8" x14ac:dyDescent="0.25">
      <c r="A2162" t="s">
        <v>61</v>
      </c>
      <c r="B2162" t="s">
        <v>86</v>
      </c>
      <c r="C2162">
        <v>2023</v>
      </c>
      <c r="D2162" s="1">
        <v>2452965306.0407</v>
      </c>
      <c r="E2162" s="2">
        <v>2452.9652999999998</v>
      </c>
      <c r="F2162" t="s">
        <v>87</v>
      </c>
      <c r="G2162" t="s">
        <v>62</v>
      </c>
      <c r="H2162" t="s">
        <v>44</v>
      </c>
    </row>
    <row r="2163" spans="1:8" x14ac:dyDescent="0.25">
      <c r="A2163" t="s">
        <v>63</v>
      </c>
      <c r="B2163" t="s">
        <v>86</v>
      </c>
      <c r="C2163">
        <v>2018</v>
      </c>
      <c r="D2163" s="1">
        <v>7428848097.5894003</v>
      </c>
      <c r="E2163" s="2">
        <v>7428.8481000000002</v>
      </c>
      <c r="F2163" t="s">
        <v>87</v>
      </c>
      <c r="G2163" t="s">
        <v>64</v>
      </c>
      <c r="H2163" t="s">
        <v>44</v>
      </c>
    </row>
    <row r="2164" spans="1:8" x14ac:dyDescent="0.25">
      <c r="A2164" t="s">
        <v>63</v>
      </c>
      <c r="B2164" t="s">
        <v>86</v>
      </c>
      <c r="C2164">
        <v>2019</v>
      </c>
      <c r="D2164" s="1">
        <v>7123191061.7194004</v>
      </c>
      <c r="E2164" s="2">
        <v>7123.1911</v>
      </c>
      <c r="F2164" t="s">
        <v>87</v>
      </c>
      <c r="G2164" t="s">
        <v>64</v>
      </c>
      <c r="H2164" t="s">
        <v>44</v>
      </c>
    </row>
    <row r="2165" spans="1:8" x14ac:dyDescent="0.25">
      <c r="A2165" t="s">
        <v>63</v>
      </c>
      <c r="B2165" t="s">
        <v>86</v>
      </c>
      <c r="C2165">
        <v>2020</v>
      </c>
      <c r="D2165" s="1">
        <v>8428541130.6542997</v>
      </c>
      <c r="E2165" s="2">
        <v>8428.5411000000004</v>
      </c>
      <c r="F2165" t="s">
        <v>87</v>
      </c>
      <c r="G2165" t="s">
        <v>64</v>
      </c>
      <c r="H2165" t="s">
        <v>44</v>
      </c>
    </row>
    <row r="2166" spans="1:8" x14ac:dyDescent="0.25">
      <c r="A2166" t="s">
        <v>63</v>
      </c>
      <c r="B2166" t="s">
        <v>86</v>
      </c>
      <c r="C2166">
        <v>2021</v>
      </c>
      <c r="D2166" s="1">
        <v>7909503741.4036999</v>
      </c>
      <c r="E2166" s="2">
        <v>7909.5037000000002</v>
      </c>
      <c r="F2166" t="s">
        <v>87</v>
      </c>
      <c r="G2166" t="s">
        <v>64</v>
      </c>
      <c r="H2166" t="s">
        <v>44</v>
      </c>
    </row>
    <row r="2167" spans="1:8" x14ac:dyDescent="0.25">
      <c r="A2167" t="s">
        <v>63</v>
      </c>
      <c r="B2167" t="s">
        <v>86</v>
      </c>
      <c r="C2167">
        <v>2022</v>
      </c>
      <c r="D2167" s="1">
        <v>7262688366.1478996</v>
      </c>
      <c r="E2167" s="2">
        <v>7262.6884</v>
      </c>
      <c r="F2167" t="s">
        <v>87</v>
      </c>
      <c r="G2167" t="s">
        <v>64</v>
      </c>
      <c r="H2167" t="s">
        <v>44</v>
      </c>
    </row>
    <row r="2168" spans="1:8" x14ac:dyDescent="0.25">
      <c r="A2168" t="s">
        <v>63</v>
      </c>
      <c r="B2168" t="s">
        <v>86</v>
      </c>
      <c r="C2168">
        <v>2023</v>
      </c>
      <c r="D2168" s="1">
        <v>6865469932.2605</v>
      </c>
      <c r="E2168" s="2">
        <v>6865.4699000000001</v>
      </c>
      <c r="F2168" t="s">
        <v>87</v>
      </c>
      <c r="G2168" t="s">
        <v>64</v>
      </c>
      <c r="H2168" t="s">
        <v>44</v>
      </c>
    </row>
    <row r="2169" spans="1:8" x14ac:dyDescent="0.25">
      <c r="A2169" t="s">
        <v>45</v>
      </c>
      <c r="B2169" t="s">
        <v>86</v>
      </c>
      <c r="C2169">
        <v>2018</v>
      </c>
      <c r="D2169" s="1">
        <v>12710738724.893299</v>
      </c>
      <c r="E2169" s="2">
        <v>12710.7387</v>
      </c>
      <c r="F2169" t="s">
        <v>87</v>
      </c>
      <c r="G2169" t="s">
        <v>46</v>
      </c>
      <c r="H2169" t="s">
        <v>47</v>
      </c>
    </row>
    <row r="2170" spans="1:8" x14ac:dyDescent="0.25">
      <c r="A2170" t="s">
        <v>45</v>
      </c>
      <c r="B2170" t="s">
        <v>86</v>
      </c>
      <c r="C2170">
        <v>2019</v>
      </c>
      <c r="D2170" s="1">
        <v>14547079948.444201</v>
      </c>
      <c r="E2170" s="2">
        <v>14547.079900000001</v>
      </c>
      <c r="F2170" t="s">
        <v>87</v>
      </c>
      <c r="G2170" t="s">
        <v>46</v>
      </c>
      <c r="H2170" t="s">
        <v>47</v>
      </c>
    </row>
    <row r="2171" spans="1:8" x14ac:dyDescent="0.25">
      <c r="A2171" t="s">
        <v>45</v>
      </c>
      <c r="B2171" t="s">
        <v>86</v>
      </c>
      <c r="C2171">
        <v>2020</v>
      </c>
      <c r="D2171" s="1">
        <v>17355916035.577702</v>
      </c>
      <c r="E2171" s="2">
        <v>17355.916000000001</v>
      </c>
      <c r="F2171" t="s">
        <v>87</v>
      </c>
      <c r="G2171" t="s">
        <v>46</v>
      </c>
      <c r="H2171" t="s">
        <v>47</v>
      </c>
    </row>
    <row r="2172" spans="1:8" x14ac:dyDescent="0.25">
      <c r="A2172" t="s">
        <v>45</v>
      </c>
      <c r="B2172" t="s">
        <v>86</v>
      </c>
      <c r="C2172">
        <v>2021</v>
      </c>
      <c r="D2172" s="1">
        <v>16953246200.346001</v>
      </c>
      <c r="E2172" s="2">
        <v>16953.246200000001</v>
      </c>
      <c r="F2172" t="s">
        <v>87</v>
      </c>
      <c r="G2172" t="s">
        <v>46</v>
      </c>
      <c r="H2172" t="s">
        <v>47</v>
      </c>
    </row>
    <row r="2173" spans="1:8" x14ac:dyDescent="0.25">
      <c r="A2173" t="s">
        <v>45</v>
      </c>
      <c r="B2173" t="s">
        <v>86</v>
      </c>
      <c r="C2173">
        <v>2022</v>
      </c>
      <c r="D2173" s="1">
        <v>15752089215.7745</v>
      </c>
      <c r="E2173" s="2">
        <v>15752.0892</v>
      </c>
      <c r="F2173" t="s">
        <v>87</v>
      </c>
      <c r="G2173" t="s">
        <v>46</v>
      </c>
      <c r="H2173" t="s">
        <v>47</v>
      </c>
    </row>
    <row r="2174" spans="1:8" x14ac:dyDescent="0.25">
      <c r="A2174" t="s">
        <v>45</v>
      </c>
      <c r="B2174" t="s">
        <v>86</v>
      </c>
      <c r="C2174">
        <v>2023</v>
      </c>
      <c r="D2174" s="1">
        <v>14019535565.3953</v>
      </c>
      <c r="E2174" s="2">
        <v>14019.535599999999</v>
      </c>
      <c r="F2174" t="s">
        <v>87</v>
      </c>
      <c r="G2174" t="s">
        <v>46</v>
      </c>
      <c r="H2174" t="s">
        <v>47</v>
      </c>
    </row>
    <row r="2175" spans="1:8" x14ac:dyDescent="0.25">
      <c r="A2175" t="s">
        <v>48</v>
      </c>
      <c r="B2175" t="s">
        <v>86</v>
      </c>
      <c r="C2175">
        <v>2018</v>
      </c>
      <c r="D2175" s="1">
        <v>20306863971.718899</v>
      </c>
      <c r="E2175" s="2">
        <v>20306.864000000001</v>
      </c>
      <c r="F2175" t="s">
        <v>87</v>
      </c>
      <c r="G2175" t="s">
        <v>49</v>
      </c>
      <c r="H2175" t="s">
        <v>47</v>
      </c>
    </row>
    <row r="2176" spans="1:8" x14ac:dyDescent="0.25">
      <c r="A2176" t="s">
        <v>48</v>
      </c>
      <c r="B2176" t="s">
        <v>86</v>
      </c>
      <c r="C2176">
        <v>2019</v>
      </c>
      <c r="D2176" s="1">
        <v>23296826696.4515</v>
      </c>
      <c r="E2176" s="2">
        <v>23296.826700000001</v>
      </c>
      <c r="F2176" t="s">
        <v>87</v>
      </c>
      <c r="G2176" t="s">
        <v>49</v>
      </c>
      <c r="H2176" t="s">
        <v>47</v>
      </c>
    </row>
    <row r="2177" spans="1:8" x14ac:dyDescent="0.25">
      <c r="A2177" t="s">
        <v>48</v>
      </c>
      <c r="B2177" t="s">
        <v>86</v>
      </c>
      <c r="C2177">
        <v>2020</v>
      </c>
      <c r="D2177" s="1">
        <v>26569723275.068501</v>
      </c>
      <c r="E2177" s="2">
        <v>26569.723300000001</v>
      </c>
      <c r="F2177" t="s">
        <v>87</v>
      </c>
      <c r="G2177" t="s">
        <v>49</v>
      </c>
      <c r="H2177" t="s">
        <v>47</v>
      </c>
    </row>
    <row r="2178" spans="1:8" x14ac:dyDescent="0.25">
      <c r="A2178" t="s">
        <v>48</v>
      </c>
      <c r="B2178" t="s">
        <v>86</v>
      </c>
      <c r="C2178">
        <v>2021</v>
      </c>
      <c r="D2178" s="1">
        <v>27755513297.551102</v>
      </c>
      <c r="E2178" s="2">
        <v>27755.513299999999</v>
      </c>
      <c r="F2178" t="s">
        <v>87</v>
      </c>
      <c r="G2178" t="s">
        <v>49</v>
      </c>
      <c r="H2178" t="s">
        <v>47</v>
      </c>
    </row>
    <row r="2179" spans="1:8" x14ac:dyDescent="0.25">
      <c r="A2179" t="s">
        <v>48</v>
      </c>
      <c r="B2179" t="s">
        <v>86</v>
      </c>
      <c r="C2179">
        <v>2022</v>
      </c>
      <c r="D2179" s="1">
        <v>24907900572.612099</v>
      </c>
      <c r="E2179" s="2">
        <v>24907.900600000001</v>
      </c>
      <c r="F2179" t="s">
        <v>87</v>
      </c>
      <c r="G2179" t="s">
        <v>49</v>
      </c>
      <c r="H2179" t="s">
        <v>47</v>
      </c>
    </row>
    <row r="2180" spans="1:8" x14ac:dyDescent="0.25">
      <c r="A2180" t="s">
        <v>48</v>
      </c>
      <c r="B2180" t="s">
        <v>86</v>
      </c>
      <c r="C2180">
        <v>2023</v>
      </c>
      <c r="D2180" s="1">
        <v>22426713733.710701</v>
      </c>
      <c r="E2180" s="2">
        <v>22426.7137</v>
      </c>
      <c r="F2180" t="s">
        <v>87</v>
      </c>
      <c r="G2180" t="s">
        <v>49</v>
      </c>
      <c r="H2180" t="s">
        <v>47</v>
      </c>
    </row>
    <row r="2181" spans="1:8" x14ac:dyDescent="0.25">
      <c r="A2181" t="s">
        <v>50</v>
      </c>
      <c r="B2181" t="s">
        <v>86</v>
      </c>
      <c r="C2181">
        <v>2018</v>
      </c>
      <c r="D2181" s="1">
        <v>12295829749.4272</v>
      </c>
      <c r="E2181" s="2">
        <v>12295.8297</v>
      </c>
      <c r="F2181" t="s">
        <v>87</v>
      </c>
      <c r="G2181" t="s">
        <v>51</v>
      </c>
      <c r="H2181" t="s">
        <v>47</v>
      </c>
    </row>
    <row r="2182" spans="1:8" x14ac:dyDescent="0.25">
      <c r="A2182" t="s">
        <v>50</v>
      </c>
      <c r="B2182" t="s">
        <v>86</v>
      </c>
      <c r="C2182">
        <v>2019</v>
      </c>
      <c r="D2182" s="1">
        <v>12355180524.442699</v>
      </c>
      <c r="E2182" s="2">
        <v>12355.1805</v>
      </c>
      <c r="F2182" t="s">
        <v>87</v>
      </c>
      <c r="G2182" t="s">
        <v>51</v>
      </c>
      <c r="H2182" t="s">
        <v>47</v>
      </c>
    </row>
    <row r="2183" spans="1:8" x14ac:dyDescent="0.25">
      <c r="A2183" t="s">
        <v>50</v>
      </c>
      <c r="B2183" t="s">
        <v>86</v>
      </c>
      <c r="C2183">
        <v>2020</v>
      </c>
      <c r="D2183" s="1">
        <v>14774004129.9646</v>
      </c>
      <c r="E2183" s="2">
        <v>14774.0041</v>
      </c>
      <c r="F2183" t="s">
        <v>87</v>
      </c>
      <c r="G2183" t="s">
        <v>51</v>
      </c>
      <c r="H2183" t="s">
        <v>47</v>
      </c>
    </row>
    <row r="2184" spans="1:8" x14ac:dyDescent="0.25">
      <c r="A2184" t="s">
        <v>50</v>
      </c>
      <c r="B2184" t="s">
        <v>86</v>
      </c>
      <c r="C2184">
        <v>2021</v>
      </c>
      <c r="D2184" s="1">
        <v>17245815491.477299</v>
      </c>
      <c r="E2184" s="2">
        <v>17245.815500000001</v>
      </c>
      <c r="F2184" t="s">
        <v>87</v>
      </c>
      <c r="G2184" t="s">
        <v>51</v>
      </c>
      <c r="H2184" t="s">
        <v>47</v>
      </c>
    </row>
    <row r="2185" spans="1:8" x14ac:dyDescent="0.25">
      <c r="A2185" t="s">
        <v>50</v>
      </c>
      <c r="B2185" t="s">
        <v>86</v>
      </c>
      <c r="C2185">
        <v>2022</v>
      </c>
      <c r="D2185" s="1">
        <v>15470058829.3992</v>
      </c>
      <c r="E2185" s="2">
        <v>15470.058800000001</v>
      </c>
      <c r="F2185" t="s">
        <v>87</v>
      </c>
      <c r="G2185" t="s">
        <v>51</v>
      </c>
      <c r="H2185" t="s">
        <v>47</v>
      </c>
    </row>
    <row r="2186" spans="1:8" x14ac:dyDescent="0.25">
      <c r="A2186" t="s">
        <v>50</v>
      </c>
      <c r="B2186" t="s">
        <v>86</v>
      </c>
      <c r="C2186">
        <v>2023</v>
      </c>
      <c r="D2186" s="1">
        <v>14350153280.4373</v>
      </c>
      <c r="E2186" s="2">
        <v>14350.1533</v>
      </c>
      <c r="F2186" t="s">
        <v>87</v>
      </c>
      <c r="G2186" t="s">
        <v>51</v>
      </c>
      <c r="H2186" t="s">
        <v>47</v>
      </c>
    </row>
    <row r="2187" spans="1:8" x14ac:dyDescent="0.25">
      <c r="A2187" t="s">
        <v>54</v>
      </c>
      <c r="B2187" t="s">
        <v>86</v>
      </c>
      <c r="C2187">
        <v>2018</v>
      </c>
      <c r="D2187" s="1">
        <v>126294875253.173</v>
      </c>
      <c r="E2187" s="2">
        <v>126294.8753</v>
      </c>
      <c r="F2187" t="s">
        <v>87</v>
      </c>
      <c r="G2187" t="s">
        <v>55</v>
      </c>
      <c r="H2187" t="s">
        <v>55</v>
      </c>
    </row>
    <row r="2188" spans="1:8" x14ac:dyDescent="0.25">
      <c r="A2188" t="s">
        <v>54</v>
      </c>
      <c r="B2188" t="s">
        <v>86</v>
      </c>
      <c r="C2188">
        <v>2019</v>
      </c>
      <c r="D2188" s="1">
        <v>135234051421.20599</v>
      </c>
      <c r="E2188" s="2">
        <v>135234.0514</v>
      </c>
      <c r="F2188" t="s">
        <v>87</v>
      </c>
      <c r="G2188" t="s">
        <v>55</v>
      </c>
      <c r="H2188" t="s">
        <v>55</v>
      </c>
    </row>
    <row r="2189" spans="1:8" x14ac:dyDescent="0.25">
      <c r="A2189" t="s">
        <v>54</v>
      </c>
      <c r="B2189" t="s">
        <v>86</v>
      </c>
      <c r="C2189">
        <v>2020</v>
      </c>
      <c r="D2189" s="1">
        <v>155121834923.19101</v>
      </c>
      <c r="E2189" s="2">
        <v>155121.83489999999</v>
      </c>
      <c r="F2189" t="s">
        <v>87</v>
      </c>
      <c r="G2189" t="s">
        <v>55</v>
      </c>
      <c r="H2189" t="s">
        <v>55</v>
      </c>
    </row>
    <row r="2190" spans="1:8" x14ac:dyDescent="0.25">
      <c r="A2190" t="s">
        <v>54</v>
      </c>
      <c r="B2190" t="s">
        <v>86</v>
      </c>
      <c r="C2190">
        <v>2021</v>
      </c>
      <c r="D2190" s="1">
        <v>158183381567.50201</v>
      </c>
      <c r="E2190" s="2">
        <v>158183.38159999999</v>
      </c>
      <c r="F2190" t="s">
        <v>87</v>
      </c>
      <c r="G2190" t="s">
        <v>55</v>
      </c>
      <c r="H2190" t="s">
        <v>55</v>
      </c>
    </row>
    <row r="2191" spans="1:8" x14ac:dyDescent="0.25">
      <c r="A2191" t="s">
        <v>54</v>
      </c>
      <c r="B2191" t="s">
        <v>86</v>
      </c>
      <c r="C2191">
        <v>2022</v>
      </c>
      <c r="D2191" s="1">
        <v>151186939513.668</v>
      </c>
      <c r="E2191" s="2">
        <v>151186.93950000001</v>
      </c>
      <c r="F2191" t="s">
        <v>87</v>
      </c>
      <c r="G2191" t="s">
        <v>55</v>
      </c>
      <c r="H2191" t="s">
        <v>55</v>
      </c>
    </row>
    <row r="2192" spans="1:8" x14ac:dyDescent="0.25">
      <c r="A2192" t="s">
        <v>54</v>
      </c>
      <c r="B2192" t="s">
        <v>86</v>
      </c>
      <c r="C2192">
        <v>2023</v>
      </c>
      <c r="D2192" s="1">
        <v>142918067670.32001</v>
      </c>
      <c r="E2192" s="2">
        <v>142918.06770000001</v>
      </c>
      <c r="F2192" t="s">
        <v>87</v>
      </c>
      <c r="G2192" t="s">
        <v>55</v>
      </c>
      <c r="H2192" t="s">
        <v>55</v>
      </c>
    </row>
    <row r="2193" spans="1:8" x14ac:dyDescent="0.25">
      <c r="A2193" t="s">
        <v>7</v>
      </c>
      <c r="B2193" t="s">
        <v>88</v>
      </c>
      <c r="C2193">
        <v>2018</v>
      </c>
      <c r="D2193" s="1">
        <v>2873678.6719</v>
      </c>
      <c r="E2193" s="2">
        <v>2.8736999999999999</v>
      </c>
      <c r="F2193" t="s">
        <v>87</v>
      </c>
      <c r="G2193" t="s">
        <v>10</v>
      </c>
      <c r="H2193" t="s">
        <v>11</v>
      </c>
    </row>
    <row r="2194" spans="1:8" x14ac:dyDescent="0.25">
      <c r="A2194" t="s">
        <v>7</v>
      </c>
      <c r="B2194" t="s">
        <v>88</v>
      </c>
      <c r="C2194">
        <v>2019</v>
      </c>
      <c r="D2194" s="1">
        <v>2363542.7201</v>
      </c>
      <c r="E2194" s="2">
        <v>2.3635000000000002</v>
      </c>
      <c r="F2194" t="s">
        <v>87</v>
      </c>
      <c r="G2194" t="s">
        <v>10</v>
      </c>
      <c r="H2194" t="s">
        <v>11</v>
      </c>
    </row>
    <row r="2195" spans="1:8" x14ac:dyDescent="0.25">
      <c r="A2195" t="s">
        <v>7</v>
      </c>
      <c r="B2195" t="s">
        <v>88</v>
      </c>
      <c r="C2195">
        <v>2020</v>
      </c>
      <c r="D2195" s="1">
        <v>1628179.7305999999</v>
      </c>
      <c r="E2195" s="2">
        <v>1.6282000000000001</v>
      </c>
      <c r="F2195" t="s">
        <v>87</v>
      </c>
      <c r="G2195" t="s">
        <v>10</v>
      </c>
      <c r="H2195" t="s">
        <v>11</v>
      </c>
    </row>
    <row r="2196" spans="1:8" x14ac:dyDescent="0.25">
      <c r="A2196" t="s">
        <v>7</v>
      </c>
      <c r="B2196" t="s">
        <v>88</v>
      </c>
      <c r="C2196">
        <v>2021</v>
      </c>
      <c r="D2196" s="1">
        <v>903137.60609999998</v>
      </c>
      <c r="E2196" s="2">
        <v>0.90310000000000001</v>
      </c>
      <c r="F2196" t="s">
        <v>87</v>
      </c>
      <c r="G2196" t="s">
        <v>10</v>
      </c>
      <c r="H2196" t="s">
        <v>11</v>
      </c>
    </row>
    <row r="2197" spans="1:8" x14ac:dyDescent="0.25">
      <c r="A2197" t="s">
        <v>7</v>
      </c>
      <c r="B2197" t="s">
        <v>88</v>
      </c>
      <c r="C2197">
        <v>2022</v>
      </c>
      <c r="D2197" s="1">
        <v>3877062.4315999998</v>
      </c>
      <c r="E2197" s="2">
        <v>3.8771</v>
      </c>
      <c r="F2197" t="s">
        <v>87</v>
      </c>
      <c r="G2197" t="s">
        <v>10</v>
      </c>
      <c r="H2197" t="s">
        <v>11</v>
      </c>
    </row>
    <row r="2198" spans="1:8" x14ac:dyDescent="0.25">
      <c r="A2198" t="s">
        <v>7</v>
      </c>
      <c r="B2198" t="s">
        <v>88</v>
      </c>
      <c r="C2198">
        <v>2023</v>
      </c>
      <c r="D2198" s="1">
        <v>4087245.96</v>
      </c>
      <c r="E2198" s="2">
        <v>4.0872000000000002</v>
      </c>
      <c r="F2198" t="s">
        <v>87</v>
      </c>
      <c r="G2198" t="s">
        <v>10</v>
      </c>
      <c r="H2198" t="s">
        <v>11</v>
      </c>
    </row>
    <row r="2199" spans="1:8" x14ac:dyDescent="0.25">
      <c r="A2199" t="s">
        <v>12</v>
      </c>
      <c r="B2199" t="s">
        <v>88</v>
      </c>
      <c r="C2199">
        <v>2018</v>
      </c>
      <c r="D2199" s="1">
        <v>23496574.040899999</v>
      </c>
      <c r="E2199" s="2">
        <v>23.496600000000001</v>
      </c>
      <c r="F2199" t="s">
        <v>87</v>
      </c>
      <c r="G2199" t="s">
        <v>13</v>
      </c>
      <c r="H2199" t="s">
        <v>11</v>
      </c>
    </row>
    <row r="2200" spans="1:8" x14ac:dyDescent="0.25">
      <c r="A2200" t="s">
        <v>12</v>
      </c>
      <c r="B2200" t="s">
        <v>88</v>
      </c>
      <c r="C2200">
        <v>2019</v>
      </c>
      <c r="D2200" s="1">
        <v>10239968.0164</v>
      </c>
      <c r="E2200" s="2">
        <v>10.24</v>
      </c>
      <c r="F2200" t="s">
        <v>87</v>
      </c>
      <c r="G2200" t="s">
        <v>13</v>
      </c>
      <c r="H2200" t="s">
        <v>11</v>
      </c>
    </row>
    <row r="2201" spans="1:8" x14ac:dyDescent="0.25">
      <c r="A2201" t="s">
        <v>12</v>
      </c>
      <c r="B2201" t="s">
        <v>88</v>
      </c>
      <c r="C2201">
        <v>2020</v>
      </c>
      <c r="D2201" s="1">
        <v>18909903.591400001</v>
      </c>
      <c r="E2201" s="2">
        <v>18.9099</v>
      </c>
      <c r="F2201" t="s">
        <v>87</v>
      </c>
      <c r="G2201" t="s">
        <v>13</v>
      </c>
      <c r="H2201" t="s">
        <v>11</v>
      </c>
    </row>
    <row r="2202" spans="1:8" x14ac:dyDescent="0.25">
      <c r="A2202" t="s">
        <v>12</v>
      </c>
      <c r="B2202" t="s">
        <v>88</v>
      </c>
      <c r="C2202">
        <v>2021</v>
      </c>
      <c r="D2202" s="1">
        <v>30836027.660700001</v>
      </c>
      <c r="E2202" s="2">
        <v>30.835999999999999</v>
      </c>
      <c r="F2202" t="s">
        <v>87</v>
      </c>
      <c r="G2202" t="s">
        <v>13</v>
      </c>
      <c r="H2202" t="s">
        <v>11</v>
      </c>
    </row>
    <row r="2203" spans="1:8" x14ac:dyDescent="0.25">
      <c r="A2203" t="s">
        <v>12</v>
      </c>
      <c r="B2203" t="s">
        <v>88</v>
      </c>
      <c r="C2203">
        <v>2022</v>
      </c>
      <c r="D2203" s="1">
        <v>28147166.664900001</v>
      </c>
      <c r="E2203" s="2">
        <v>28.147200000000002</v>
      </c>
      <c r="F2203" t="s">
        <v>87</v>
      </c>
      <c r="G2203" t="s">
        <v>13</v>
      </c>
      <c r="H2203" t="s">
        <v>11</v>
      </c>
    </row>
    <row r="2204" spans="1:8" x14ac:dyDescent="0.25">
      <c r="A2204" t="s">
        <v>12</v>
      </c>
      <c r="B2204" t="s">
        <v>88</v>
      </c>
      <c r="C2204">
        <v>2023</v>
      </c>
      <c r="D2204" s="1">
        <v>29673082.460000001</v>
      </c>
      <c r="E2204" s="2">
        <v>29.673100000000002</v>
      </c>
      <c r="F2204" t="s">
        <v>87</v>
      </c>
      <c r="G2204" t="s">
        <v>13</v>
      </c>
      <c r="H2204" t="s">
        <v>11</v>
      </c>
    </row>
    <row r="2205" spans="1:8" x14ac:dyDescent="0.25">
      <c r="A2205" t="s">
        <v>66</v>
      </c>
      <c r="B2205" t="s">
        <v>88</v>
      </c>
      <c r="C2205">
        <v>2019</v>
      </c>
      <c r="D2205" s="1">
        <v>3239530.5014999998</v>
      </c>
      <c r="E2205" s="2">
        <v>3.2395</v>
      </c>
      <c r="F2205" t="s">
        <v>87</v>
      </c>
      <c r="G2205" t="s">
        <v>67</v>
      </c>
      <c r="H2205" t="s">
        <v>11</v>
      </c>
    </row>
    <row r="2206" spans="1:8" x14ac:dyDescent="0.25">
      <c r="A2206" t="s">
        <v>66</v>
      </c>
      <c r="B2206" t="s">
        <v>88</v>
      </c>
      <c r="C2206">
        <v>2020</v>
      </c>
      <c r="D2206" s="1">
        <v>3435265.7925</v>
      </c>
      <c r="E2206" s="2">
        <v>3.4352999999999998</v>
      </c>
      <c r="F2206" t="s">
        <v>87</v>
      </c>
      <c r="G2206" t="s">
        <v>67</v>
      </c>
      <c r="H2206" t="s">
        <v>11</v>
      </c>
    </row>
    <row r="2207" spans="1:8" x14ac:dyDescent="0.25">
      <c r="A2207" t="s">
        <v>66</v>
      </c>
      <c r="B2207" t="s">
        <v>88</v>
      </c>
      <c r="C2207">
        <v>2021</v>
      </c>
      <c r="D2207" s="1">
        <v>4106079.2669000002</v>
      </c>
      <c r="E2207" s="2">
        <v>4.1060999999999996</v>
      </c>
      <c r="F2207" t="s">
        <v>87</v>
      </c>
      <c r="G2207" t="s">
        <v>67</v>
      </c>
      <c r="H2207" t="s">
        <v>11</v>
      </c>
    </row>
    <row r="2208" spans="1:8" x14ac:dyDescent="0.25">
      <c r="A2208" t="s">
        <v>57</v>
      </c>
      <c r="B2208" t="s">
        <v>88</v>
      </c>
      <c r="C2208">
        <v>2018</v>
      </c>
      <c r="D2208" s="1">
        <v>374545.28029999998</v>
      </c>
      <c r="E2208" s="2">
        <v>0.3745</v>
      </c>
      <c r="F2208" t="s">
        <v>87</v>
      </c>
      <c r="G2208" t="s">
        <v>58</v>
      </c>
      <c r="H2208" t="s">
        <v>11</v>
      </c>
    </row>
    <row r="2209" spans="1:8" x14ac:dyDescent="0.25">
      <c r="A2209" t="s">
        <v>57</v>
      </c>
      <c r="B2209" t="s">
        <v>88</v>
      </c>
      <c r="C2209">
        <v>2019</v>
      </c>
      <c r="D2209" s="1">
        <v>1265243.0829</v>
      </c>
      <c r="E2209" s="2">
        <v>1.2652000000000001</v>
      </c>
      <c r="F2209" t="s">
        <v>87</v>
      </c>
      <c r="G2209" t="s">
        <v>58</v>
      </c>
      <c r="H2209" t="s">
        <v>11</v>
      </c>
    </row>
    <row r="2210" spans="1:8" x14ac:dyDescent="0.25">
      <c r="A2210" t="s">
        <v>57</v>
      </c>
      <c r="B2210" t="s">
        <v>88</v>
      </c>
      <c r="C2210">
        <v>2020</v>
      </c>
      <c r="D2210" s="1">
        <v>1628668.4831000001</v>
      </c>
      <c r="E2210" s="2">
        <v>1.6287</v>
      </c>
      <c r="F2210" t="s">
        <v>87</v>
      </c>
      <c r="G2210" t="s">
        <v>58</v>
      </c>
      <c r="H2210" t="s">
        <v>11</v>
      </c>
    </row>
    <row r="2211" spans="1:8" x14ac:dyDescent="0.25">
      <c r="A2211" t="s">
        <v>57</v>
      </c>
      <c r="B2211" t="s">
        <v>88</v>
      </c>
      <c r="C2211">
        <v>2021</v>
      </c>
      <c r="D2211" s="1">
        <v>1774468.0682000001</v>
      </c>
      <c r="E2211" s="2">
        <v>1.7745</v>
      </c>
      <c r="F2211" t="s">
        <v>87</v>
      </c>
      <c r="G2211" t="s">
        <v>58</v>
      </c>
      <c r="H2211" t="s">
        <v>11</v>
      </c>
    </row>
    <row r="2212" spans="1:8" x14ac:dyDescent="0.25">
      <c r="A2212" t="s">
        <v>57</v>
      </c>
      <c r="B2212" t="s">
        <v>88</v>
      </c>
      <c r="C2212">
        <v>2022</v>
      </c>
      <c r="D2212" s="1">
        <v>1610527.3973999999</v>
      </c>
      <c r="E2212" s="2">
        <v>1.6105</v>
      </c>
      <c r="F2212" t="s">
        <v>87</v>
      </c>
      <c r="G2212" t="s">
        <v>58</v>
      </c>
      <c r="H2212" t="s">
        <v>11</v>
      </c>
    </row>
    <row r="2213" spans="1:8" x14ac:dyDescent="0.25">
      <c r="A2213" t="s">
        <v>57</v>
      </c>
      <c r="B2213" t="s">
        <v>88</v>
      </c>
      <c r="C2213">
        <v>2023</v>
      </c>
      <c r="D2213" s="1">
        <v>1697837.4</v>
      </c>
      <c r="E2213" s="2">
        <v>1.6978</v>
      </c>
      <c r="F2213" t="s">
        <v>87</v>
      </c>
      <c r="G2213" t="s">
        <v>58</v>
      </c>
      <c r="H2213" t="s">
        <v>11</v>
      </c>
    </row>
    <row r="2214" spans="1:8" x14ac:dyDescent="0.25">
      <c r="A2214" t="s">
        <v>18</v>
      </c>
      <c r="B2214" t="s">
        <v>88</v>
      </c>
      <c r="C2214">
        <v>2018</v>
      </c>
      <c r="D2214" s="1">
        <v>6008189.6771999998</v>
      </c>
      <c r="E2214" s="2">
        <v>6.0082000000000004</v>
      </c>
      <c r="F2214" t="s">
        <v>87</v>
      </c>
      <c r="G2214" t="s">
        <v>19</v>
      </c>
      <c r="H2214" t="s">
        <v>20</v>
      </c>
    </row>
    <row r="2215" spans="1:8" x14ac:dyDescent="0.25">
      <c r="A2215" t="s">
        <v>18</v>
      </c>
      <c r="B2215" t="s">
        <v>88</v>
      </c>
      <c r="C2215">
        <v>2019</v>
      </c>
      <c r="D2215" s="1">
        <v>7230596.9139</v>
      </c>
      <c r="E2215" s="2">
        <v>7.2305999999999999</v>
      </c>
      <c r="F2215" t="s">
        <v>87</v>
      </c>
      <c r="G2215" t="s">
        <v>19</v>
      </c>
      <c r="H2215" t="s">
        <v>20</v>
      </c>
    </row>
    <row r="2216" spans="1:8" x14ac:dyDescent="0.25">
      <c r="A2216" t="s">
        <v>18</v>
      </c>
      <c r="B2216" t="s">
        <v>88</v>
      </c>
      <c r="C2216">
        <v>2020</v>
      </c>
      <c r="D2216" s="1">
        <v>5074900.6602999996</v>
      </c>
      <c r="E2216" s="2">
        <v>5.0749000000000004</v>
      </c>
      <c r="F2216" t="s">
        <v>87</v>
      </c>
      <c r="G2216" t="s">
        <v>19</v>
      </c>
      <c r="H2216" t="s">
        <v>20</v>
      </c>
    </row>
    <row r="2217" spans="1:8" x14ac:dyDescent="0.25">
      <c r="A2217" t="s">
        <v>18</v>
      </c>
      <c r="B2217" t="s">
        <v>88</v>
      </c>
      <c r="C2217">
        <v>2021</v>
      </c>
      <c r="D2217" s="1">
        <v>17871833.772100002</v>
      </c>
      <c r="E2217" s="2">
        <v>17.8718</v>
      </c>
      <c r="F2217" t="s">
        <v>87</v>
      </c>
      <c r="G2217" t="s">
        <v>19</v>
      </c>
      <c r="H2217" t="s">
        <v>20</v>
      </c>
    </row>
    <row r="2218" spans="1:8" x14ac:dyDescent="0.25">
      <c r="A2218" t="s">
        <v>18</v>
      </c>
      <c r="B2218" t="s">
        <v>88</v>
      </c>
      <c r="C2218">
        <v>2022</v>
      </c>
      <c r="D2218" s="1">
        <v>21894989.829999998</v>
      </c>
      <c r="E2218" s="2">
        <v>21.895</v>
      </c>
      <c r="F2218" t="s">
        <v>87</v>
      </c>
      <c r="G2218" t="s">
        <v>19</v>
      </c>
      <c r="H2218" t="s">
        <v>20</v>
      </c>
    </row>
    <row r="2219" spans="1:8" x14ac:dyDescent="0.25">
      <c r="A2219" t="s">
        <v>18</v>
      </c>
      <c r="B2219" t="s">
        <v>88</v>
      </c>
      <c r="C2219">
        <v>2023</v>
      </c>
      <c r="D2219" s="1">
        <v>23081962.260000002</v>
      </c>
      <c r="E2219" s="2">
        <v>23.082000000000001</v>
      </c>
      <c r="F2219" t="s">
        <v>87</v>
      </c>
      <c r="G2219" t="s">
        <v>19</v>
      </c>
      <c r="H2219" t="s">
        <v>20</v>
      </c>
    </row>
    <row r="2220" spans="1:8" x14ac:dyDescent="0.25">
      <c r="A2220" t="s">
        <v>21</v>
      </c>
      <c r="B2220" t="s">
        <v>88</v>
      </c>
      <c r="C2220">
        <v>2018</v>
      </c>
      <c r="D2220" s="1">
        <v>7620077.9463999998</v>
      </c>
      <c r="E2220" s="2">
        <v>7.6200999999999999</v>
      </c>
      <c r="F2220" t="s">
        <v>87</v>
      </c>
      <c r="G2220" t="s">
        <v>22</v>
      </c>
      <c r="H2220" t="s">
        <v>20</v>
      </c>
    </row>
    <row r="2221" spans="1:8" x14ac:dyDescent="0.25">
      <c r="A2221" t="s">
        <v>21</v>
      </c>
      <c r="B2221" t="s">
        <v>88</v>
      </c>
      <c r="C2221">
        <v>2019</v>
      </c>
      <c r="D2221" s="1">
        <v>6774535.1935999999</v>
      </c>
      <c r="E2221" s="2">
        <v>6.7744999999999997</v>
      </c>
      <c r="F2221" t="s">
        <v>87</v>
      </c>
      <c r="G2221" t="s">
        <v>22</v>
      </c>
      <c r="H2221" t="s">
        <v>20</v>
      </c>
    </row>
    <row r="2222" spans="1:8" x14ac:dyDescent="0.25">
      <c r="A2222" t="s">
        <v>21</v>
      </c>
      <c r="B2222" t="s">
        <v>88</v>
      </c>
      <c r="C2222">
        <v>2020</v>
      </c>
      <c r="D2222" s="1">
        <v>7202180.7144999998</v>
      </c>
      <c r="E2222" s="2">
        <v>7.2022000000000004</v>
      </c>
      <c r="F2222" t="s">
        <v>87</v>
      </c>
      <c r="G2222" t="s">
        <v>22</v>
      </c>
      <c r="H2222" t="s">
        <v>20</v>
      </c>
    </row>
    <row r="2223" spans="1:8" x14ac:dyDescent="0.25">
      <c r="A2223" t="s">
        <v>21</v>
      </c>
      <c r="B2223" t="s">
        <v>88</v>
      </c>
      <c r="C2223">
        <v>2021</v>
      </c>
      <c r="D2223" s="1">
        <v>7864167.1047</v>
      </c>
      <c r="E2223" s="2">
        <v>7.8642000000000003</v>
      </c>
      <c r="F2223" t="s">
        <v>87</v>
      </c>
      <c r="G2223" t="s">
        <v>22</v>
      </c>
      <c r="H2223" t="s">
        <v>20</v>
      </c>
    </row>
    <row r="2224" spans="1:8" x14ac:dyDescent="0.25">
      <c r="A2224" t="s">
        <v>21</v>
      </c>
      <c r="B2224" t="s">
        <v>88</v>
      </c>
      <c r="C2224">
        <v>2022</v>
      </c>
      <c r="D2224" s="1">
        <v>7839666.3816</v>
      </c>
      <c r="E2224" s="2">
        <v>7.8396999999999997</v>
      </c>
      <c r="F2224" t="s">
        <v>87</v>
      </c>
      <c r="G2224" t="s">
        <v>22</v>
      </c>
      <c r="H2224" t="s">
        <v>20</v>
      </c>
    </row>
    <row r="2225" spans="1:8" x14ac:dyDescent="0.25">
      <c r="A2225" t="s">
        <v>21</v>
      </c>
      <c r="B2225" t="s">
        <v>88</v>
      </c>
      <c r="C2225">
        <v>2023</v>
      </c>
      <c r="D2225" s="1">
        <v>8264670.8200000003</v>
      </c>
      <c r="E2225" s="2">
        <v>8.2646999999999995</v>
      </c>
      <c r="F2225" t="s">
        <v>87</v>
      </c>
      <c r="G2225" t="s">
        <v>22</v>
      </c>
      <c r="H2225" t="s">
        <v>20</v>
      </c>
    </row>
    <row r="2226" spans="1:8" x14ac:dyDescent="0.25">
      <c r="A2226" t="s">
        <v>23</v>
      </c>
      <c r="B2226" t="s">
        <v>88</v>
      </c>
      <c r="C2226">
        <v>2018</v>
      </c>
      <c r="D2226" s="1">
        <v>54864687.626199998</v>
      </c>
      <c r="E2226" s="2">
        <v>54.864699999999999</v>
      </c>
      <c r="F2226" t="s">
        <v>87</v>
      </c>
      <c r="G2226" t="s">
        <v>24</v>
      </c>
      <c r="H2226" t="s">
        <v>20</v>
      </c>
    </row>
    <row r="2227" spans="1:8" x14ac:dyDescent="0.25">
      <c r="A2227" t="s">
        <v>23</v>
      </c>
      <c r="B2227" t="s">
        <v>88</v>
      </c>
      <c r="C2227">
        <v>2019</v>
      </c>
      <c r="D2227" s="1">
        <v>76614309.939500004</v>
      </c>
      <c r="E2227" s="2">
        <v>76.6143</v>
      </c>
      <c r="F2227" t="s">
        <v>87</v>
      </c>
      <c r="G2227" t="s">
        <v>24</v>
      </c>
      <c r="H2227" t="s">
        <v>20</v>
      </c>
    </row>
    <row r="2228" spans="1:8" x14ac:dyDescent="0.25">
      <c r="A2228" t="s">
        <v>23</v>
      </c>
      <c r="B2228" t="s">
        <v>88</v>
      </c>
      <c r="C2228">
        <v>2020</v>
      </c>
      <c r="D2228" s="1">
        <v>97374927.523599997</v>
      </c>
      <c r="E2228" s="2">
        <v>97.374899999999997</v>
      </c>
      <c r="F2228" t="s">
        <v>87</v>
      </c>
      <c r="G2228" t="s">
        <v>24</v>
      </c>
      <c r="H2228" t="s">
        <v>20</v>
      </c>
    </row>
    <row r="2229" spans="1:8" x14ac:dyDescent="0.25">
      <c r="A2229" t="s">
        <v>23</v>
      </c>
      <c r="B2229" t="s">
        <v>88</v>
      </c>
      <c r="C2229">
        <v>2021</v>
      </c>
      <c r="D2229" s="1">
        <v>106135073.2458</v>
      </c>
      <c r="E2229" s="2">
        <v>106.13509999999999</v>
      </c>
      <c r="F2229" t="s">
        <v>87</v>
      </c>
      <c r="G2229" t="s">
        <v>24</v>
      </c>
      <c r="H2229" t="s">
        <v>20</v>
      </c>
    </row>
    <row r="2230" spans="1:8" x14ac:dyDescent="0.25">
      <c r="A2230" t="s">
        <v>23</v>
      </c>
      <c r="B2230" t="s">
        <v>88</v>
      </c>
      <c r="C2230">
        <v>2022</v>
      </c>
      <c r="D2230" s="1">
        <v>96901257.229100004</v>
      </c>
      <c r="E2230" s="2">
        <v>96.901300000000006</v>
      </c>
      <c r="F2230" t="s">
        <v>87</v>
      </c>
      <c r="G2230" t="s">
        <v>24</v>
      </c>
      <c r="H2230" t="s">
        <v>20</v>
      </c>
    </row>
    <row r="2231" spans="1:8" x14ac:dyDescent="0.25">
      <c r="A2231" t="s">
        <v>23</v>
      </c>
      <c r="B2231" t="s">
        <v>88</v>
      </c>
      <c r="C2231">
        <v>2023</v>
      </c>
      <c r="D2231" s="1">
        <v>102154473.68000001</v>
      </c>
      <c r="E2231" s="2">
        <v>102.1545</v>
      </c>
      <c r="F2231" t="s">
        <v>87</v>
      </c>
      <c r="G2231" t="s">
        <v>24</v>
      </c>
      <c r="H2231" t="s">
        <v>20</v>
      </c>
    </row>
    <row r="2232" spans="1:8" x14ac:dyDescent="0.25">
      <c r="A2232" t="s">
        <v>25</v>
      </c>
      <c r="B2232" t="s">
        <v>88</v>
      </c>
      <c r="C2232">
        <v>2018</v>
      </c>
      <c r="D2232" s="1">
        <v>5336935.3678000001</v>
      </c>
      <c r="E2232" s="2">
        <v>5.3369</v>
      </c>
      <c r="F2232" t="s">
        <v>87</v>
      </c>
      <c r="G2232" t="s">
        <v>26</v>
      </c>
      <c r="H2232" t="s">
        <v>20</v>
      </c>
    </row>
    <row r="2233" spans="1:8" x14ac:dyDescent="0.25">
      <c r="A2233" t="s">
        <v>25</v>
      </c>
      <c r="B2233" t="s">
        <v>88</v>
      </c>
      <c r="C2233">
        <v>2019</v>
      </c>
      <c r="D2233" s="1">
        <v>7283219.6738999998</v>
      </c>
      <c r="E2233" s="2">
        <v>7.2831999999999999</v>
      </c>
      <c r="F2233" t="s">
        <v>87</v>
      </c>
      <c r="G2233" t="s">
        <v>26</v>
      </c>
      <c r="H2233" t="s">
        <v>20</v>
      </c>
    </row>
    <row r="2234" spans="1:8" x14ac:dyDescent="0.25">
      <c r="A2234" t="s">
        <v>25</v>
      </c>
      <c r="B2234" t="s">
        <v>88</v>
      </c>
      <c r="C2234">
        <v>2020</v>
      </c>
      <c r="D2234" s="1">
        <v>7457424.0794000002</v>
      </c>
      <c r="E2234" s="2">
        <v>7.4573999999999998</v>
      </c>
      <c r="F2234" t="s">
        <v>87</v>
      </c>
      <c r="G2234" t="s">
        <v>26</v>
      </c>
      <c r="H2234" t="s">
        <v>20</v>
      </c>
    </row>
    <row r="2235" spans="1:8" x14ac:dyDescent="0.25">
      <c r="A2235" t="s">
        <v>25</v>
      </c>
      <c r="B2235" t="s">
        <v>88</v>
      </c>
      <c r="C2235">
        <v>2021</v>
      </c>
      <c r="D2235" s="1">
        <v>7207128.2686000001</v>
      </c>
      <c r="E2235" s="2">
        <v>7.2070999999999996</v>
      </c>
      <c r="F2235" t="s">
        <v>87</v>
      </c>
      <c r="G2235" t="s">
        <v>26</v>
      </c>
      <c r="H2235" t="s">
        <v>20</v>
      </c>
    </row>
    <row r="2236" spans="1:8" x14ac:dyDescent="0.25">
      <c r="A2236" t="s">
        <v>25</v>
      </c>
      <c r="B2236" t="s">
        <v>88</v>
      </c>
      <c r="C2236">
        <v>2022</v>
      </c>
      <c r="D2236" s="1">
        <v>8207410.6486</v>
      </c>
      <c r="E2236" s="2">
        <v>8.2073999999999998</v>
      </c>
      <c r="F2236" t="s">
        <v>87</v>
      </c>
      <c r="G2236" t="s">
        <v>26</v>
      </c>
      <c r="H2236" t="s">
        <v>20</v>
      </c>
    </row>
    <row r="2237" spans="1:8" x14ac:dyDescent="0.25">
      <c r="A2237" t="s">
        <v>25</v>
      </c>
      <c r="B2237" t="s">
        <v>88</v>
      </c>
      <c r="C2237">
        <v>2023</v>
      </c>
      <c r="D2237" s="1">
        <v>8652351.2599999998</v>
      </c>
      <c r="E2237" s="2">
        <v>8.6524000000000001</v>
      </c>
      <c r="F2237" t="s">
        <v>87</v>
      </c>
      <c r="G2237" t="s">
        <v>26</v>
      </c>
      <c r="H2237" t="s">
        <v>20</v>
      </c>
    </row>
    <row r="2238" spans="1:8" x14ac:dyDescent="0.25">
      <c r="A2238" t="s">
        <v>29</v>
      </c>
      <c r="B2238" t="s">
        <v>88</v>
      </c>
      <c r="C2238">
        <v>2018</v>
      </c>
      <c r="D2238" s="1">
        <v>23101205.5484</v>
      </c>
      <c r="E2238" s="2">
        <v>23.101199999999999</v>
      </c>
      <c r="F2238" t="s">
        <v>87</v>
      </c>
      <c r="G2238" t="s">
        <v>30</v>
      </c>
      <c r="H2238" t="s">
        <v>20</v>
      </c>
    </row>
    <row r="2239" spans="1:8" x14ac:dyDescent="0.25">
      <c r="A2239" t="s">
        <v>29</v>
      </c>
      <c r="B2239" t="s">
        <v>88</v>
      </c>
      <c r="C2239">
        <v>2019</v>
      </c>
      <c r="D2239" s="1">
        <v>27395760.004000001</v>
      </c>
      <c r="E2239" s="2">
        <v>27.395800000000001</v>
      </c>
      <c r="F2239" t="s">
        <v>87</v>
      </c>
      <c r="G2239" t="s">
        <v>30</v>
      </c>
      <c r="H2239" t="s">
        <v>20</v>
      </c>
    </row>
    <row r="2240" spans="1:8" x14ac:dyDescent="0.25">
      <c r="A2240" t="s">
        <v>29</v>
      </c>
      <c r="B2240" t="s">
        <v>88</v>
      </c>
      <c r="C2240">
        <v>2020</v>
      </c>
      <c r="D2240" s="1">
        <v>28630450.377599999</v>
      </c>
      <c r="E2240" s="2">
        <v>28.630500000000001</v>
      </c>
      <c r="F2240" t="s">
        <v>87</v>
      </c>
      <c r="G2240" t="s">
        <v>30</v>
      </c>
      <c r="H2240" t="s">
        <v>20</v>
      </c>
    </row>
    <row r="2241" spans="1:8" x14ac:dyDescent="0.25">
      <c r="A2241" t="s">
        <v>29</v>
      </c>
      <c r="B2241" t="s">
        <v>88</v>
      </c>
      <c r="C2241">
        <v>2021</v>
      </c>
      <c r="D2241" s="1">
        <v>28347700.227299999</v>
      </c>
      <c r="E2241" s="2">
        <v>28.3477</v>
      </c>
      <c r="F2241" t="s">
        <v>87</v>
      </c>
      <c r="G2241" t="s">
        <v>30</v>
      </c>
      <c r="H2241" t="s">
        <v>20</v>
      </c>
    </row>
    <row r="2242" spans="1:8" x14ac:dyDescent="0.25">
      <c r="A2242" t="s">
        <v>29</v>
      </c>
      <c r="B2242" t="s">
        <v>88</v>
      </c>
      <c r="C2242">
        <v>2022</v>
      </c>
      <c r="D2242" s="1">
        <v>27978374.305799998</v>
      </c>
      <c r="E2242" s="2">
        <v>27.978400000000001</v>
      </c>
      <c r="F2242" t="s">
        <v>87</v>
      </c>
      <c r="G2242" t="s">
        <v>30</v>
      </c>
      <c r="H2242" t="s">
        <v>20</v>
      </c>
    </row>
    <row r="2243" spans="1:8" x14ac:dyDescent="0.25">
      <c r="A2243" t="s">
        <v>29</v>
      </c>
      <c r="B2243" t="s">
        <v>88</v>
      </c>
      <c r="C2243">
        <v>2023</v>
      </c>
      <c r="D2243" s="1">
        <v>29495139.52</v>
      </c>
      <c r="E2243" s="2">
        <v>29.495100000000001</v>
      </c>
      <c r="F2243" t="s">
        <v>87</v>
      </c>
      <c r="G2243" t="s">
        <v>30</v>
      </c>
      <c r="H2243" t="s">
        <v>20</v>
      </c>
    </row>
    <row r="2244" spans="1:8" x14ac:dyDescent="0.25">
      <c r="A2244" t="s">
        <v>31</v>
      </c>
      <c r="B2244" t="s">
        <v>88</v>
      </c>
      <c r="C2244">
        <v>2018</v>
      </c>
      <c r="D2244" s="1">
        <v>3810902.9827999999</v>
      </c>
      <c r="E2244" s="2">
        <v>3.8109000000000002</v>
      </c>
      <c r="F2244" t="s">
        <v>87</v>
      </c>
      <c r="G2244" t="s">
        <v>32</v>
      </c>
      <c r="H2244" t="s">
        <v>20</v>
      </c>
    </row>
    <row r="2245" spans="1:8" x14ac:dyDescent="0.25">
      <c r="A2245" t="s">
        <v>31</v>
      </c>
      <c r="B2245" t="s">
        <v>88</v>
      </c>
      <c r="C2245">
        <v>2019</v>
      </c>
      <c r="D2245" s="1">
        <v>4852593.33</v>
      </c>
      <c r="E2245" s="2">
        <v>4.8525999999999998</v>
      </c>
      <c r="F2245" t="s">
        <v>87</v>
      </c>
      <c r="G2245" t="s">
        <v>32</v>
      </c>
      <c r="H2245" t="s">
        <v>20</v>
      </c>
    </row>
    <row r="2246" spans="1:8" x14ac:dyDescent="0.25">
      <c r="A2246" t="s">
        <v>31</v>
      </c>
      <c r="B2246" t="s">
        <v>88</v>
      </c>
      <c r="C2246">
        <v>2020</v>
      </c>
      <c r="D2246" s="1">
        <v>4643729.2997000003</v>
      </c>
      <c r="E2246" s="2">
        <v>4.6436999999999999</v>
      </c>
      <c r="F2246" t="s">
        <v>87</v>
      </c>
      <c r="G2246" t="s">
        <v>32</v>
      </c>
      <c r="H2246" t="s">
        <v>20</v>
      </c>
    </row>
    <row r="2247" spans="1:8" x14ac:dyDescent="0.25">
      <c r="A2247" t="s">
        <v>31</v>
      </c>
      <c r="B2247" t="s">
        <v>88</v>
      </c>
      <c r="C2247">
        <v>2021</v>
      </c>
      <c r="D2247" s="1">
        <v>2758883.7355999998</v>
      </c>
      <c r="E2247" s="2">
        <v>2.7589000000000001</v>
      </c>
      <c r="F2247" t="s">
        <v>87</v>
      </c>
      <c r="G2247" t="s">
        <v>32</v>
      </c>
      <c r="H2247" t="s">
        <v>20</v>
      </c>
    </row>
    <row r="2248" spans="1:8" x14ac:dyDescent="0.25">
      <c r="A2248" t="s">
        <v>31</v>
      </c>
      <c r="B2248" t="s">
        <v>88</v>
      </c>
      <c r="C2248">
        <v>2022</v>
      </c>
      <c r="D2248" s="1">
        <v>4900726.9526000004</v>
      </c>
      <c r="E2248" s="2">
        <v>4.9006999999999996</v>
      </c>
      <c r="F2248" t="s">
        <v>87</v>
      </c>
      <c r="G2248" t="s">
        <v>32</v>
      </c>
      <c r="H2248" t="s">
        <v>20</v>
      </c>
    </row>
    <row r="2249" spans="1:8" x14ac:dyDescent="0.25">
      <c r="A2249" t="s">
        <v>31</v>
      </c>
      <c r="B2249" t="s">
        <v>88</v>
      </c>
      <c r="C2249">
        <v>2023</v>
      </c>
      <c r="D2249" s="1">
        <v>5166405.4400000004</v>
      </c>
      <c r="E2249" s="2">
        <v>5.1664000000000003</v>
      </c>
      <c r="F2249" t="s">
        <v>87</v>
      </c>
      <c r="G2249" t="s">
        <v>32</v>
      </c>
      <c r="H2249" t="s">
        <v>20</v>
      </c>
    </row>
    <row r="2250" spans="1:8" x14ac:dyDescent="0.25">
      <c r="A2250" t="s">
        <v>33</v>
      </c>
      <c r="B2250" t="s">
        <v>88</v>
      </c>
      <c r="C2250">
        <v>2018</v>
      </c>
      <c r="D2250" s="1">
        <v>3280859.162</v>
      </c>
      <c r="E2250" s="2">
        <v>3.2808999999999999</v>
      </c>
      <c r="F2250" t="s">
        <v>87</v>
      </c>
      <c r="G2250" t="s">
        <v>34</v>
      </c>
      <c r="H2250" t="s">
        <v>20</v>
      </c>
    </row>
    <row r="2251" spans="1:8" x14ac:dyDescent="0.25">
      <c r="A2251" t="s">
        <v>35</v>
      </c>
      <c r="B2251" t="s">
        <v>88</v>
      </c>
      <c r="C2251">
        <v>2018</v>
      </c>
      <c r="D2251" s="1">
        <v>65633437.0581</v>
      </c>
      <c r="E2251" s="2">
        <v>65.633399999999995</v>
      </c>
      <c r="F2251" t="s">
        <v>87</v>
      </c>
      <c r="G2251" t="s">
        <v>36</v>
      </c>
      <c r="H2251" t="s">
        <v>20</v>
      </c>
    </row>
    <row r="2252" spans="1:8" x14ac:dyDescent="0.25">
      <c r="A2252" t="s">
        <v>35</v>
      </c>
      <c r="B2252" t="s">
        <v>88</v>
      </c>
      <c r="C2252">
        <v>2019</v>
      </c>
      <c r="D2252" s="1">
        <v>80865124.090700001</v>
      </c>
      <c r="E2252" s="2">
        <v>80.865099999999998</v>
      </c>
      <c r="F2252" t="s">
        <v>87</v>
      </c>
      <c r="G2252" t="s">
        <v>36</v>
      </c>
      <c r="H2252" t="s">
        <v>20</v>
      </c>
    </row>
    <row r="2253" spans="1:8" x14ac:dyDescent="0.25">
      <c r="A2253" t="s">
        <v>35</v>
      </c>
      <c r="B2253" t="s">
        <v>88</v>
      </c>
      <c r="C2253">
        <v>2020</v>
      </c>
      <c r="D2253" s="1">
        <v>104821736.5094</v>
      </c>
      <c r="E2253" s="2">
        <v>104.82170000000001</v>
      </c>
      <c r="F2253" t="s">
        <v>87</v>
      </c>
      <c r="G2253" t="s">
        <v>36</v>
      </c>
      <c r="H2253" t="s">
        <v>20</v>
      </c>
    </row>
    <row r="2254" spans="1:8" x14ac:dyDescent="0.25">
      <c r="A2254" t="s">
        <v>35</v>
      </c>
      <c r="B2254" t="s">
        <v>88</v>
      </c>
      <c r="C2254">
        <v>2021</v>
      </c>
      <c r="D2254" s="1">
        <v>141174454.4488</v>
      </c>
      <c r="E2254" s="2">
        <v>141.17449999999999</v>
      </c>
      <c r="F2254" t="s">
        <v>87</v>
      </c>
      <c r="G2254" t="s">
        <v>36</v>
      </c>
      <c r="H2254" t="s">
        <v>20</v>
      </c>
    </row>
    <row r="2255" spans="1:8" x14ac:dyDescent="0.25">
      <c r="A2255" t="s">
        <v>35</v>
      </c>
      <c r="B2255" t="s">
        <v>88</v>
      </c>
      <c r="C2255">
        <v>2022</v>
      </c>
      <c r="D2255" s="1">
        <v>165418621.54980001</v>
      </c>
      <c r="E2255" s="2">
        <v>165.4186</v>
      </c>
      <c r="F2255" t="s">
        <v>87</v>
      </c>
      <c r="G2255" t="s">
        <v>36</v>
      </c>
      <c r="H2255" t="s">
        <v>20</v>
      </c>
    </row>
    <row r="2256" spans="1:8" x14ac:dyDescent="0.25">
      <c r="A2256" t="s">
        <v>35</v>
      </c>
      <c r="B2256" t="s">
        <v>88</v>
      </c>
      <c r="C2256">
        <v>2023</v>
      </c>
      <c r="D2256" s="1">
        <v>174386305.24000001</v>
      </c>
      <c r="E2256" s="2">
        <v>174.38630000000001</v>
      </c>
      <c r="F2256" t="s">
        <v>87</v>
      </c>
      <c r="G2256" t="s">
        <v>36</v>
      </c>
      <c r="H2256" t="s">
        <v>20</v>
      </c>
    </row>
    <row r="2257" spans="1:8" x14ac:dyDescent="0.25">
      <c r="A2257" t="s">
        <v>37</v>
      </c>
      <c r="B2257" t="s">
        <v>88</v>
      </c>
      <c r="C2257">
        <v>2018</v>
      </c>
      <c r="D2257" s="1">
        <v>2878817765.9342999</v>
      </c>
      <c r="E2257" s="2">
        <v>2878.8177999999998</v>
      </c>
      <c r="F2257" t="s">
        <v>87</v>
      </c>
      <c r="G2257" t="s">
        <v>38</v>
      </c>
      <c r="H2257" t="s">
        <v>39</v>
      </c>
    </row>
    <row r="2258" spans="1:8" x14ac:dyDescent="0.25">
      <c r="A2258" t="s">
        <v>37</v>
      </c>
      <c r="B2258" t="s">
        <v>88</v>
      </c>
      <c r="C2258">
        <v>2020</v>
      </c>
      <c r="D2258" s="1">
        <v>4007384764.5934</v>
      </c>
      <c r="E2258" s="2">
        <v>4007.3847999999998</v>
      </c>
      <c r="F2258" t="s">
        <v>87</v>
      </c>
      <c r="G2258" t="s">
        <v>38</v>
      </c>
      <c r="H2258" t="s">
        <v>39</v>
      </c>
    </row>
    <row r="2259" spans="1:8" x14ac:dyDescent="0.25">
      <c r="A2259" t="s">
        <v>37</v>
      </c>
      <c r="B2259" t="s">
        <v>88</v>
      </c>
      <c r="C2259">
        <v>2021</v>
      </c>
      <c r="D2259" s="1">
        <v>3958733787.2905002</v>
      </c>
      <c r="E2259" s="2">
        <v>3958.7338</v>
      </c>
      <c r="F2259" t="s">
        <v>87</v>
      </c>
      <c r="G2259" t="s">
        <v>38</v>
      </c>
      <c r="H2259" t="s">
        <v>39</v>
      </c>
    </row>
    <row r="2260" spans="1:8" x14ac:dyDescent="0.25">
      <c r="A2260" t="s">
        <v>37</v>
      </c>
      <c r="B2260" t="s">
        <v>88</v>
      </c>
      <c r="C2260">
        <v>2022</v>
      </c>
      <c r="D2260" s="1">
        <v>3667080867.1564002</v>
      </c>
      <c r="E2260" s="2">
        <v>3667.0808999999999</v>
      </c>
      <c r="F2260" t="s">
        <v>87</v>
      </c>
      <c r="G2260" t="s">
        <v>38</v>
      </c>
      <c r="H2260" t="s">
        <v>39</v>
      </c>
    </row>
    <row r="2261" spans="1:8" x14ac:dyDescent="0.25">
      <c r="A2261" t="s">
        <v>37</v>
      </c>
      <c r="B2261" t="s">
        <v>88</v>
      </c>
      <c r="C2261">
        <v>2023</v>
      </c>
      <c r="D2261" s="1">
        <v>3865880863.04</v>
      </c>
      <c r="E2261" s="2">
        <v>3865.8809000000001</v>
      </c>
      <c r="F2261" t="s">
        <v>87</v>
      </c>
      <c r="G2261" t="s">
        <v>38</v>
      </c>
      <c r="H2261" t="s">
        <v>39</v>
      </c>
    </row>
    <row r="2262" spans="1:8" x14ac:dyDescent="0.25">
      <c r="A2262" t="s">
        <v>59</v>
      </c>
      <c r="B2262" t="s">
        <v>88</v>
      </c>
      <c r="C2262">
        <v>2018</v>
      </c>
      <c r="D2262" s="1">
        <v>148570482.18970001</v>
      </c>
      <c r="E2262" s="2">
        <v>148.57050000000001</v>
      </c>
      <c r="F2262" t="s">
        <v>87</v>
      </c>
      <c r="G2262" t="s">
        <v>60</v>
      </c>
      <c r="H2262" t="s">
        <v>39</v>
      </c>
    </row>
    <row r="2263" spans="1:8" x14ac:dyDescent="0.25">
      <c r="A2263" t="s">
        <v>59</v>
      </c>
      <c r="B2263" t="s">
        <v>88</v>
      </c>
      <c r="C2263">
        <v>2019</v>
      </c>
      <c r="D2263" s="1">
        <v>170790306.07159999</v>
      </c>
      <c r="E2263" s="2">
        <v>170.7903</v>
      </c>
      <c r="F2263" t="s">
        <v>87</v>
      </c>
      <c r="G2263" t="s">
        <v>60</v>
      </c>
      <c r="H2263" t="s">
        <v>39</v>
      </c>
    </row>
    <row r="2264" spans="1:8" x14ac:dyDescent="0.25">
      <c r="A2264" t="s">
        <v>59</v>
      </c>
      <c r="B2264" t="s">
        <v>88</v>
      </c>
      <c r="C2264">
        <v>2020</v>
      </c>
      <c r="D2264" s="1">
        <v>179881667.48019999</v>
      </c>
      <c r="E2264" s="2">
        <v>179.8817</v>
      </c>
      <c r="F2264" t="s">
        <v>87</v>
      </c>
      <c r="G2264" t="s">
        <v>60</v>
      </c>
      <c r="H2264" t="s">
        <v>39</v>
      </c>
    </row>
    <row r="2265" spans="1:8" x14ac:dyDescent="0.25">
      <c r="A2265" t="s">
        <v>59</v>
      </c>
      <c r="B2265" t="s">
        <v>88</v>
      </c>
      <c r="C2265">
        <v>2021</v>
      </c>
      <c r="D2265" s="1">
        <v>162019003.803</v>
      </c>
      <c r="E2265" s="2">
        <v>162.01900000000001</v>
      </c>
      <c r="F2265" t="s">
        <v>87</v>
      </c>
      <c r="G2265" t="s">
        <v>60</v>
      </c>
      <c r="H2265" t="s">
        <v>39</v>
      </c>
    </row>
    <row r="2266" spans="1:8" x14ac:dyDescent="0.25">
      <c r="A2266" t="s">
        <v>59</v>
      </c>
      <c r="B2266" t="s">
        <v>88</v>
      </c>
      <c r="C2266">
        <v>2022</v>
      </c>
      <c r="D2266" s="1">
        <v>153228221.79260001</v>
      </c>
      <c r="E2266" s="2">
        <v>153.22819999999999</v>
      </c>
      <c r="F2266" t="s">
        <v>87</v>
      </c>
      <c r="G2266" t="s">
        <v>60</v>
      </c>
      <c r="H2266" t="s">
        <v>39</v>
      </c>
    </row>
    <row r="2267" spans="1:8" x14ac:dyDescent="0.25">
      <c r="A2267" t="s">
        <v>59</v>
      </c>
      <c r="B2267" t="s">
        <v>88</v>
      </c>
      <c r="C2267">
        <v>2023</v>
      </c>
      <c r="D2267" s="1">
        <v>161535038.84</v>
      </c>
      <c r="E2267" s="2">
        <v>161.535</v>
      </c>
      <c r="F2267" t="s">
        <v>87</v>
      </c>
      <c r="G2267" t="s">
        <v>60</v>
      </c>
      <c r="H2267" t="s">
        <v>39</v>
      </c>
    </row>
    <row r="2268" spans="1:8" x14ac:dyDescent="0.25">
      <c r="A2268" t="s">
        <v>70</v>
      </c>
      <c r="B2268" t="s">
        <v>88</v>
      </c>
      <c r="C2268">
        <v>2018</v>
      </c>
      <c r="D2268" s="1">
        <v>61026526.0515</v>
      </c>
      <c r="E2268" s="2">
        <v>61.026499999999999</v>
      </c>
      <c r="F2268" t="s">
        <v>87</v>
      </c>
      <c r="G2268" t="s">
        <v>71</v>
      </c>
      <c r="H2268" t="s">
        <v>39</v>
      </c>
    </row>
    <row r="2269" spans="1:8" x14ac:dyDescent="0.25">
      <c r="A2269" t="s">
        <v>70</v>
      </c>
      <c r="B2269" t="s">
        <v>88</v>
      </c>
      <c r="C2269">
        <v>2019</v>
      </c>
      <c r="D2269" s="1">
        <v>74387383.1118</v>
      </c>
      <c r="E2269" s="2">
        <v>74.3874</v>
      </c>
      <c r="F2269" t="s">
        <v>87</v>
      </c>
      <c r="G2269" t="s">
        <v>71</v>
      </c>
      <c r="H2269" t="s">
        <v>39</v>
      </c>
    </row>
    <row r="2270" spans="1:8" x14ac:dyDescent="0.25">
      <c r="A2270" t="s">
        <v>70</v>
      </c>
      <c r="B2270" t="s">
        <v>88</v>
      </c>
      <c r="C2270">
        <v>2020</v>
      </c>
      <c r="D2270" s="1">
        <v>114027802.5412</v>
      </c>
      <c r="E2270" s="2">
        <v>114.0278</v>
      </c>
      <c r="F2270" t="s">
        <v>87</v>
      </c>
      <c r="G2270" t="s">
        <v>71</v>
      </c>
      <c r="H2270" t="s">
        <v>39</v>
      </c>
    </row>
    <row r="2271" spans="1:8" x14ac:dyDescent="0.25">
      <c r="A2271" t="s">
        <v>70</v>
      </c>
      <c r="B2271" t="s">
        <v>88</v>
      </c>
      <c r="C2271">
        <v>2021</v>
      </c>
      <c r="D2271" s="1">
        <v>87673870.593899995</v>
      </c>
      <c r="E2271" s="2">
        <v>87.673900000000003</v>
      </c>
      <c r="F2271" t="s">
        <v>87</v>
      </c>
      <c r="G2271" t="s">
        <v>71</v>
      </c>
      <c r="H2271" t="s">
        <v>39</v>
      </c>
    </row>
    <row r="2272" spans="1:8" x14ac:dyDescent="0.25">
      <c r="A2272" t="s">
        <v>70</v>
      </c>
      <c r="B2272" t="s">
        <v>88</v>
      </c>
      <c r="C2272">
        <v>2022</v>
      </c>
      <c r="D2272" s="1">
        <v>86294770.565400004</v>
      </c>
      <c r="E2272" s="2">
        <v>86.294799999999995</v>
      </c>
      <c r="F2272" t="s">
        <v>87</v>
      </c>
      <c r="G2272" t="s">
        <v>71</v>
      </c>
      <c r="H2272" t="s">
        <v>39</v>
      </c>
    </row>
    <row r="2273" spans="1:8" x14ac:dyDescent="0.25">
      <c r="A2273" t="s">
        <v>70</v>
      </c>
      <c r="B2273" t="s">
        <v>88</v>
      </c>
      <c r="C2273">
        <v>2023</v>
      </c>
      <c r="D2273" s="1">
        <v>90972987.560000002</v>
      </c>
      <c r="E2273" s="2">
        <v>90.972999999999999</v>
      </c>
      <c r="F2273" t="s">
        <v>87</v>
      </c>
      <c r="G2273" t="s">
        <v>71</v>
      </c>
      <c r="H2273" t="s">
        <v>39</v>
      </c>
    </row>
    <row r="2274" spans="1:8" x14ac:dyDescent="0.25">
      <c r="A2274" t="s">
        <v>40</v>
      </c>
      <c r="B2274" t="s">
        <v>88</v>
      </c>
      <c r="C2274">
        <v>2018</v>
      </c>
      <c r="D2274" s="1">
        <v>1330813746.0155001</v>
      </c>
      <c r="E2274" s="2">
        <v>1330.8136999999999</v>
      </c>
      <c r="F2274" t="s">
        <v>87</v>
      </c>
      <c r="G2274" t="s">
        <v>41</v>
      </c>
      <c r="H2274" t="s">
        <v>39</v>
      </c>
    </row>
    <row r="2275" spans="1:8" x14ac:dyDescent="0.25">
      <c r="A2275" t="s">
        <v>40</v>
      </c>
      <c r="B2275" t="s">
        <v>88</v>
      </c>
      <c r="C2275">
        <v>2020</v>
      </c>
      <c r="D2275" s="1">
        <v>1672243022.8227</v>
      </c>
      <c r="E2275" s="2">
        <v>1672.2429999999999</v>
      </c>
      <c r="F2275" t="s">
        <v>87</v>
      </c>
      <c r="G2275" t="s">
        <v>41</v>
      </c>
      <c r="H2275" t="s">
        <v>39</v>
      </c>
    </row>
    <row r="2276" spans="1:8" x14ac:dyDescent="0.25">
      <c r="A2276" t="s">
        <v>40</v>
      </c>
      <c r="B2276" t="s">
        <v>88</v>
      </c>
      <c r="C2276">
        <v>2021</v>
      </c>
      <c r="D2276" s="1">
        <v>1661582407.3079</v>
      </c>
      <c r="E2276" s="2">
        <v>1661.5824</v>
      </c>
      <c r="F2276" t="s">
        <v>87</v>
      </c>
      <c r="G2276" t="s">
        <v>41</v>
      </c>
      <c r="H2276" t="s">
        <v>39</v>
      </c>
    </row>
    <row r="2277" spans="1:8" x14ac:dyDescent="0.25">
      <c r="A2277" t="s">
        <v>40</v>
      </c>
      <c r="B2277" t="s">
        <v>88</v>
      </c>
      <c r="C2277">
        <v>2022</v>
      </c>
      <c r="D2277" s="1">
        <v>1659445224.4084001</v>
      </c>
      <c r="E2277" s="2">
        <v>1659.4452000000001</v>
      </c>
      <c r="F2277" t="s">
        <v>87</v>
      </c>
      <c r="G2277" t="s">
        <v>41</v>
      </c>
      <c r="H2277" t="s">
        <v>39</v>
      </c>
    </row>
    <row r="2278" spans="1:8" x14ac:dyDescent="0.25">
      <c r="A2278" t="s">
        <v>40</v>
      </c>
      <c r="B2278" t="s">
        <v>88</v>
      </c>
      <c r="C2278">
        <v>2023</v>
      </c>
      <c r="D2278" s="1">
        <v>1749407163</v>
      </c>
      <c r="E2278" s="2">
        <v>1749.4072000000001</v>
      </c>
      <c r="F2278" t="s">
        <v>87</v>
      </c>
      <c r="G2278" t="s">
        <v>41</v>
      </c>
      <c r="H2278" t="s">
        <v>39</v>
      </c>
    </row>
    <row r="2279" spans="1:8" x14ac:dyDescent="0.25">
      <c r="A2279" t="s">
        <v>42</v>
      </c>
      <c r="B2279" t="s">
        <v>88</v>
      </c>
      <c r="C2279">
        <v>2018</v>
      </c>
      <c r="D2279" s="1">
        <v>4549103722.2110004</v>
      </c>
      <c r="E2279" s="2">
        <v>4549.1036999999997</v>
      </c>
      <c r="F2279" t="s">
        <v>87</v>
      </c>
      <c r="G2279" t="s">
        <v>43</v>
      </c>
      <c r="H2279" t="s">
        <v>44</v>
      </c>
    </row>
    <row r="2280" spans="1:8" x14ac:dyDescent="0.25">
      <c r="A2280" t="s">
        <v>42</v>
      </c>
      <c r="B2280" t="s">
        <v>88</v>
      </c>
      <c r="C2280">
        <v>2019</v>
      </c>
      <c r="D2280" s="1">
        <v>5561996996.0026999</v>
      </c>
      <c r="E2280" s="2">
        <v>5561.9970000000003</v>
      </c>
      <c r="F2280" t="s">
        <v>87</v>
      </c>
      <c r="G2280" t="s">
        <v>43</v>
      </c>
      <c r="H2280" t="s">
        <v>44</v>
      </c>
    </row>
    <row r="2281" spans="1:8" x14ac:dyDescent="0.25">
      <c r="A2281" t="s">
        <v>42</v>
      </c>
      <c r="B2281" t="s">
        <v>88</v>
      </c>
      <c r="C2281">
        <v>2020</v>
      </c>
      <c r="D2281" s="1">
        <v>7151631309.8373003</v>
      </c>
      <c r="E2281" s="2">
        <v>7151.6313</v>
      </c>
      <c r="F2281" t="s">
        <v>87</v>
      </c>
      <c r="G2281" t="s">
        <v>43</v>
      </c>
      <c r="H2281" t="s">
        <v>44</v>
      </c>
    </row>
    <row r="2282" spans="1:8" x14ac:dyDescent="0.25">
      <c r="A2282" t="s">
        <v>42</v>
      </c>
      <c r="B2282" t="s">
        <v>88</v>
      </c>
      <c r="C2282">
        <v>2021</v>
      </c>
      <c r="D2282" s="1">
        <v>7036018426.1891003</v>
      </c>
      <c r="E2282" s="2">
        <v>7036.0183999999999</v>
      </c>
      <c r="F2282" t="s">
        <v>87</v>
      </c>
      <c r="G2282" t="s">
        <v>43</v>
      </c>
      <c r="H2282" t="s">
        <v>44</v>
      </c>
    </row>
    <row r="2283" spans="1:8" x14ac:dyDescent="0.25">
      <c r="A2283" t="s">
        <v>42</v>
      </c>
      <c r="B2283" t="s">
        <v>88</v>
      </c>
      <c r="C2283">
        <v>2022</v>
      </c>
      <c r="D2283" s="1">
        <v>6796012396.3347998</v>
      </c>
      <c r="E2283" s="2">
        <v>6796.0123999999996</v>
      </c>
      <c r="F2283" t="s">
        <v>87</v>
      </c>
      <c r="G2283" t="s">
        <v>43</v>
      </c>
      <c r="H2283" t="s">
        <v>44</v>
      </c>
    </row>
    <row r="2284" spans="1:8" x14ac:dyDescent="0.25">
      <c r="A2284" t="s">
        <v>42</v>
      </c>
      <c r="B2284" t="s">
        <v>88</v>
      </c>
      <c r="C2284">
        <v>2023</v>
      </c>
      <c r="D2284" s="1">
        <v>7164438205.6800003</v>
      </c>
      <c r="E2284" s="2">
        <v>7164.4381999999996</v>
      </c>
      <c r="F2284" t="s">
        <v>87</v>
      </c>
      <c r="G2284" t="s">
        <v>43</v>
      </c>
      <c r="H2284" t="s">
        <v>44</v>
      </c>
    </row>
    <row r="2285" spans="1:8" x14ac:dyDescent="0.25">
      <c r="A2285" t="s">
        <v>61</v>
      </c>
      <c r="B2285" t="s">
        <v>88</v>
      </c>
      <c r="C2285">
        <v>2021</v>
      </c>
      <c r="D2285" s="1">
        <v>9630372328.7996006</v>
      </c>
      <c r="E2285" s="2">
        <v>9630.3723000000009</v>
      </c>
      <c r="F2285" t="s">
        <v>87</v>
      </c>
      <c r="G2285" t="s">
        <v>62</v>
      </c>
      <c r="H2285" t="s">
        <v>44</v>
      </c>
    </row>
    <row r="2286" spans="1:8" x14ac:dyDescent="0.25">
      <c r="A2286" t="s">
        <v>61</v>
      </c>
      <c r="B2286" t="s">
        <v>88</v>
      </c>
      <c r="C2286">
        <v>2022</v>
      </c>
      <c r="D2286" s="1">
        <v>9176110165.7539997</v>
      </c>
      <c r="E2286" s="2">
        <v>9176.1101999999992</v>
      </c>
      <c r="F2286" t="s">
        <v>87</v>
      </c>
      <c r="G2286" t="s">
        <v>62</v>
      </c>
      <c r="H2286" t="s">
        <v>44</v>
      </c>
    </row>
    <row r="2287" spans="1:8" x14ac:dyDescent="0.25">
      <c r="A2287" t="s">
        <v>61</v>
      </c>
      <c r="B2287" t="s">
        <v>88</v>
      </c>
      <c r="C2287">
        <v>2023</v>
      </c>
      <c r="D2287" s="1">
        <v>9673565970.3199997</v>
      </c>
      <c r="E2287" s="2">
        <v>9673.5660000000007</v>
      </c>
      <c r="F2287" t="s">
        <v>87</v>
      </c>
      <c r="G2287" t="s">
        <v>62</v>
      </c>
      <c r="H2287" t="s">
        <v>44</v>
      </c>
    </row>
    <row r="2288" spans="1:8" x14ac:dyDescent="0.25">
      <c r="A2288" s="24" t="s">
        <v>63</v>
      </c>
      <c r="B2288" s="24" t="s">
        <v>88</v>
      </c>
      <c r="C2288">
        <v>2018</v>
      </c>
      <c r="D2288" s="1">
        <v>4338067465.4967003</v>
      </c>
      <c r="E2288" s="2">
        <v>4338.0675000000001</v>
      </c>
      <c r="F2288" s="24" t="s">
        <v>87</v>
      </c>
      <c r="G2288" s="24" t="s">
        <v>64</v>
      </c>
      <c r="H2288" s="24" t="s">
        <v>44</v>
      </c>
    </row>
    <row r="2289" spans="1:8" x14ac:dyDescent="0.25">
      <c r="A2289" s="24" t="s">
        <v>63</v>
      </c>
      <c r="B2289" s="24" t="s">
        <v>88</v>
      </c>
      <c r="C2289">
        <v>2019</v>
      </c>
      <c r="D2289" s="1">
        <v>5017541176.4358997</v>
      </c>
      <c r="E2289" s="2">
        <v>5017.5411999999997</v>
      </c>
      <c r="F2289" s="24" t="s">
        <v>87</v>
      </c>
      <c r="G2289" s="24" t="s">
        <v>64</v>
      </c>
      <c r="H2289" s="24" t="s">
        <v>44</v>
      </c>
    </row>
    <row r="2290" spans="1:8" x14ac:dyDescent="0.25">
      <c r="A2290" s="24" t="s">
        <v>63</v>
      </c>
      <c r="B2290" s="24" t="s">
        <v>88</v>
      </c>
      <c r="C2290">
        <v>2020</v>
      </c>
      <c r="D2290" s="1">
        <v>5854409551.4900999</v>
      </c>
      <c r="E2290" s="2">
        <v>5854.4096</v>
      </c>
      <c r="F2290" s="24" t="s">
        <v>87</v>
      </c>
      <c r="G2290" s="24" t="s">
        <v>64</v>
      </c>
      <c r="H2290" s="24" t="s">
        <v>44</v>
      </c>
    </row>
    <row r="2291" spans="1:8" x14ac:dyDescent="0.25">
      <c r="A2291" s="24" t="s">
        <v>63</v>
      </c>
      <c r="B2291" s="24" t="s">
        <v>88</v>
      </c>
      <c r="C2291">
        <v>2021</v>
      </c>
      <c r="D2291" s="1">
        <v>5991346214.0423002</v>
      </c>
      <c r="E2291" s="2">
        <v>5991.3462</v>
      </c>
      <c r="F2291" s="24" t="s">
        <v>87</v>
      </c>
      <c r="G2291" s="24" t="s">
        <v>64</v>
      </c>
      <c r="H2291" s="24" t="s">
        <v>44</v>
      </c>
    </row>
    <row r="2292" spans="1:8" x14ac:dyDescent="0.25">
      <c r="A2292" s="24" t="s">
        <v>63</v>
      </c>
      <c r="B2292" s="24" t="s">
        <v>88</v>
      </c>
      <c r="C2292">
        <v>2022</v>
      </c>
      <c r="D2292" s="1">
        <v>5602305630.2193003</v>
      </c>
      <c r="E2292" s="2">
        <v>5602.3055999999997</v>
      </c>
      <c r="F2292" s="24" t="s">
        <v>87</v>
      </c>
      <c r="G2292" s="24" t="s">
        <v>64</v>
      </c>
      <c r="H2292" s="24" t="s">
        <v>44</v>
      </c>
    </row>
    <row r="2293" spans="1:8" x14ac:dyDescent="0.25">
      <c r="A2293" s="24" t="s">
        <v>63</v>
      </c>
      <c r="B2293" s="24" t="s">
        <v>88</v>
      </c>
      <c r="C2293">
        <v>2023</v>
      </c>
      <c r="D2293" s="1">
        <v>5906018140.6800003</v>
      </c>
      <c r="E2293" s="2">
        <v>5906.0181000000002</v>
      </c>
      <c r="F2293" s="24" t="s">
        <v>87</v>
      </c>
      <c r="G2293" s="24" t="s">
        <v>64</v>
      </c>
      <c r="H2293" s="24" t="s">
        <v>44</v>
      </c>
    </row>
    <row r="2294" spans="1:8" x14ac:dyDescent="0.25">
      <c r="A2294" s="24" t="s">
        <v>45</v>
      </c>
      <c r="B2294" s="24" t="s">
        <v>88</v>
      </c>
      <c r="C2294">
        <v>2018</v>
      </c>
      <c r="D2294" s="1">
        <v>1036313616.2517999</v>
      </c>
      <c r="E2294" s="2">
        <v>1036.3136</v>
      </c>
      <c r="F2294" s="24" t="s">
        <v>87</v>
      </c>
      <c r="G2294" s="24" t="s">
        <v>46</v>
      </c>
      <c r="H2294" s="24" t="s">
        <v>47</v>
      </c>
    </row>
    <row r="2295" spans="1:8" x14ac:dyDescent="0.25">
      <c r="A2295" s="24" t="s">
        <v>45</v>
      </c>
      <c r="B2295" s="24" t="s">
        <v>88</v>
      </c>
      <c r="C2295">
        <v>2019</v>
      </c>
      <c r="D2295" s="1">
        <v>1180163550.9191</v>
      </c>
      <c r="E2295" s="2">
        <v>1180.1636000000001</v>
      </c>
      <c r="F2295" s="24" t="s">
        <v>87</v>
      </c>
      <c r="G2295" s="24" t="s">
        <v>46</v>
      </c>
      <c r="H2295" s="24" t="s">
        <v>47</v>
      </c>
    </row>
    <row r="2296" spans="1:8" x14ac:dyDescent="0.25">
      <c r="A2296" s="24" t="s">
        <v>45</v>
      </c>
      <c r="B2296" s="24" t="s">
        <v>88</v>
      </c>
      <c r="C2296">
        <v>2020</v>
      </c>
      <c r="D2296" s="1">
        <v>1518584226.0977001</v>
      </c>
      <c r="E2296" s="2">
        <v>1518.5842</v>
      </c>
      <c r="F2296" s="24" t="s">
        <v>87</v>
      </c>
      <c r="G2296" s="24" t="s">
        <v>46</v>
      </c>
      <c r="H2296" s="24" t="s">
        <v>47</v>
      </c>
    </row>
    <row r="2297" spans="1:8" x14ac:dyDescent="0.25">
      <c r="A2297" s="24" t="s">
        <v>45</v>
      </c>
      <c r="B2297" s="24" t="s">
        <v>88</v>
      </c>
      <c r="C2297">
        <v>2021</v>
      </c>
      <c r="D2297" s="1">
        <v>1509652567.8299</v>
      </c>
      <c r="E2297" s="2">
        <v>1509.6525999999999</v>
      </c>
      <c r="F2297" s="24" t="s">
        <v>87</v>
      </c>
      <c r="G2297" s="24" t="s">
        <v>46</v>
      </c>
      <c r="H2297" s="24" t="s">
        <v>47</v>
      </c>
    </row>
    <row r="2298" spans="1:8" x14ac:dyDescent="0.25">
      <c r="A2298" s="24" t="s">
        <v>45</v>
      </c>
      <c r="B2298" s="24" t="s">
        <v>88</v>
      </c>
      <c r="C2298">
        <v>2022</v>
      </c>
      <c r="D2298" s="1">
        <v>1476440951.9242001</v>
      </c>
      <c r="E2298" s="2">
        <v>1476.441</v>
      </c>
      <c r="F2298" s="24" t="s">
        <v>87</v>
      </c>
      <c r="G2298" s="24" t="s">
        <v>46</v>
      </c>
      <c r="H2298" s="24" t="s">
        <v>47</v>
      </c>
    </row>
    <row r="2299" spans="1:8" x14ac:dyDescent="0.25">
      <c r="A2299" s="24" t="s">
        <v>45</v>
      </c>
      <c r="B2299" s="24" t="s">
        <v>88</v>
      </c>
      <c r="C2299">
        <v>2023</v>
      </c>
      <c r="D2299" s="1">
        <v>1556481852.52</v>
      </c>
      <c r="E2299" s="2">
        <v>1556.4819</v>
      </c>
      <c r="F2299" s="24" t="s">
        <v>87</v>
      </c>
      <c r="G2299" s="24" t="s">
        <v>46</v>
      </c>
      <c r="H2299" s="24" t="s">
        <v>47</v>
      </c>
    </row>
    <row r="2300" spans="1:8" x14ac:dyDescent="0.25">
      <c r="A2300" s="24" t="s">
        <v>48</v>
      </c>
      <c r="B2300" s="24" t="s">
        <v>88</v>
      </c>
      <c r="C2300">
        <v>2018</v>
      </c>
      <c r="D2300" s="1">
        <v>1301237951.5906999</v>
      </c>
      <c r="E2300" s="2">
        <v>1301.2380000000001</v>
      </c>
      <c r="F2300" s="24" t="s">
        <v>87</v>
      </c>
      <c r="G2300" s="24" t="s">
        <v>49</v>
      </c>
      <c r="H2300" s="24" t="s">
        <v>47</v>
      </c>
    </row>
    <row r="2301" spans="1:8" x14ac:dyDescent="0.25">
      <c r="A2301" s="24" t="s">
        <v>48</v>
      </c>
      <c r="B2301" s="24" t="s">
        <v>88</v>
      </c>
      <c r="C2301">
        <v>2019</v>
      </c>
      <c r="D2301" s="1">
        <v>1625612884.8269999</v>
      </c>
      <c r="E2301" s="2">
        <v>1625.6129000000001</v>
      </c>
      <c r="F2301" s="24" t="s">
        <v>87</v>
      </c>
      <c r="G2301" s="24" t="s">
        <v>49</v>
      </c>
      <c r="H2301" s="24" t="s">
        <v>47</v>
      </c>
    </row>
    <row r="2302" spans="1:8" x14ac:dyDescent="0.25">
      <c r="A2302" s="24" t="s">
        <v>48</v>
      </c>
      <c r="B2302" s="24" t="s">
        <v>88</v>
      </c>
      <c r="C2302">
        <v>2020</v>
      </c>
      <c r="D2302" s="1">
        <v>2018938299.1914001</v>
      </c>
      <c r="E2302" s="2">
        <v>2018.9383</v>
      </c>
      <c r="F2302" s="24" t="s">
        <v>87</v>
      </c>
      <c r="G2302" s="24" t="s">
        <v>49</v>
      </c>
      <c r="H2302" s="24" t="s">
        <v>47</v>
      </c>
    </row>
    <row r="2303" spans="1:8" x14ac:dyDescent="0.25">
      <c r="A2303" s="24" t="s">
        <v>48</v>
      </c>
      <c r="B2303" s="24" t="s">
        <v>88</v>
      </c>
      <c r="C2303">
        <v>2021</v>
      </c>
      <c r="D2303" s="1">
        <v>1849947182.7314</v>
      </c>
      <c r="E2303" s="2">
        <v>1849.9472000000001</v>
      </c>
      <c r="F2303" s="24" t="s">
        <v>87</v>
      </c>
      <c r="G2303" s="24" t="s">
        <v>49</v>
      </c>
      <c r="H2303" s="24" t="s">
        <v>47</v>
      </c>
    </row>
    <row r="2304" spans="1:8" x14ac:dyDescent="0.25">
      <c r="A2304" s="24" t="s">
        <v>48</v>
      </c>
      <c r="B2304" s="24" t="s">
        <v>88</v>
      </c>
      <c r="C2304">
        <v>2022</v>
      </c>
      <c r="D2304" s="1">
        <v>1678182873.9870999</v>
      </c>
      <c r="E2304" s="2">
        <v>1678.1829</v>
      </c>
      <c r="F2304" s="24" t="s">
        <v>87</v>
      </c>
      <c r="G2304" s="24" t="s">
        <v>49</v>
      </c>
      <c r="H2304" s="24" t="s">
        <v>47</v>
      </c>
    </row>
    <row r="2305" spans="1:8" x14ac:dyDescent="0.25">
      <c r="A2305" s="24" t="s">
        <v>48</v>
      </c>
      <c r="B2305" s="24" t="s">
        <v>88</v>
      </c>
      <c r="C2305">
        <v>2023</v>
      </c>
      <c r="D2305" s="1">
        <v>1769160619.0999999</v>
      </c>
      <c r="E2305" s="2">
        <v>1769.1605999999999</v>
      </c>
      <c r="F2305" s="24" t="s">
        <v>87</v>
      </c>
      <c r="G2305" s="24" t="s">
        <v>49</v>
      </c>
      <c r="H2305" s="24" t="s">
        <v>47</v>
      </c>
    </row>
    <row r="2306" spans="1:8" x14ac:dyDescent="0.25">
      <c r="A2306" s="24" t="s">
        <v>50</v>
      </c>
      <c r="B2306" s="24" t="s">
        <v>88</v>
      </c>
      <c r="C2306">
        <v>2018</v>
      </c>
      <c r="D2306" s="1">
        <v>981791580.9325</v>
      </c>
      <c r="E2306" s="2">
        <v>981.79160000000002</v>
      </c>
      <c r="F2306" s="24" t="s">
        <v>87</v>
      </c>
      <c r="G2306" s="24" t="s">
        <v>51</v>
      </c>
      <c r="H2306" s="24" t="s">
        <v>47</v>
      </c>
    </row>
    <row r="2307" spans="1:8" x14ac:dyDescent="0.25">
      <c r="A2307" s="24" t="s">
        <v>50</v>
      </c>
      <c r="B2307" s="24" t="s">
        <v>88</v>
      </c>
      <c r="C2307">
        <v>2019</v>
      </c>
      <c r="D2307" s="1">
        <v>1176342589.4101</v>
      </c>
      <c r="E2307" s="2">
        <v>1176.3425999999999</v>
      </c>
      <c r="F2307" s="24" t="s">
        <v>87</v>
      </c>
      <c r="G2307" s="24" t="s">
        <v>51</v>
      </c>
      <c r="H2307" s="24" t="s">
        <v>47</v>
      </c>
    </row>
    <row r="2308" spans="1:8" x14ac:dyDescent="0.25">
      <c r="A2308" s="24" t="s">
        <v>50</v>
      </c>
      <c r="B2308" s="24" t="s">
        <v>88</v>
      </c>
      <c r="C2308">
        <v>2020</v>
      </c>
      <c r="D2308" s="1">
        <v>1401113925.7541001</v>
      </c>
      <c r="E2308" s="2">
        <v>1401.1139000000001</v>
      </c>
      <c r="F2308" s="24" t="s">
        <v>87</v>
      </c>
      <c r="G2308" s="24" t="s">
        <v>51</v>
      </c>
      <c r="H2308" s="24" t="s">
        <v>47</v>
      </c>
    </row>
    <row r="2309" spans="1:8" x14ac:dyDescent="0.25">
      <c r="A2309" s="24" t="s">
        <v>50</v>
      </c>
      <c r="B2309" s="24" t="s">
        <v>88</v>
      </c>
      <c r="C2309">
        <v>2021</v>
      </c>
      <c r="D2309" s="1">
        <v>1296141510.3908999</v>
      </c>
      <c r="E2309" s="2">
        <v>1296.1415</v>
      </c>
      <c r="F2309" s="24" t="s">
        <v>87</v>
      </c>
      <c r="G2309" s="24" t="s">
        <v>51</v>
      </c>
      <c r="H2309" s="24" t="s">
        <v>47</v>
      </c>
    </row>
    <row r="2310" spans="1:8" x14ac:dyDescent="0.25">
      <c r="A2310" s="24" t="s">
        <v>50</v>
      </c>
      <c r="B2310" s="24" t="s">
        <v>88</v>
      </c>
      <c r="C2310">
        <v>2022</v>
      </c>
      <c r="D2310" s="1">
        <v>1209041923.0009</v>
      </c>
      <c r="E2310" s="2">
        <v>1209.0418999999999</v>
      </c>
      <c r="F2310" s="24" t="s">
        <v>87</v>
      </c>
      <c r="G2310" s="24" t="s">
        <v>51</v>
      </c>
      <c r="H2310" s="24" t="s">
        <v>47</v>
      </c>
    </row>
    <row r="2311" spans="1:8" x14ac:dyDescent="0.25">
      <c r="A2311" s="24" t="s">
        <v>50</v>
      </c>
      <c r="B2311" s="24" t="s">
        <v>88</v>
      </c>
      <c r="C2311">
        <v>2023</v>
      </c>
      <c r="D2311" s="1">
        <v>1274586572.28</v>
      </c>
      <c r="E2311" s="2">
        <v>1274.5866000000001</v>
      </c>
      <c r="F2311" s="24" t="s">
        <v>87</v>
      </c>
      <c r="G2311" s="24" t="s">
        <v>51</v>
      </c>
      <c r="H2311" s="24" t="s">
        <v>47</v>
      </c>
    </row>
    <row r="2312" spans="1:8" x14ac:dyDescent="0.25">
      <c r="A2312" s="24" t="s">
        <v>52</v>
      </c>
      <c r="B2312" s="24" t="s">
        <v>88</v>
      </c>
      <c r="C2312">
        <v>2018</v>
      </c>
      <c r="D2312" s="1">
        <v>76376405.370100006</v>
      </c>
      <c r="E2312" s="2">
        <v>76.376400000000004</v>
      </c>
      <c r="F2312" s="24" t="s">
        <v>87</v>
      </c>
      <c r="G2312" s="24" t="s">
        <v>53</v>
      </c>
      <c r="H2312" s="24" t="s">
        <v>47</v>
      </c>
    </row>
    <row r="2313" spans="1:8" x14ac:dyDescent="0.25">
      <c r="A2313" s="24" t="s">
        <v>52</v>
      </c>
      <c r="B2313" s="24" t="s">
        <v>88</v>
      </c>
      <c r="C2313">
        <v>2019</v>
      </c>
      <c r="D2313" s="1">
        <v>60528621.874700002</v>
      </c>
      <c r="E2313" s="2">
        <v>60.528599999999997</v>
      </c>
      <c r="F2313" s="24" t="s">
        <v>87</v>
      </c>
      <c r="G2313" s="24" t="s">
        <v>53</v>
      </c>
      <c r="H2313" s="24" t="s">
        <v>47</v>
      </c>
    </row>
    <row r="2314" spans="1:8" x14ac:dyDescent="0.25">
      <c r="A2314" s="24" t="s">
        <v>52</v>
      </c>
      <c r="B2314" s="24" t="s">
        <v>88</v>
      </c>
      <c r="C2314">
        <v>2020</v>
      </c>
      <c r="D2314" s="1">
        <v>71894158.733799994</v>
      </c>
      <c r="E2314" s="2">
        <v>71.894199999999998</v>
      </c>
      <c r="F2314" s="24" t="s">
        <v>87</v>
      </c>
      <c r="G2314" s="24" t="s">
        <v>53</v>
      </c>
      <c r="H2314" s="24" t="s">
        <v>47</v>
      </c>
    </row>
    <row r="2315" spans="1:8" x14ac:dyDescent="0.25">
      <c r="A2315" s="24" t="s">
        <v>52</v>
      </c>
      <c r="B2315" s="24" t="s">
        <v>88</v>
      </c>
      <c r="C2315">
        <v>2021</v>
      </c>
      <c r="D2315" s="1">
        <v>77497540.283299997</v>
      </c>
      <c r="E2315" s="2">
        <v>77.497500000000002</v>
      </c>
      <c r="F2315" s="24" t="s">
        <v>87</v>
      </c>
      <c r="G2315" s="24" t="s">
        <v>53</v>
      </c>
      <c r="H2315" s="24" t="s">
        <v>47</v>
      </c>
    </row>
    <row r="2316" spans="1:8" x14ac:dyDescent="0.25">
      <c r="A2316" s="24" t="s">
        <v>52</v>
      </c>
      <c r="B2316" s="24" t="s">
        <v>88</v>
      </c>
      <c r="C2316">
        <v>2022</v>
      </c>
      <c r="D2316" s="1">
        <v>64801348.387199998</v>
      </c>
      <c r="E2316" s="2">
        <v>64.801299999999998</v>
      </c>
      <c r="F2316" s="24" t="s">
        <v>87</v>
      </c>
      <c r="G2316" s="24" t="s">
        <v>53</v>
      </c>
      <c r="H2316" s="24" t="s">
        <v>47</v>
      </c>
    </row>
    <row r="2317" spans="1:8" x14ac:dyDescent="0.25">
      <c r="A2317" s="24" t="s">
        <v>52</v>
      </c>
      <c r="B2317" s="24" t="s">
        <v>88</v>
      </c>
      <c r="C2317">
        <v>2023</v>
      </c>
      <c r="D2317" s="1">
        <v>68314362.760000005</v>
      </c>
      <c r="E2317" s="2">
        <v>68.314400000000006</v>
      </c>
      <c r="F2317" s="24" t="s">
        <v>87</v>
      </c>
      <c r="G2317" s="24" t="s">
        <v>53</v>
      </c>
      <c r="H2317" s="24" t="s">
        <v>47</v>
      </c>
    </row>
    <row r="2318" spans="1:8" x14ac:dyDescent="0.25">
      <c r="A2318" s="24" t="s">
        <v>54</v>
      </c>
      <c r="B2318" s="24" t="s">
        <v>88</v>
      </c>
      <c r="C2318">
        <v>2018</v>
      </c>
      <c r="D2318" s="1">
        <v>22909352346.609299</v>
      </c>
      <c r="E2318" s="2">
        <v>22909.352299999999</v>
      </c>
      <c r="F2318" s="24" t="s">
        <v>87</v>
      </c>
      <c r="G2318" s="24" t="s">
        <v>55</v>
      </c>
      <c r="H2318" s="24" t="s">
        <v>55</v>
      </c>
    </row>
    <row r="2319" spans="1:8" x14ac:dyDescent="0.25">
      <c r="A2319" s="24" t="s">
        <v>54</v>
      </c>
      <c r="B2319" s="24" t="s">
        <v>88</v>
      </c>
      <c r="C2319">
        <v>2019</v>
      </c>
      <c r="D2319" s="1">
        <v>27230299017.9133</v>
      </c>
      <c r="E2319" s="2">
        <v>27230.298999999999</v>
      </c>
      <c r="F2319" s="24" t="s">
        <v>87</v>
      </c>
      <c r="G2319" s="24" t="s">
        <v>55</v>
      </c>
      <c r="H2319" s="24" t="s">
        <v>55</v>
      </c>
    </row>
    <row r="2320" spans="1:8" x14ac:dyDescent="0.25">
      <c r="A2320" s="24" t="s">
        <v>54</v>
      </c>
      <c r="B2320" s="24" t="s">
        <v>88</v>
      </c>
      <c r="C2320">
        <v>2020</v>
      </c>
      <c r="D2320" s="1">
        <v>34228312679.354698</v>
      </c>
      <c r="E2320" s="2">
        <v>34228.312700000002</v>
      </c>
      <c r="F2320" s="24" t="s">
        <v>87</v>
      </c>
      <c r="G2320" s="24" t="s">
        <v>55</v>
      </c>
      <c r="H2320" s="24" t="s">
        <v>55</v>
      </c>
    </row>
    <row r="2321" spans="1:8" x14ac:dyDescent="0.25">
      <c r="A2321" s="24" t="s">
        <v>54</v>
      </c>
      <c r="B2321" s="24" t="s">
        <v>88</v>
      </c>
      <c r="C2321">
        <v>2021</v>
      </c>
      <c r="D2321" s="1">
        <v>33618587453.981701</v>
      </c>
      <c r="E2321" s="2">
        <v>33618.587500000001</v>
      </c>
      <c r="F2321" s="24" t="s">
        <v>87</v>
      </c>
      <c r="G2321" s="24" t="s">
        <v>55</v>
      </c>
      <c r="H2321" s="24" t="s">
        <v>55</v>
      </c>
    </row>
    <row r="2322" spans="1:8" x14ac:dyDescent="0.25">
      <c r="A2322" s="24" t="s">
        <v>54</v>
      </c>
      <c r="B2322" s="24" t="s">
        <v>88</v>
      </c>
      <c r="C2322">
        <v>2022</v>
      </c>
      <c r="D2322" s="1">
        <v>31946205750.758202</v>
      </c>
      <c r="E2322" s="2">
        <v>31946.2058</v>
      </c>
      <c r="F2322" s="24" t="s">
        <v>87</v>
      </c>
      <c r="G2322" s="24" t="s">
        <v>55</v>
      </c>
      <c r="H2322" s="24" t="s">
        <v>55</v>
      </c>
    </row>
    <row r="2323" spans="1:8" x14ac:dyDescent="0.25">
      <c r="A2323" s="24" t="s">
        <v>54</v>
      </c>
      <c r="B2323" s="24" t="s">
        <v>88</v>
      </c>
      <c r="C2323">
        <v>2023</v>
      </c>
      <c r="D2323" s="1">
        <v>33678075268.18</v>
      </c>
      <c r="E2323" s="2">
        <v>33678.075299999997</v>
      </c>
      <c r="F2323" s="24" t="s">
        <v>87</v>
      </c>
      <c r="G2323" s="24" t="s">
        <v>55</v>
      </c>
      <c r="H2323" s="24" t="s">
        <v>55</v>
      </c>
    </row>
    <row r="2324" spans="1:8" x14ac:dyDescent="0.25">
      <c r="A2324" s="24" t="s">
        <v>7</v>
      </c>
      <c r="B2324" s="24" t="s">
        <v>89</v>
      </c>
      <c r="C2324">
        <v>2018</v>
      </c>
      <c r="D2324" s="1">
        <v>275830967.01270002</v>
      </c>
      <c r="E2324" s="2">
        <v>275.83100000000002</v>
      </c>
      <c r="F2324" s="24" t="s">
        <v>87</v>
      </c>
      <c r="G2324" s="24" t="s">
        <v>10</v>
      </c>
      <c r="H2324" s="24" t="s">
        <v>11</v>
      </c>
    </row>
    <row r="2325" spans="1:8" x14ac:dyDescent="0.25">
      <c r="A2325" s="24" t="s">
        <v>7</v>
      </c>
      <c r="B2325" s="24" t="s">
        <v>89</v>
      </c>
      <c r="C2325">
        <v>2019</v>
      </c>
      <c r="D2325" s="1">
        <v>314142667.79909998</v>
      </c>
      <c r="E2325" s="2">
        <v>314.14269999999999</v>
      </c>
      <c r="F2325" s="24" t="s">
        <v>87</v>
      </c>
      <c r="G2325" s="24" t="s">
        <v>10</v>
      </c>
      <c r="H2325" s="24" t="s">
        <v>11</v>
      </c>
    </row>
    <row r="2326" spans="1:8" x14ac:dyDescent="0.25">
      <c r="A2326" s="24" t="s">
        <v>7</v>
      </c>
      <c r="B2326" s="24" t="s">
        <v>89</v>
      </c>
      <c r="C2326">
        <v>2020</v>
      </c>
      <c r="D2326" s="1">
        <v>324295578.1243</v>
      </c>
      <c r="E2326" s="2">
        <v>324.29559999999998</v>
      </c>
      <c r="F2326" s="24" t="s">
        <v>87</v>
      </c>
      <c r="G2326" s="24" t="s">
        <v>10</v>
      </c>
      <c r="H2326" s="24" t="s">
        <v>11</v>
      </c>
    </row>
    <row r="2327" spans="1:8" x14ac:dyDescent="0.25">
      <c r="A2327" s="24" t="s">
        <v>7</v>
      </c>
      <c r="B2327" s="24" t="s">
        <v>89</v>
      </c>
      <c r="C2327">
        <v>2021</v>
      </c>
      <c r="D2327" s="1">
        <v>205195615.155</v>
      </c>
      <c r="E2327" s="2">
        <v>205.19560000000001</v>
      </c>
      <c r="F2327" s="24" t="s">
        <v>87</v>
      </c>
      <c r="G2327" s="24" t="s">
        <v>10</v>
      </c>
      <c r="H2327" s="24" t="s">
        <v>11</v>
      </c>
    </row>
    <row r="2328" spans="1:8" x14ac:dyDescent="0.25">
      <c r="A2328" s="24" t="s">
        <v>57</v>
      </c>
      <c r="B2328" s="24" t="s">
        <v>89</v>
      </c>
      <c r="C2328">
        <v>2018</v>
      </c>
      <c r="D2328" s="1">
        <v>1218094926.9381001</v>
      </c>
      <c r="E2328" s="2">
        <v>1218.0949000000001</v>
      </c>
      <c r="F2328" s="24" t="s">
        <v>87</v>
      </c>
      <c r="G2328" s="24" t="s">
        <v>58</v>
      </c>
      <c r="H2328" s="24" t="s">
        <v>11</v>
      </c>
    </row>
    <row r="2329" spans="1:8" x14ac:dyDescent="0.25">
      <c r="A2329" s="24" t="s">
        <v>57</v>
      </c>
      <c r="B2329" s="24" t="s">
        <v>89</v>
      </c>
      <c r="C2329">
        <v>2019</v>
      </c>
      <c r="D2329" s="1">
        <v>1419863311.1726</v>
      </c>
      <c r="E2329" s="2">
        <v>1419.8633</v>
      </c>
      <c r="F2329" s="24" t="s">
        <v>87</v>
      </c>
      <c r="G2329" s="24" t="s">
        <v>58</v>
      </c>
      <c r="H2329" s="24" t="s">
        <v>11</v>
      </c>
    </row>
    <row r="2330" spans="1:8" x14ac:dyDescent="0.25">
      <c r="A2330" s="24" t="s">
        <v>57</v>
      </c>
      <c r="B2330" s="24" t="s">
        <v>89</v>
      </c>
      <c r="C2330">
        <v>2020</v>
      </c>
      <c r="D2330" s="1">
        <v>995779699.11839998</v>
      </c>
      <c r="E2330" s="2">
        <v>995.77970000000005</v>
      </c>
      <c r="F2330" s="24" t="s">
        <v>87</v>
      </c>
      <c r="G2330" s="24" t="s">
        <v>58</v>
      </c>
      <c r="H2330" s="24" t="s">
        <v>11</v>
      </c>
    </row>
    <row r="2331" spans="1:8" x14ac:dyDescent="0.25">
      <c r="A2331" s="24" t="s">
        <v>57</v>
      </c>
      <c r="B2331" s="24" t="s">
        <v>89</v>
      </c>
      <c r="C2331">
        <v>2021</v>
      </c>
      <c r="D2331" s="1">
        <v>1031333610.2135</v>
      </c>
      <c r="E2331" s="2">
        <v>1031.3335999999999</v>
      </c>
      <c r="F2331" s="24" t="s">
        <v>87</v>
      </c>
      <c r="G2331" s="24" t="s">
        <v>58</v>
      </c>
      <c r="H2331" s="24" t="s">
        <v>11</v>
      </c>
    </row>
    <row r="2332" spans="1:8" x14ac:dyDescent="0.25">
      <c r="A2332" s="24" t="s">
        <v>57</v>
      </c>
      <c r="B2332" s="24" t="s">
        <v>89</v>
      </c>
      <c r="C2332">
        <v>2022</v>
      </c>
      <c r="D2332" s="1">
        <v>933860916.70879996</v>
      </c>
      <c r="E2332" s="2">
        <v>933.86090000000002</v>
      </c>
      <c r="F2332" s="24" t="s">
        <v>87</v>
      </c>
      <c r="G2332" s="24" t="s">
        <v>58</v>
      </c>
      <c r="H2332" s="24" t="s">
        <v>11</v>
      </c>
    </row>
    <row r="2333" spans="1:8" x14ac:dyDescent="0.25">
      <c r="A2333" s="24" t="s">
        <v>57</v>
      </c>
      <c r="B2333" s="24" t="s">
        <v>89</v>
      </c>
      <c r="C2333">
        <v>2023</v>
      </c>
      <c r="D2333" s="1">
        <v>895732356.47360003</v>
      </c>
      <c r="E2333" s="2">
        <v>895.73239999999998</v>
      </c>
      <c r="F2333" s="24" t="s">
        <v>87</v>
      </c>
      <c r="G2333" s="24" t="s">
        <v>58</v>
      </c>
      <c r="H2333" s="24" t="s">
        <v>11</v>
      </c>
    </row>
    <row r="2334" spans="1:8" x14ac:dyDescent="0.25">
      <c r="A2334" s="24" t="s">
        <v>16</v>
      </c>
      <c r="B2334" s="24" t="s">
        <v>89</v>
      </c>
      <c r="C2334">
        <v>2019</v>
      </c>
      <c r="D2334" s="1">
        <v>207938734.9628</v>
      </c>
      <c r="E2334" s="2">
        <v>207.93870000000001</v>
      </c>
      <c r="F2334" s="24" t="s">
        <v>87</v>
      </c>
      <c r="G2334" s="24" t="s">
        <v>17</v>
      </c>
      <c r="H2334" s="24" t="s">
        <v>11</v>
      </c>
    </row>
    <row r="2335" spans="1:8" x14ac:dyDescent="0.25">
      <c r="A2335" s="24" t="s">
        <v>16</v>
      </c>
      <c r="B2335" s="24" t="s">
        <v>89</v>
      </c>
      <c r="C2335">
        <v>2020</v>
      </c>
      <c r="D2335" s="1">
        <v>59945027.9419</v>
      </c>
      <c r="E2335" s="2">
        <v>59.945</v>
      </c>
      <c r="F2335" s="24" t="s">
        <v>87</v>
      </c>
      <c r="G2335" s="24" t="s">
        <v>17</v>
      </c>
      <c r="H2335" s="24" t="s">
        <v>11</v>
      </c>
    </row>
    <row r="2336" spans="1:8" x14ac:dyDescent="0.25">
      <c r="A2336" s="24" t="s">
        <v>18</v>
      </c>
      <c r="B2336" s="24" t="s">
        <v>89</v>
      </c>
      <c r="C2336">
        <v>2018</v>
      </c>
      <c r="D2336" s="1">
        <v>31866416.673500001</v>
      </c>
      <c r="E2336" s="2">
        <v>31.866399999999999</v>
      </c>
      <c r="F2336" s="24" t="s">
        <v>87</v>
      </c>
      <c r="G2336" s="24" t="s">
        <v>19</v>
      </c>
      <c r="H2336" s="24" t="s">
        <v>20</v>
      </c>
    </row>
    <row r="2337" spans="1:8" x14ac:dyDescent="0.25">
      <c r="A2337" s="24" t="s">
        <v>18</v>
      </c>
      <c r="B2337" s="24" t="s">
        <v>89</v>
      </c>
      <c r="C2337">
        <v>2019</v>
      </c>
      <c r="D2337" s="1">
        <v>29808206.2053</v>
      </c>
      <c r="E2337" s="2">
        <v>29.808199999999999</v>
      </c>
      <c r="F2337" s="24" t="s">
        <v>87</v>
      </c>
      <c r="G2337" s="24" t="s">
        <v>19</v>
      </c>
      <c r="H2337" s="24" t="s">
        <v>20</v>
      </c>
    </row>
    <row r="2338" spans="1:8" x14ac:dyDescent="0.25">
      <c r="A2338" s="24" t="s">
        <v>18</v>
      </c>
      <c r="B2338" s="24" t="s">
        <v>89</v>
      </c>
      <c r="C2338">
        <v>2020</v>
      </c>
      <c r="D2338" s="1">
        <v>17538146.031500001</v>
      </c>
      <c r="E2338" s="2">
        <v>17.5381</v>
      </c>
      <c r="F2338" s="24" t="s">
        <v>87</v>
      </c>
      <c r="G2338" s="24" t="s">
        <v>19</v>
      </c>
      <c r="H2338" s="24" t="s">
        <v>20</v>
      </c>
    </row>
    <row r="2339" spans="1:8" x14ac:dyDescent="0.25">
      <c r="A2339" s="24" t="s">
        <v>18</v>
      </c>
      <c r="B2339" s="24" t="s">
        <v>89</v>
      </c>
      <c r="C2339">
        <v>2021</v>
      </c>
      <c r="D2339" s="1">
        <v>19539884.383499999</v>
      </c>
      <c r="E2339" s="2">
        <v>19.539899999999999</v>
      </c>
      <c r="F2339" s="24" t="s">
        <v>87</v>
      </c>
      <c r="G2339" s="24" t="s">
        <v>19</v>
      </c>
      <c r="H2339" s="24" t="s">
        <v>20</v>
      </c>
    </row>
    <row r="2340" spans="1:8" x14ac:dyDescent="0.25">
      <c r="A2340" s="24" t="s">
        <v>18</v>
      </c>
      <c r="B2340" s="24" t="s">
        <v>89</v>
      </c>
      <c r="C2340">
        <v>2022</v>
      </c>
      <c r="D2340" s="1">
        <v>16802855.861200001</v>
      </c>
      <c r="E2340" s="2">
        <v>16.802900000000001</v>
      </c>
      <c r="F2340" s="24" t="s">
        <v>87</v>
      </c>
      <c r="G2340" s="24" t="s">
        <v>19</v>
      </c>
      <c r="H2340" s="24" t="s">
        <v>20</v>
      </c>
    </row>
    <row r="2341" spans="1:8" x14ac:dyDescent="0.25">
      <c r="A2341" s="24" t="s">
        <v>18</v>
      </c>
      <c r="B2341" s="24" t="s">
        <v>89</v>
      </c>
      <c r="C2341">
        <v>2023</v>
      </c>
      <c r="D2341" s="1">
        <v>16116812.907299999</v>
      </c>
      <c r="E2341" s="2">
        <v>16.116800000000001</v>
      </c>
      <c r="F2341" s="24" t="s">
        <v>87</v>
      </c>
      <c r="G2341" s="24" t="s">
        <v>19</v>
      </c>
      <c r="H2341" s="24" t="s">
        <v>20</v>
      </c>
    </row>
    <row r="2342" spans="1:8" x14ac:dyDescent="0.25">
      <c r="A2342" s="24" t="s">
        <v>21</v>
      </c>
      <c r="B2342" s="24" t="s">
        <v>89</v>
      </c>
      <c r="C2342">
        <v>2018</v>
      </c>
      <c r="D2342" s="1">
        <v>108073421.9866</v>
      </c>
      <c r="E2342" s="2">
        <v>108.07340000000001</v>
      </c>
      <c r="F2342" s="24" t="s">
        <v>87</v>
      </c>
      <c r="G2342" s="24" t="s">
        <v>22</v>
      </c>
      <c r="H2342" s="24" t="s">
        <v>20</v>
      </c>
    </row>
    <row r="2343" spans="1:8" x14ac:dyDescent="0.25">
      <c r="A2343" s="24" t="s">
        <v>21</v>
      </c>
      <c r="B2343" s="24" t="s">
        <v>89</v>
      </c>
      <c r="C2343">
        <v>2019</v>
      </c>
      <c r="D2343" s="1">
        <v>84474408.467999995</v>
      </c>
      <c r="E2343" s="2">
        <v>84.474400000000003</v>
      </c>
      <c r="F2343" s="24" t="s">
        <v>87</v>
      </c>
      <c r="G2343" s="24" t="s">
        <v>22</v>
      </c>
      <c r="H2343" s="24" t="s">
        <v>20</v>
      </c>
    </row>
    <row r="2344" spans="1:8" x14ac:dyDescent="0.25">
      <c r="A2344" s="24" t="s">
        <v>21</v>
      </c>
      <c r="B2344" s="24" t="s">
        <v>89</v>
      </c>
      <c r="C2344">
        <v>2020</v>
      </c>
      <c r="D2344" s="1">
        <v>72928292.414399996</v>
      </c>
      <c r="E2344" s="2">
        <v>72.928299999999993</v>
      </c>
      <c r="F2344" s="24" t="s">
        <v>87</v>
      </c>
      <c r="G2344" s="24" t="s">
        <v>22</v>
      </c>
      <c r="H2344" s="24" t="s">
        <v>20</v>
      </c>
    </row>
    <row r="2345" spans="1:8" x14ac:dyDescent="0.25">
      <c r="A2345" s="24" t="s">
        <v>21</v>
      </c>
      <c r="B2345" s="24" t="s">
        <v>89</v>
      </c>
      <c r="C2345">
        <v>2021</v>
      </c>
      <c r="D2345" s="1">
        <v>95199755.284799993</v>
      </c>
      <c r="E2345" s="2">
        <v>95.199799999999996</v>
      </c>
      <c r="F2345" s="24" t="s">
        <v>87</v>
      </c>
      <c r="G2345" s="24" t="s">
        <v>22</v>
      </c>
      <c r="H2345" s="24" t="s">
        <v>20</v>
      </c>
    </row>
    <row r="2346" spans="1:8" x14ac:dyDescent="0.25">
      <c r="A2346" s="24" t="s">
        <v>21</v>
      </c>
      <c r="B2346" s="24" t="s">
        <v>89</v>
      </c>
      <c r="C2346">
        <v>2022</v>
      </c>
      <c r="D2346" s="1">
        <v>93809709.000499994</v>
      </c>
      <c r="E2346" s="2">
        <v>93.809700000000007</v>
      </c>
      <c r="F2346" s="24" t="s">
        <v>87</v>
      </c>
      <c r="G2346" s="24" t="s">
        <v>22</v>
      </c>
      <c r="H2346" s="24" t="s">
        <v>20</v>
      </c>
    </row>
    <row r="2347" spans="1:8" x14ac:dyDescent="0.25">
      <c r="A2347" s="24" t="s">
        <v>21</v>
      </c>
      <c r="B2347" s="24" t="s">
        <v>89</v>
      </c>
      <c r="C2347">
        <v>2023</v>
      </c>
      <c r="D2347" s="1">
        <v>89979557.126399994</v>
      </c>
      <c r="E2347" s="2">
        <v>89.979600000000005</v>
      </c>
      <c r="F2347" s="24" t="s">
        <v>87</v>
      </c>
      <c r="G2347" s="24" t="s">
        <v>22</v>
      </c>
      <c r="H2347" s="24" t="s">
        <v>20</v>
      </c>
    </row>
    <row r="2348" spans="1:8" x14ac:dyDescent="0.25">
      <c r="A2348" s="24" t="s">
        <v>23</v>
      </c>
      <c r="B2348" s="24" t="s">
        <v>89</v>
      </c>
      <c r="C2348">
        <v>2018</v>
      </c>
      <c r="D2348" s="1">
        <v>345001520.95810002</v>
      </c>
      <c r="E2348" s="2">
        <v>345.00150000000002</v>
      </c>
      <c r="F2348" s="24" t="s">
        <v>87</v>
      </c>
      <c r="G2348" s="24" t="s">
        <v>24</v>
      </c>
      <c r="H2348" s="24" t="s">
        <v>20</v>
      </c>
    </row>
    <row r="2349" spans="1:8" x14ac:dyDescent="0.25">
      <c r="A2349" s="24" t="s">
        <v>23</v>
      </c>
      <c r="B2349" s="24" t="s">
        <v>89</v>
      </c>
      <c r="C2349">
        <v>2019</v>
      </c>
      <c r="D2349" s="1">
        <v>352350317.54299998</v>
      </c>
      <c r="E2349" s="2">
        <v>352.3503</v>
      </c>
      <c r="F2349" s="24" t="s">
        <v>87</v>
      </c>
      <c r="G2349" s="24" t="s">
        <v>24</v>
      </c>
      <c r="H2349" s="24" t="s">
        <v>20</v>
      </c>
    </row>
    <row r="2350" spans="1:8" x14ac:dyDescent="0.25">
      <c r="A2350" s="24" t="s">
        <v>23</v>
      </c>
      <c r="B2350" s="24" t="s">
        <v>89</v>
      </c>
      <c r="C2350">
        <v>2020</v>
      </c>
      <c r="D2350" s="1">
        <v>384778965.8653</v>
      </c>
      <c r="E2350" s="2">
        <v>384.779</v>
      </c>
      <c r="F2350" s="24" t="s">
        <v>87</v>
      </c>
      <c r="G2350" s="24" t="s">
        <v>24</v>
      </c>
      <c r="H2350" s="24" t="s">
        <v>20</v>
      </c>
    </row>
    <row r="2351" spans="1:8" x14ac:dyDescent="0.25">
      <c r="A2351" s="24" t="s">
        <v>23</v>
      </c>
      <c r="B2351" s="24" t="s">
        <v>89</v>
      </c>
      <c r="C2351">
        <v>2021</v>
      </c>
      <c r="D2351" s="1">
        <v>460834964.01130003</v>
      </c>
      <c r="E2351" s="2">
        <v>460.83499999999998</v>
      </c>
      <c r="F2351" s="24" t="s">
        <v>87</v>
      </c>
      <c r="G2351" s="24" t="s">
        <v>24</v>
      </c>
      <c r="H2351" s="24" t="s">
        <v>20</v>
      </c>
    </row>
    <row r="2352" spans="1:8" x14ac:dyDescent="0.25">
      <c r="A2352" s="24" t="s">
        <v>23</v>
      </c>
      <c r="B2352" s="24" t="s">
        <v>89</v>
      </c>
      <c r="C2352">
        <v>2022</v>
      </c>
      <c r="D2352" s="1">
        <v>465777292.5596</v>
      </c>
      <c r="E2352" s="2">
        <v>465.77730000000003</v>
      </c>
      <c r="F2352" s="24" t="s">
        <v>87</v>
      </c>
      <c r="G2352" s="24" t="s">
        <v>24</v>
      </c>
      <c r="H2352" s="24" t="s">
        <v>20</v>
      </c>
    </row>
    <row r="2353" spans="1:8" x14ac:dyDescent="0.25">
      <c r="A2353" s="24" t="s">
        <v>23</v>
      </c>
      <c r="B2353" s="24" t="s">
        <v>89</v>
      </c>
      <c r="C2353">
        <v>2023</v>
      </c>
      <c r="D2353" s="1">
        <v>446760094.99000001</v>
      </c>
      <c r="E2353" s="2">
        <v>446.76010000000002</v>
      </c>
      <c r="F2353" s="24" t="s">
        <v>87</v>
      </c>
      <c r="G2353" s="24" t="s">
        <v>24</v>
      </c>
      <c r="H2353" s="24" t="s">
        <v>20</v>
      </c>
    </row>
    <row r="2354" spans="1:8" x14ac:dyDescent="0.25">
      <c r="A2354" s="24" t="s">
        <v>29</v>
      </c>
      <c r="B2354" s="24" t="s">
        <v>89</v>
      </c>
      <c r="C2354">
        <v>2018</v>
      </c>
      <c r="D2354" s="1">
        <v>957625376.91680002</v>
      </c>
      <c r="E2354" s="2">
        <v>957.62540000000001</v>
      </c>
      <c r="F2354" s="24" t="s">
        <v>87</v>
      </c>
      <c r="G2354" s="24" t="s">
        <v>30</v>
      </c>
      <c r="H2354" s="24" t="s">
        <v>20</v>
      </c>
    </row>
    <row r="2355" spans="1:8" x14ac:dyDescent="0.25">
      <c r="A2355" s="24" t="s">
        <v>29</v>
      </c>
      <c r="B2355" s="24" t="s">
        <v>89</v>
      </c>
      <c r="C2355">
        <v>2019</v>
      </c>
      <c r="D2355" s="1">
        <v>994235410.21889997</v>
      </c>
      <c r="E2355" s="2">
        <v>994.23540000000003</v>
      </c>
      <c r="F2355" s="24" t="s">
        <v>87</v>
      </c>
      <c r="G2355" s="24" t="s">
        <v>30</v>
      </c>
      <c r="H2355" s="24" t="s">
        <v>20</v>
      </c>
    </row>
    <row r="2356" spans="1:8" x14ac:dyDescent="0.25">
      <c r="A2356" s="24" t="s">
        <v>29</v>
      </c>
      <c r="B2356" s="24" t="s">
        <v>89</v>
      </c>
      <c r="C2356">
        <v>2020</v>
      </c>
      <c r="D2356" s="1">
        <v>995221255.7845</v>
      </c>
      <c r="E2356" s="2">
        <v>995.22130000000004</v>
      </c>
      <c r="F2356" s="24" t="s">
        <v>87</v>
      </c>
      <c r="G2356" s="24" t="s">
        <v>30</v>
      </c>
      <c r="H2356" s="24" t="s">
        <v>20</v>
      </c>
    </row>
    <row r="2357" spans="1:8" x14ac:dyDescent="0.25">
      <c r="A2357" s="24" t="s">
        <v>29</v>
      </c>
      <c r="B2357" s="24" t="s">
        <v>89</v>
      </c>
      <c r="C2357">
        <v>2021</v>
      </c>
      <c r="D2357" s="1">
        <v>1130141096.0543001</v>
      </c>
      <c r="E2357" s="2">
        <v>1130.1411000000001</v>
      </c>
      <c r="F2357" s="24" t="s">
        <v>87</v>
      </c>
      <c r="G2357" s="24" t="s">
        <v>30</v>
      </c>
      <c r="H2357" s="24" t="s">
        <v>20</v>
      </c>
    </row>
    <row r="2358" spans="1:8" x14ac:dyDescent="0.25">
      <c r="A2358" s="24" t="s">
        <v>29</v>
      </c>
      <c r="B2358" s="24" t="s">
        <v>89</v>
      </c>
      <c r="C2358">
        <v>2022</v>
      </c>
      <c r="D2358" s="1">
        <v>1019663434.3047</v>
      </c>
      <c r="E2358" s="2">
        <v>1019.6634</v>
      </c>
      <c r="F2358" s="24" t="s">
        <v>87</v>
      </c>
      <c r="G2358" s="24" t="s">
        <v>30</v>
      </c>
      <c r="H2358" s="24" t="s">
        <v>20</v>
      </c>
    </row>
    <row r="2359" spans="1:8" x14ac:dyDescent="0.25">
      <c r="A2359" s="24" t="s">
        <v>29</v>
      </c>
      <c r="B2359" s="24" t="s">
        <v>89</v>
      </c>
      <c r="C2359">
        <v>2023</v>
      </c>
      <c r="D2359" s="1">
        <v>978031647.40910006</v>
      </c>
      <c r="E2359" s="2">
        <v>978.03160000000003</v>
      </c>
      <c r="F2359" s="24" t="s">
        <v>87</v>
      </c>
      <c r="G2359" s="24" t="s">
        <v>30</v>
      </c>
      <c r="H2359" s="24" t="s">
        <v>20</v>
      </c>
    </row>
    <row r="2360" spans="1:8" x14ac:dyDescent="0.25">
      <c r="A2360" s="24" t="s">
        <v>33</v>
      </c>
      <c r="B2360" s="24" t="s">
        <v>89</v>
      </c>
      <c r="C2360">
        <v>2018</v>
      </c>
      <c r="D2360" s="1">
        <v>15205479.7619</v>
      </c>
      <c r="E2360" s="2">
        <v>15.205500000000001</v>
      </c>
      <c r="F2360" s="24" t="s">
        <v>87</v>
      </c>
      <c r="G2360" s="24" t="s">
        <v>34</v>
      </c>
      <c r="H2360" s="24" t="s">
        <v>20</v>
      </c>
    </row>
    <row r="2361" spans="1:8" x14ac:dyDescent="0.25">
      <c r="A2361" s="24" t="s">
        <v>33</v>
      </c>
      <c r="B2361" s="24" t="s">
        <v>89</v>
      </c>
      <c r="C2361">
        <v>2019</v>
      </c>
      <c r="D2361" s="1">
        <v>21447863.8292</v>
      </c>
      <c r="E2361" s="2">
        <v>21.447900000000001</v>
      </c>
      <c r="F2361" s="24" t="s">
        <v>87</v>
      </c>
      <c r="G2361" s="24" t="s">
        <v>34</v>
      </c>
      <c r="H2361" s="24" t="s">
        <v>20</v>
      </c>
    </row>
    <row r="2362" spans="1:8" x14ac:dyDescent="0.25">
      <c r="A2362" s="24" t="s">
        <v>33</v>
      </c>
      <c r="B2362" s="24" t="s">
        <v>89</v>
      </c>
      <c r="C2362">
        <v>2020</v>
      </c>
      <c r="D2362" s="1">
        <v>22572739.1954</v>
      </c>
      <c r="E2362" s="2">
        <v>22.572700000000001</v>
      </c>
      <c r="F2362" s="24" t="s">
        <v>87</v>
      </c>
      <c r="G2362" s="24" t="s">
        <v>34</v>
      </c>
      <c r="H2362" s="24" t="s">
        <v>20</v>
      </c>
    </row>
    <row r="2363" spans="1:8" x14ac:dyDescent="0.25">
      <c r="A2363" s="24" t="s">
        <v>35</v>
      </c>
      <c r="B2363" s="24" t="s">
        <v>89</v>
      </c>
      <c r="C2363">
        <v>2018</v>
      </c>
      <c r="D2363" s="1">
        <v>1891769801.6808</v>
      </c>
      <c r="E2363" s="2">
        <v>1891.7698</v>
      </c>
      <c r="F2363" s="24" t="s">
        <v>87</v>
      </c>
      <c r="G2363" s="24" t="s">
        <v>36</v>
      </c>
      <c r="H2363" s="24" t="s">
        <v>20</v>
      </c>
    </row>
    <row r="2364" spans="1:8" x14ac:dyDescent="0.25">
      <c r="A2364" s="24" t="s">
        <v>35</v>
      </c>
      <c r="B2364" s="24" t="s">
        <v>89</v>
      </c>
      <c r="C2364">
        <v>2019</v>
      </c>
      <c r="D2364" s="1">
        <v>2241156002.1173</v>
      </c>
      <c r="E2364" s="2">
        <v>2241.1559999999999</v>
      </c>
      <c r="F2364" s="24" t="s">
        <v>87</v>
      </c>
      <c r="G2364" s="24" t="s">
        <v>36</v>
      </c>
      <c r="H2364" s="24" t="s">
        <v>20</v>
      </c>
    </row>
    <row r="2365" spans="1:8" x14ac:dyDescent="0.25">
      <c r="A2365" s="24" t="s">
        <v>35</v>
      </c>
      <c r="B2365" s="24" t="s">
        <v>89</v>
      </c>
      <c r="C2365">
        <v>2020</v>
      </c>
      <c r="D2365" s="1">
        <v>2238427651.7062998</v>
      </c>
      <c r="E2365" s="2">
        <v>2238.4277000000002</v>
      </c>
      <c r="F2365" s="24" t="s">
        <v>87</v>
      </c>
      <c r="G2365" s="24" t="s">
        <v>36</v>
      </c>
      <c r="H2365" s="24" t="s">
        <v>20</v>
      </c>
    </row>
    <row r="2366" spans="1:8" x14ac:dyDescent="0.25">
      <c r="A2366" s="24" t="s">
        <v>35</v>
      </c>
      <c r="B2366" s="24" t="s">
        <v>89</v>
      </c>
      <c r="C2366">
        <v>2021</v>
      </c>
      <c r="D2366" s="1">
        <v>2526304117.7641001</v>
      </c>
      <c r="E2366" s="2">
        <v>2526.3040999999998</v>
      </c>
      <c r="F2366" s="24" t="s">
        <v>87</v>
      </c>
      <c r="G2366" s="24" t="s">
        <v>36</v>
      </c>
      <c r="H2366" s="24" t="s">
        <v>20</v>
      </c>
    </row>
    <row r="2367" spans="1:8" x14ac:dyDescent="0.25">
      <c r="A2367" s="24" t="s">
        <v>35</v>
      </c>
      <c r="B2367" s="24" t="s">
        <v>89</v>
      </c>
      <c r="C2367">
        <v>2022</v>
      </c>
      <c r="D2367" s="1">
        <v>2515502071.2578001</v>
      </c>
      <c r="E2367" s="2">
        <v>2515.5021000000002</v>
      </c>
      <c r="F2367" s="24" t="s">
        <v>87</v>
      </c>
      <c r="G2367" s="24" t="s">
        <v>36</v>
      </c>
      <c r="H2367" s="24" t="s">
        <v>20</v>
      </c>
    </row>
    <row r="2368" spans="1:8" x14ac:dyDescent="0.25">
      <c r="A2368" s="24" t="s">
        <v>35</v>
      </c>
      <c r="B2368" s="24" t="s">
        <v>89</v>
      </c>
      <c r="C2368">
        <v>2023</v>
      </c>
      <c r="D2368" s="1">
        <v>2412796764.1508999</v>
      </c>
      <c r="E2368" s="2">
        <v>2412.7968000000001</v>
      </c>
      <c r="F2368" s="24" t="s">
        <v>87</v>
      </c>
      <c r="G2368" s="24" t="s">
        <v>36</v>
      </c>
      <c r="H2368" s="24" t="s">
        <v>20</v>
      </c>
    </row>
    <row r="2369" spans="1:8" x14ac:dyDescent="0.25">
      <c r="A2369" s="24" t="s">
        <v>37</v>
      </c>
      <c r="B2369" s="24" t="s">
        <v>89</v>
      </c>
      <c r="C2369">
        <v>2018</v>
      </c>
      <c r="D2369" s="1">
        <v>6374492461.0796003</v>
      </c>
      <c r="E2369" s="2">
        <v>6374.4925000000003</v>
      </c>
      <c r="F2369" s="24" t="s">
        <v>87</v>
      </c>
      <c r="G2369" s="24" t="s">
        <v>38</v>
      </c>
      <c r="H2369" s="24" t="s">
        <v>39</v>
      </c>
    </row>
    <row r="2370" spans="1:8" x14ac:dyDescent="0.25">
      <c r="A2370" s="24" t="s">
        <v>37</v>
      </c>
      <c r="B2370" s="24" t="s">
        <v>89</v>
      </c>
      <c r="C2370">
        <v>2019</v>
      </c>
      <c r="D2370" s="1">
        <v>7501875461.4617004</v>
      </c>
      <c r="E2370" s="2">
        <v>7501.8755000000001</v>
      </c>
      <c r="F2370" s="24" t="s">
        <v>87</v>
      </c>
      <c r="G2370" s="24" t="s">
        <v>38</v>
      </c>
      <c r="H2370" s="24" t="s">
        <v>39</v>
      </c>
    </row>
    <row r="2371" spans="1:8" x14ac:dyDescent="0.25">
      <c r="A2371" s="24" t="s">
        <v>37</v>
      </c>
      <c r="B2371" s="24" t="s">
        <v>89</v>
      </c>
      <c r="C2371">
        <v>2020</v>
      </c>
      <c r="D2371" s="1">
        <v>7643598329.5625</v>
      </c>
      <c r="E2371" s="2">
        <v>7643.5982999999997</v>
      </c>
      <c r="F2371" s="24" t="s">
        <v>87</v>
      </c>
      <c r="G2371" s="24" t="s">
        <v>38</v>
      </c>
      <c r="H2371" s="24" t="s">
        <v>39</v>
      </c>
    </row>
    <row r="2372" spans="1:8" x14ac:dyDescent="0.25">
      <c r="A2372" s="24" t="s">
        <v>37</v>
      </c>
      <c r="B2372" s="24" t="s">
        <v>89</v>
      </c>
      <c r="C2372">
        <v>2021</v>
      </c>
      <c r="D2372" s="1">
        <v>8782240265.7117996</v>
      </c>
      <c r="E2372" s="2">
        <v>8782.2402999999995</v>
      </c>
      <c r="F2372" s="24" t="s">
        <v>87</v>
      </c>
      <c r="G2372" s="24" t="s">
        <v>38</v>
      </c>
      <c r="H2372" s="24" t="s">
        <v>39</v>
      </c>
    </row>
    <row r="2373" spans="1:8" x14ac:dyDescent="0.25">
      <c r="A2373" s="24" t="s">
        <v>37</v>
      </c>
      <c r="B2373" s="24" t="s">
        <v>89</v>
      </c>
      <c r="C2373">
        <v>2022</v>
      </c>
      <c r="D2373" s="1">
        <v>8219482910.8866997</v>
      </c>
      <c r="E2373" s="2">
        <v>8219.4829000000009</v>
      </c>
      <c r="F2373" s="24" t="s">
        <v>87</v>
      </c>
      <c r="G2373" s="24" t="s">
        <v>38</v>
      </c>
      <c r="H2373" s="24" t="s">
        <v>39</v>
      </c>
    </row>
    <row r="2374" spans="1:8" x14ac:dyDescent="0.25">
      <c r="A2374" s="24" t="s">
        <v>37</v>
      </c>
      <c r="B2374" s="24" t="s">
        <v>89</v>
      </c>
      <c r="C2374">
        <v>2023</v>
      </c>
      <c r="D2374" s="1">
        <v>7883890057.9653997</v>
      </c>
      <c r="E2374" s="2">
        <v>7883.8900999999996</v>
      </c>
      <c r="F2374" s="24" t="s">
        <v>87</v>
      </c>
      <c r="G2374" s="24" t="s">
        <v>38</v>
      </c>
      <c r="H2374" s="24" t="s">
        <v>39</v>
      </c>
    </row>
    <row r="2375" spans="1:8" x14ac:dyDescent="0.25">
      <c r="A2375" s="24" t="s">
        <v>59</v>
      </c>
      <c r="B2375" s="24" t="s">
        <v>89</v>
      </c>
      <c r="C2375">
        <v>2018</v>
      </c>
      <c r="D2375" s="1">
        <v>862366979.92709994</v>
      </c>
      <c r="E2375" s="2">
        <v>862.36699999999996</v>
      </c>
      <c r="F2375" s="24" t="s">
        <v>87</v>
      </c>
      <c r="G2375" s="24" t="s">
        <v>60</v>
      </c>
      <c r="H2375" s="24" t="s">
        <v>39</v>
      </c>
    </row>
    <row r="2376" spans="1:8" x14ac:dyDescent="0.25">
      <c r="A2376" s="24" t="s">
        <v>59</v>
      </c>
      <c r="B2376" s="24" t="s">
        <v>89</v>
      </c>
      <c r="C2376">
        <v>2019</v>
      </c>
      <c r="D2376" s="1">
        <v>957939663.27409995</v>
      </c>
      <c r="E2376" s="2">
        <v>957.93970000000002</v>
      </c>
      <c r="F2376" s="24" t="s">
        <v>87</v>
      </c>
      <c r="G2376" s="24" t="s">
        <v>60</v>
      </c>
      <c r="H2376" s="24" t="s">
        <v>39</v>
      </c>
    </row>
    <row r="2377" spans="1:8" x14ac:dyDescent="0.25">
      <c r="A2377" s="24" t="s">
        <v>59</v>
      </c>
      <c r="B2377" s="24" t="s">
        <v>89</v>
      </c>
      <c r="C2377">
        <v>2020</v>
      </c>
      <c r="D2377" s="1">
        <v>974314331.83800006</v>
      </c>
      <c r="E2377" s="2">
        <v>974.3143</v>
      </c>
      <c r="F2377" s="24" t="s">
        <v>87</v>
      </c>
      <c r="G2377" s="24" t="s">
        <v>60</v>
      </c>
      <c r="H2377" s="24" t="s">
        <v>39</v>
      </c>
    </row>
    <row r="2378" spans="1:8" x14ac:dyDescent="0.25">
      <c r="A2378" s="24" t="s">
        <v>59</v>
      </c>
      <c r="B2378" s="24" t="s">
        <v>89</v>
      </c>
      <c r="C2378">
        <v>2021</v>
      </c>
      <c r="D2378" s="1">
        <v>1077112311.2986</v>
      </c>
      <c r="E2378" s="2">
        <v>1077.1123</v>
      </c>
      <c r="F2378" s="24" t="s">
        <v>87</v>
      </c>
      <c r="G2378" s="24" t="s">
        <v>60</v>
      </c>
      <c r="H2378" s="24" t="s">
        <v>39</v>
      </c>
    </row>
    <row r="2379" spans="1:8" x14ac:dyDescent="0.25">
      <c r="A2379" s="24" t="s">
        <v>59</v>
      </c>
      <c r="B2379" s="24" t="s">
        <v>89</v>
      </c>
      <c r="C2379">
        <v>2022</v>
      </c>
      <c r="D2379" s="1">
        <v>1010380265.3611</v>
      </c>
      <c r="E2379" s="2">
        <v>1010.3803</v>
      </c>
      <c r="F2379" s="24" t="s">
        <v>87</v>
      </c>
      <c r="G2379" s="24" t="s">
        <v>60</v>
      </c>
      <c r="H2379" s="24" t="s">
        <v>39</v>
      </c>
    </row>
    <row r="2380" spans="1:8" x14ac:dyDescent="0.25">
      <c r="A2380" s="24" t="s">
        <v>59</v>
      </c>
      <c r="B2380" s="24" t="s">
        <v>89</v>
      </c>
      <c r="C2380">
        <v>2023</v>
      </c>
      <c r="D2380" s="1">
        <v>969127500.50179994</v>
      </c>
      <c r="E2380" s="2">
        <v>969.12750000000005</v>
      </c>
      <c r="F2380" s="24" t="s">
        <v>87</v>
      </c>
      <c r="G2380" s="24" t="s">
        <v>60</v>
      </c>
      <c r="H2380" s="24" t="s">
        <v>39</v>
      </c>
    </row>
    <row r="2381" spans="1:8" x14ac:dyDescent="0.25">
      <c r="A2381" s="24" t="s">
        <v>70</v>
      </c>
      <c r="B2381" s="24" t="s">
        <v>89</v>
      </c>
      <c r="C2381">
        <v>2018</v>
      </c>
      <c r="D2381" s="1">
        <v>477387274.3204</v>
      </c>
      <c r="E2381" s="2">
        <v>477.38729999999998</v>
      </c>
      <c r="F2381" s="24" t="s">
        <v>87</v>
      </c>
      <c r="G2381" s="24" t="s">
        <v>71</v>
      </c>
      <c r="H2381" s="24" t="s">
        <v>39</v>
      </c>
    </row>
    <row r="2382" spans="1:8" x14ac:dyDescent="0.25">
      <c r="A2382" s="24" t="s">
        <v>70</v>
      </c>
      <c r="B2382" s="24" t="s">
        <v>89</v>
      </c>
      <c r="C2382">
        <v>2019</v>
      </c>
      <c r="D2382" s="1">
        <v>525068505.85360003</v>
      </c>
      <c r="E2382" s="2">
        <v>525.06849999999997</v>
      </c>
      <c r="F2382" s="24" t="s">
        <v>87</v>
      </c>
      <c r="G2382" s="24" t="s">
        <v>71</v>
      </c>
      <c r="H2382" s="24" t="s">
        <v>39</v>
      </c>
    </row>
    <row r="2383" spans="1:8" x14ac:dyDescent="0.25">
      <c r="A2383" s="24" t="s">
        <v>70</v>
      </c>
      <c r="B2383" s="24" t="s">
        <v>89</v>
      </c>
      <c r="C2383">
        <v>2020</v>
      </c>
      <c r="D2383" s="1">
        <v>516030490.94700003</v>
      </c>
      <c r="E2383" s="2">
        <v>516.03049999999996</v>
      </c>
      <c r="F2383" s="24" t="s">
        <v>87</v>
      </c>
      <c r="G2383" s="24" t="s">
        <v>71</v>
      </c>
      <c r="H2383" s="24" t="s">
        <v>39</v>
      </c>
    </row>
    <row r="2384" spans="1:8" x14ac:dyDescent="0.25">
      <c r="A2384" s="24" t="s">
        <v>70</v>
      </c>
      <c r="B2384" s="24" t="s">
        <v>89</v>
      </c>
      <c r="C2384">
        <v>2021</v>
      </c>
      <c r="D2384" s="1">
        <v>520999436.72680002</v>
      </c>
      <c r="E2384" s="2">
        <v>520.99940000000004</v>
      </c>
      <c r="F2384" s="24" t="s">
        <v>87</v>
      </c>
      <c r="G2384" s="24" t="s">
        <v>71</v>
      </c>
      <c r="H2384" s="24" t="s">
        <v>39</v>
      </c>
    </row>
    <row r="2385" spans="1:8" x14ac:dyDescent="0.25">
      <c r="A2385" s="24" t="s">
        <v>70</v>
      </c>
      <c r="B2385" s="24" t="s">
        <v>89</v>
      </c>
      <c r="C2385">
        <v>2022</v>
      </c>
      <c r="D2385" s="1">
        <v>461957403.27649999</v>
      </c>
      <c r="E2385" s="2">
        <v>461.95740000000001</v>
      </c>
      <c r="F2385" s="24" t="s">
        <v>87</v>
      </c>
      <c r="G2385" s="24" t="s">
        <v>71</v>
      </c>
      <c r="H2385" s="24" t="s">
        <v>39</v>
      </c>
    </row>
    <row r="2386" spans="1:8" x14ac:dyDescent="0.25">
      <c r="A2386" s="24" t="s">
        <v>70</v>
      </c>
      <c r="B2386" s="24" t="s">
        <v>89</v>
      </c>
      <c r="C2386">
        <v>2023</v>
      </c>
      <c r="D2386" s="1">
        <v>443096167.77359998</v>
      </c>
      <c r="E2386" s="2">
        <v>443.09620000000001</v>
      </c>
      <c r="F2386" s="24" t="s">
        <v>87</v>
      </c>
      <c r="G2386" s="24" t="s">
        <v>71</v>
      </c>
      <c r="H2386" s="24" t="s">
        <v>39</v>
      </c>
    </row>
    <row r="2387" spans="1:8" x14ac:dyDescent="0.25">
      <c r="A2387" s="24" t="s">
        <v>40</v>
      </c>
      <c r="B2387" s="24" t="s">
        <v>89</v>
      </c>
      <c r="C2387">
        <v>2018</v>
      </c>
      <c r="D2387" s="1">
        <v>10245054824.8995</v>
      </c>
      <c r="E2387" s="2">
        <v>10245.0548</v>
      </c>
      <c r="F2387" s="24" t="s">
        <v>87</v>
      </c>
      <c r="G2387" s="24" t="s">
        <v>41</v>
      </c>
      <c r="H2387" s="24" t="s">
        <v>39</v>
      </c>
    </row>
    <row r="2388" spans="1:8" x14ac:dyDescent="0.25">
      <c r="A2388" s="24" t="s">
        <v>40</v>
      </c>
      <c r="B2388" s="24" t="s">
        <v>89</v>
      </c>
      <c r="C2388">
        <v>2019</v>
      </c>
      <c r="D2388" s="1">
        <v>11559532467.899401</v>
      </c>
      <c r="E2388" s="2">
        <v>11559.532499999999</v>
      </c>
      <c r="F2388" s="24" t="s">
        <v>87</v>
      </c>
      <c r="G2388" s="24" t="s">
        <v>41</v>
      </c>
      <c r="H2388" s="24" t="s">
        <v>39</v>
      </c>
    </row>
    <row r="2389" spans="1:8" x14ac:dyDescent="0.25">
      <c r="A2389" s="24" t="s">
        <v>40</v>
      </c>
      <c r="B2389" s="24" t="s">
        <v>89</v>
      </c>
      <c r="C2389">
        <v>2020</v>
      </c>
      <c r="D2389" s="1">
        <v>11291251434.916599</v>
      </c>
      <c r="E2389" s="2">
        <v>11291.251399999999</v>
      </c>
      <c r="F2389" s="24" t="s">
        <v>87</v>
      </c>
      <c r="G2389" s="24" t="s">
        <v>41</v>
      </c>
      <c r="H2389" s="24" t="s">
        <v>39</v>
      </c>
    </row>
    <row r="2390" spans="1:8" x14ac:dyDescent="0.25">
      <c r="A2390" s="24" t="s">
        <v>40</v>
      </c>
      <c r="B2390" s="24" t="s">
        <v>89</v>
      </c>
      <c r="C2390">
        <v>2021</v>
      </c>
      <c r="D2390" s="1">
        <v>12908467442.9576</v>
      </c>
      <c r="E2390" s="2">
        <v>12908.4674</v>
      </c>
      <c r="F2390" s="24" t="s">
        <v>87</v>
      </c>
      <c r="G2390" s="24" t="s">
        <v>41</v>
      </c>
      <c r="H2390" s="24" t="s">
        <v>39</v>
      </c>
    </row>
    <row r="2391" spans="1:8" x14ac:dyDescent="0.25">
      <c r="A2391" s="24" t="s">
        <v>40</v>
      </c>
      <c r="B2391" s="24" t="s">
        <v>89</v>
      </c>
      <c r="C2391">
        <v>2022</v>
      </c>
      <c r="D2391" s="1">
        <v>12617941817.455601</v>
      </c>
      <c r="E2391" s="2">
        <v>12617.941800000001</v>
      </c>
      <c r="F2391" s="24" t="s">
        <v>87</v>
      </c>
      <c r="G2391" s="24" t="s">
        <v>41</v>
      </c>
      <c r="H2391" s="24" t="s">
        <v>39</v>
      </c>
    </row>
    <row r="2392" spans="1:8" x14ac:dyDescent="0.25">
      <c r="A2392" s="24" t="s">
        <v>40</v>
      </c>
      <c r="B2392" s="24" t="s">
        <v>89</v>
      </c>
      <c r="C2392">
        <v>2023</v>
      </c>
      <c r="D2392" s="1">
        <v>12102764507.833599</v>
      </c>
      <c r="E2392" s="2">
        <v>12102.764499999999</v>
      </c>
      <c r="F2392" s="24" t="s">
        <v>87</v>
      </c>
      <c r="G2392" s="24" t="s">
        <v>41</v>
      </c>
      <c r="H2392" s="24" t="s">
        <v>39</v>
      </c>
    </row>
    <row r="2393" spans="1:8" x14ac:dyDescent="0.25">
      <c r="A2393" s="24" t="s">
        <v>42</v>
      </c>
      <c r="B2393" s="24" t="s">
        <v>89</v>
      </c>
      <c r="C2393">
        <v>2018</v>
      </c>
      <c r="D2393" s="1">
        <v>27823963944.193901</v>
      </c>
      <c r="E2393" s="2">
        <v>27823.963899999999</v>
      </c>
      <c r="F2393" s="24" t="s">
        <v>87</v>
      </c>
      <c r="G2393" s="24" t="s">
        <v>43</v>
      </c>
      <c r="H2393" s="24" t="s">
        <v>44</v>
      </c>
    </row>
    <row r="2394" spans="1:8" x14ac:dyDescent="0.25">
      <c r="A2394" s="24" t="s">
        <v>42</v>
      </c>
      <c r="B2394" s="24" t="s">
        <v>89</v>
      </c>
      <c r="C2394">
        <v>2019</v>
      </c>
      <c r="D2394" s="1">
        <v>32119969573.482601</v>
      </c>
      <c r="E2394" s="2">
        <v>32119.9696</v>
      </c>
      <c r="F2394" s="24" t="s">
        <v>87</v>
      </c>
      <c r="G2394" s="24" t="s">
        <v>43</v>
      </c>
      <c r="H2394" s="24" t="s">
        <v>44</v>
      </c>
    </row>
    <row r="2395" spans="1:8" x14ac:dyDescent="0.25">
      <c r="A2395" s="24" t="s">
        <v>42</v>
      </c>
      <c r="B2395" s="24" t="s">
        <v>89</v>
      </c>
      <c r="C2395">
        <v>2020</v>
      </c>
      <c r="D2395" s="1">
        <v>32137696565.8731</v>
      </c>
      <c r="E2395" s="2">
        <v>32137.696599999999</v>
      </c>
      <c r="F2395" s="24" t="s">
        <v>87</v>
      </c>
      <c r="G2395" s="24" t="s">
        <v>43</v>
      </c>
      <c r="H2395" s="24" t="s">
        <v>44</v>
      </c>
    </row>
    <row r="2396" spans="1:8" x14ac:dyDescent="0.25">
      <c r="A2396" s="24" t="s">
        <v>42</v>
      </c>
      <c r="B2396" s="24" t="s">
        <v>89</v>
      </c>
      <c r="C2396">
        <v>2021</v>
      </c>
      <c r="D2396" s="1">
        <v>38512529202.8451</v>
      </c>
      <c r="E2396" s="2">
        <v>38512.529199999997</v>
      </c>
      <c r="F2396" s="24" t="s">
        <v>87</v>
      </c>
      <c r="G2396" s="24" t="s">
        <v>43</v>
      </c>
      <c r="H2396" s="24" t="s">
        <v>44</v>
      </c>
    </row>
    <row r="2397" spans="1:8" x14ac:dyDescent="0.25">
      <c r="A2397" s="24" t="s">
        <v>42</v>
      </c>
      <c r="B2397" s="24" t="s">
        <v>89</v>
      </c>
      <c r="C2397">
        <v>2022</v>
      </c>
      <c r="D2397" s="1">
        <v>37990113771.657402</v>
      </c>
      <c r="E2397" s="2">
        <v>37990.113799999999</v>
      </c>
      <c r="F2397" s="24" t="s">
        <v>87</v>
      </c>
      <c r="G2397" s="24" t="s">
        <v>43</v>
      </c>
      <c r="H2397" s="24" t="s">
        <v>44</v>
      </c>
    </row>
    <row r="2398" spans="1:8" x14ac:dyDescent="0.25">
      <c r="A2398" s="24" t="s">
        <v>42</v>
      </c>
      <c r="B2398" s="24" t="s">
        <v>89</v>
      </c>
      <c r="C2398">
        <v>2023</v>
      </c>
      <c r="D2398" s="1">
        <v>36439017333.881798</v>
      </c>
      <c r="E2398" s="2">
        <v>36439.0173</v>
      </c>
      <c r="F2398" s="24" t="s">
        <v>87</v>
      </c>
      <c r="G2398" s="24" t="s">
        <v>43</v>
      </c>
      <c r="H2398" s="24" t="s">
        <v>44</v>
      </c>
    </row>
    <row r="2399" spans="1:8" x14ac:dyDescent="0.25">
      <c r="A2399" s="24" t="s">
        <v>61</v>
      </c>
      <c r="B2399" s="24" t="s">
        <v>89</v>
      </c>
      <c r="C2399">
        <v>2018</v>
      </c>
      <c r="D2399" s="1">
        <v>12072137564.736</v>
      </c>
      <c r="E2399" s="2">
        <v>12072.1376</v>
      </c>
      <c r="F2399" s="24" t="s">
        <v>87</v>
      </c>
      <c r="G2399" s="24" t="s">
        <v>62</v>
      </c>
      <c r="H2399" s="24" t="s">
        <v>44</v>
      </c>
    </row>
    <row r="2400" spans="1:8" x14ac:dyDescent="0.25">
      <c r="A2400" s="24" t="s">
        <v>61</v>
      </c>
      <c r="B2400" s="24" t="s">
        <v>89</v>
      </c>
      <c r="C2400">
        <v>2019</v>
      </c>
      <c r="D2400" s="1">
        <v>14377974625.614599</v>
      </c>
      <c r="E2400" s="2">
        <v>14377.9746</v>
      </c>
      <c r="F2400" s="24" t="s">
        <v>87</v>
      </c>
      <c r="G2400" s="24" t="s">
        <v>62</v>
      </c>
      <c r="H2400" s="24" t="s">
        <v>44</v>
      </c>
    </row>
    <row r="2401" spans="1:8" x14ac:dyDescent="0.25">
      <c r="A2401" s="24" t="s">
        <v>61</v>
      </c>
      <c r="B2401" s="24" t="s">
        <v>89</v>
      </c>
      <c r="C2401">
        <v>2020</v>
      </c>
      <c r="D2401" s="1">
        <v>13606789625.5669</v>
      </c>
      <c r="E2401" s="2">
        <v>13606.7896</v>
      </c>
      <c r="F2401" s="24" t="s">
        <v>87</v>
      </c>
      <c r="G2401" s="24" t="s">
        <v>62</v>
      </c>
      <c r="H2401" s="24" t="s">
        <v>44</v>
      </c>
    </row>
    <row r="2402" spans="1:8" x14ac:dyDescent="0.25">
      <c r="A2402" s="24" t="s">
        <v>61</v>
      </c>
      <c r="B2402" s="24" t="s">
        <v>89</v>
      </c>
      <c r="C2402">
        <v>2021</v>
      </c>
      <c r="D2402" s="1">
        <v>15489611585.9049</v>
      </c>
      <c r="E2402" s="2">
        <v>15489.6116</v>
      </c>
      <c r="F2402" s="24" t="s">
        <v>87</v>
      </c>
      <c r="G2402" s="24" t="s">
        <v>62</v>
      </c>
      <c r="H2402" s="24" t="s">
        <v>44</v>
      </c>
    </row>
    <row r="2403" spans="1:8" x14ac:dyDescent="0.25">
      <c r="A2403" s="24" t="s">
        <v>61</v>
      </c>
      <c r="B2403" s="24" t="s">
        <v>89</v>
      </c>
      <c r="C2403">
        <v>2022</v>
      </c>
      <c r="D2403" s="1">
        <v>14805967687.9942</v>
      </c>
      <c r="E2403" s="2">
        <v>14805.967699999999</v>
      </c>
      <c r="F2403" s="24" t="s">
        <v>87</v>
      </c>
      <c r="G2403" s="24" t="s">
        <v>62</v>
      </c>
      <c r="H2403" s="24" t="s">
        <v>44</v>
      </c>
    </row>
    <row r="2404" spans="1:8" x14ac:dyDescent="0.25">
      <c r="A2404" s="24" t="s">
        <v>61</v>
      </c>
      <c r="B2404" s="24" t="s">
        <v>89</v>
      </c>
      <c r="C2404">
        <v>2023</v>
      </c>
      <c r="D2404" s="1">
        <v>14201455580.5364</v>
      </c>
      <c r="E2404" s="2">
        <v>14201.455599999999</v>
      </c>
      <c r="F2404" s="24" t="s">
        <v>87</v>
      </c>
      <c r="G2404" s="24" t="s">
        <v>62</v>
      </c>
      <c r="H2404" s="24" t="s">
        <v>44</v>
      </c>
    </row>
    <row r="2405" spans="1:8" x14ac:dyDescent="0.25">
      <c r="A2405" s="24" t="s">
        <v>63</v>
      </c>
      <c r="B2405" s="24" t="s">
        <v>89</v>
      </c>
      <c r="C2405">
        <v>2018</v>
      </c>
      <c r="D2405" s="1">
        <v>10909753232.247601</v>
      </c>
      <c r="E2405" s="2">
        <v>10909.753199999999</v>
      </c>
      <c r="F2405" s="24" t="s">
        <v>87</v>
      </c>
      <c r="G2405" s="24" t="s">
        <v>64</v>
      </c>
      <c r="H2405" s="24" t="s">
        <v>44</v>
      </c>
    </row>
    <row r="2406" spans="1:8" x14ac:dyDescent="0.25">
      <c r="A2406" s="24" t="s">
        <v>63</v>
      </c>
      <c r="B2406" s="24" t="s">
        <v>89</v>
      </c>
      <c r="C2406">
        <v>2019</v>
      </c>
      <c r="D2406" s="1">
        <v>12305714847.662001</v>
      </c>
      <c r="E2406" s="2">
        <v>12305.7148</v>
      </c>
      <c r="F2406" s="24" t="s">
        <v>87</v>
      </c>
      <c r="G2406" s="24" t="s">
        <v>64</v>
      </c>
      <c r="H2406" s="24" t="s">
        <v>44</v>
      </c>
    </row>
    <row r="2407" spans="1:8" x14ac:dyDescent="0.25">
      <c r="A2407" s="24" t="s">
        <v>63</v>
      </c>
      <c r="B2407" s="24" t="s">
        <v>89</v>
      </c>
      <c r="C2407">
        <v>2020</v>
      </c>
      <c r="D2407" s="1">
        <v>11736441808.280199</v>
      </c>
      <c r="E2407" s="2">
        <v>11736.441800000001</v>
      </c>
      <c r="F2407" s="24" t="s">
        <v>87</v>
      </c>
      <c r="G2407" s="24" t="s">
        <v>64</v>
      </c>
      <c r="H2407" s="24" t="s">
        <v>44</v>
      </c>
    </row>
    <row r="2408" spans="1:8" x14ac:dyDescent="0.25">
      <c r="A2408" s="24" t="s">
        <v>63</v>
      </c>
      <c r="B2408" s="24" t="s">
        <v>89</v>
      </c>
      <c r="C2408">
        <v>2021</v>
      </c>
      <c r="D2408" s="1">
        <v>13836229812.6758</v>
      </c>
      <c r="E2408" s="2">
        <v>13836.229799999999</v>
      </c>
      <c r="F2408" s="24" t="s">
        <v>87</v>
      </c>
      <c r="G2408" s="24" t="s">
        <v>64</v>
      </c>
      <c r="H2408" s="24" t="s">
        <v>44</v>
      </c>
    </row>
    <row r="2409" spans="1:8" x14ac:dyDescent="0.25">
      <c r="A2409" s="24" t="s">
        <v>63</v>
      </c>
      <c r="B2409" s="24" t="s">
        <v>89</v>
      </c>
      <c r="C2409">
        <v>2022</v>
      </c>
      <c r="D2409" s="1">
        <v>13538632763.8531</v>
      </c>
      <c r="E2409" s="2">
        <v>13538.632799999999</v>
      </c>
      <c r="F2409" s="24" t="s">
        <v>87</v>
      </c>
      <c r="G2409" s="24" t="s">
        <v>64</v>
      </c>
      <c r="H2409" s="24" t="s">
        <v>44</v>
      </c>
    </row>
    <row r="2410" spans="1:8" x14ac:dyDescent="0.25">
      <c r="A2410" s="24" t="s">
        <v>63</v>
      </c>
      <c r="B2410" s="24" t="s">
        <v>89</v>
      </c>
      <c r="C2410">
        <v>2023</v>
      </c>
      <c r="D2410" s="1">
        <v>12985864610.049101</v>
      </c>
      <c r="E2410" s="2">
        <v>12985.864600000001</v>
      </c>
      <c r="F2410" s="24" t="s">
        <v>87</v>
      </c>
      <c r="G2410" s="24" t="s">
        <v>64</v>
      </c>
      <c r="H2410" s="24" t="s">
        <v>44</v>
      </c>
    </row>
    <row r="2411" spans="1:8" x14ac:dyDescent="0.25">
      <c r="A2411" s="24" t="s">
        <v>45</v>
      </c>
      <c r="B2411" s="24" t="s">
        <v>89</v>
      </c>
      <c r="C2411">
        <v>2018</v>
      </c>
      <c r="D2411" s="1">
        <v>2914925593.0018001</v>
      </c>
      <c r="E2411" s="2">
        <v>2914.9256</v>
      </c>
      <c r="F2411" s="24" t="s">
        <v>87</v>
      </c>
      <c r="G2411" s="24" t="s">
        <v>46</v>
      </c>
      <c r="H2411" s="24" t="s">
        <v>47</v>
      </c>
    </row>
    <row r="2412" spans="1:8" x14ac:dyDescent="0.25">
      <c r="A2412" s="24" t="s">
        <v>45</v>
      </c>
      <c r="B2412" s="24" t="s">
        <v>89</v>
      </c>
      <c r="C2412">
        <v>2019</v>
      </c>
      <c r="D2412" s="1">
        <v>3130674675.0648999</v>
      </c>
      <c r="E2412" s="2">
        <v>3130.6747</v>
      </c>
      <c r="F2412" s="24" t="s">
        <v>87</v>
      </c>
      <c r="G2412" s="24" t="s">
        <v>46</v>
      </c>
      <c r="H2412" s="24" t="s">
        <v>47</v>
      </c>
    </row>
    <row r="2413" spans="1:8" x14ac:dyDescent="0.25">
      <c r="A2413" s="24" t="s">
        <v>45</v>
      </c>
      <c r="B2413" s="24" t="s">
        <v>89</v>
      </c>
      <c r="C2413">
        <v>2020</v>
      </c>
      <c r="D2413" s="1">
        <v>3312401239.7821999</v>
      </c>
      <c r="E2413" s="2">
        <v>3312.4011999999998</v>
      </c>
      <c r="F2413" s="24" t="s">
        <v>87</v>
      </c>
      <c r="G2413" s="24" t="s">
        <v>46</v>
      </c>
      <c r="H2413" s="24" t="s">
        <v>47</v>
      </c>
    </row>
    <row r="2414" spans="1:8" x14ac:dyDescent="0.25">
      <c r="A2414" s="24" t="s">
        <v>45</v>
      </c>
      <c r="B2414" s="24" t="s">
        <v>89</v>
      </c>
      <c r="C2414">
        <v>2021</v>
      </c>
      <c r="D2414" s="1">
        <v>3943051232.9554</v>
      </c>
      <c r="E2414" s="2">
        <v>3943.0511999999999</v>
      </c>
      <c r="F2414" s="24" t="s">
        <v>87</v>
      </c>
      <c r="G2414" s="24" t="s">
        <v>46</v>
      </c>
      <c r="H2414" s="24" t="s">
        <v>47</v>
      </c>
    </row>
    <row r="2415" spans="1:8" x14ac:dyDescent="0.25">
      <c r="A2415" s="24" t="s">
        <v>45</v>
      </c>
      <c r="B2415" s="24" t="s">
        <v>89</v>
      </c>
      <c r="C2415">
        <v>2022</v>
      </c>
      <c r="D2415" s="1">
        <v>3867438264.5138998</v>
      </c>
      <c r="E2415" s="2">
        <v>3867.4382999999998</v>
      </c>
      <c r="F2415" s="24" t="s">
        <v>87</v>
      </c>
      <c r="G2415" s="24" t="s">
        <v>46</v>
      </c>
      <c r="H2415" s="24" t="s">
        <v>47</v>
      </c>
    </row>
    <row r="2416" spans="1:8" x14ac:dyDescent="0.25">
      <c r="A2416" s="24" t="s">
        <v>45</v>
      </c>
      <c r="B2416" s="24" t="s">
        <v>89</v>
      </c>
      <c r="C2416">
        <v>2023</v>
      </c>
      <c r="D2416" s="1">
        <v>3709534822.8063998</v>
      </c>
      <c r="E2416" s="2">
        <v>3709.5347999999999</v>
      </c>
      <c r="F2416" s="24" t="s">
        <v>87</v>
      </c>
      <c r="G2416" s="24" t="s">
        <v>46</v>
      </c>
      <c r="H2416" s="24" t="s">
        <v>47</v>
      </c>
    </row>
    <row r="2417" spans="1:8" x14ac:dyDescent="0.25">
      <c r="A2417" s="24" t="s">
        <v>48</v>
      </c>
      <c r="B2417" s="24" t="s">
        <v>89</v>
      </c>
      <c r="C2417">
        <v>2018</v>
      </c>
      <c r="D2417" s="1">
        <v>3373552667.7133999</v>
      </c>
      <c r="E2417" s="2">
        <v>3373.5527000000002</v>
      </c>
      <c r="F2417" s="24" t="s">
        <v>87</v>
      </c>
      <c r="G2417" s="24" t="s">
        <v>49</v>
      </c>
      <c r="H2417" s="24" t="s">
        <v>47</v>
      </c>
    </row>
    <row r="2418" spans="1:8" x14ac:dyDescent="0.25">
      <c r="A2418" s="24" t="s">
        <v>48</v>
      </c>
      <c r="B2418" s="24" t="s">
        <v>89</v>
      </c>
      <c r="C2418">
        <v>2019</v>
      </c>
      <c r="D2418" s="1">
        <v>3883446402.6385999</v>
      </c>
      <c r="E2418" s="2">
        <v>3883.4463999999998</v>
      </c>
      <c r="F2418" s="24" t="s">
        <v>87</v>
      </c>
      <c r="G2418" s="24" t="s">
        <v>49</v>
      </c>
      <c r="H2418" s="24" t="s">
        <v>47</v>
      </c>
    </row>
    <row r="2419" spans="1:8" x14ac:dyDescent="0.25">
      <c r="A2419" s="24" t="s">
        <v>48</v>
      </c>
      <c r="B2419" s="24" t="s">
        <v>89</v>
      </c>
      <c r="C2419">
        <v>2020</v>
      </c>
      <c r="D2419" s="1">
        <v>3502315573.0683999</v>
      </c>
      <c r="E2419" s="2">
        <v>3502.3155999999999</v>
      </c>
      <c r="F2419" s="24" t="s">
        <v>87</v>
      </c>
      <c r="G2419" s="24" t="s">
        <v>49</v>
      </c>
      <c r="H2419" s="24" t="s">
        <v>47</v>
      </c>
    </row>
    <row r="2420" spans="1:8" x14ac:dyDescent="0.25">
      <c r="A2420" s="24" t="s">
        <v>48</v>
      </c>
      <c r="B2420" s="24" t="s">
        <v>89</v>
      </c>
      <c r="C2420">
        <v>2021</v>
      </c>
      <c r="D2420" s="1">
        <v>3732916248.5648999</v>
      </c>
      <c r="E2420" s="2">
        <v>3732.9162000000001</v>
      </c>
      <c r="F2420" s="24" t="s">
        <v>87</v>
      </c>
      <c r="G2420" s="24" t="s">
        <v>49</v>
      </c>
      <c r="H2420" s="24" t="s">
        <v>47</v>
      </c>
    </row>
    <row r="2421" spans="1:8" x14ac:dyDescent="0.25">
      <c r="A2421" s="24" t="s">
        <v>48</v>
      </c>
      <c r="B2421" s="24" t="s">
        <v>89</v>
      </c>
      <c r="C2421">
        <v>2022</v>
      </c>
      <c r="D2421" s="1">
        <v>3724893823.7585001</v>
      </c>
      <c r="E2421" s="2">
        <v>3724.8937999999998</v>
      </c>
      <c r="F2421" s="24" t="s">
        <v>87</v>
      </c>
      <c r="G2421" s="24" t="s">
        <v>49</v>
      </c>
      <c r="H2421" s="24" t="s">
        <v>47</v>
      </c>
    </row>
    <row r="2422" spans="1:8" x14ac:dyDescent="0.25">
      <c r="A2422" s="24" t="s">
        <v>48</v>
      </c>
      <c r="B2422" s="24" t="s">
        <v>89</v>
      </c>
      <c r="C2422">
        <v>2023</v>
      </c>
      <c r="D2422" s="1">
        <v>3572810321.8281999</v>
      </c>
      <c r="E2422" s="2">
        <v>3572.8103000000001</v>
      </c>
      <c r="F2422" s="24" t="s">
        <v>87</v>
      </c>
      <c r="G2422" s="24" t="s">
        <v>49</v>
      </c>
      <c r="H2422" s="24" t="s">
        <v>47</v>
      </c>
    </row>
    <row r="2423" spans="1:8" x14ac:dyDescent="0.25">
      <c r="A2423" s="24" t="s">
        <v>50</v>
      </c>
      <c r="B2423" s="24" t="s">
        <v>89</v>
      </c>
      <c r="C2423">
        <v>2018</v>
      </c>
      <c r="D2423" s="1">
        <v>5793322548.0818005</v>
      </c>
      <c r="E2423" s="2">
        <v>5793.3225000000002</v>
      </c>
      <c r="F2423" s="24" t="s">
        <v>87</v>
      </c>
      <c r="G2423" s="24" t="s">
        <v>51</v>
      </c>
      <c r="H2423" s="24" t="s">
        <v>47</v>
      </c>
    </row>
    <row r="2424" spans="1:8" x14ac:dyDescent="0.25">
      <c r="A2424" s="24" t="s">
        <v>50</v>
      </c>
      <c r="B2424" s="24" t="s">
        <v>89</v>
      </c>
      <c r="C2424">
        <v>2019</v>
      </c>
      <c r="D2424" s="1">
        <v>6856858147.3649998</v>
      </c>
      <c r="E2424" s="2">
        <v>6856.8581000000004</v>
      </c>
      <c r="F2424" s="24" t="s">
        <v>87</v>
      </c>
      <c r="G2424" s="24" t="s">
        <v>51</v>
      </c>
      <c r="H2424" s="24" t="s">
        <v>47</v>
      </c>
    </row>
    <row r="2425" spans="1:8" x14ac:dyDescent="0.25">
      <c r="A2425" s="24" t="s">
        <v>50</v>
      </c>
      <c r="B2425" s="24" t="s">
        <v>89</v>
      </c>
      <c r="C2425">
        <v>2020</v>
      </c>
      <c r="D2425" s="1">
        <v>6634985387.1266003</v>
      </c>
      <c r="E2425" s="2">
        <v>6634.9853999999996</v>
      </c>
      <c r="F2425" s="24" t="s">
        <v>87</v>
      </c>
      <c r="G2425" s="24" t="s">
        <v>51</v>
      </c>
      <c r="H2425" s="24" t="s">
        <v>47</v>
      </c>
    </row>
    <row r="2426" spans="1:8" x14ac:dyDescent="0.25">
      <c r="A2426" s="24" t="s">
        <v>50</v>
      </c>
      <c r="B2426" s="24" t="s">
        <v>89</v>
      </c>
      <c r="C2426">
        <v>2021</v>
      </c>
      <c r="D2426" s="1">
        <v>8669432528.4937992</v>
      </c>
      <c r="E2426" s="2">
        <v>8669.4325000000008</v>
      </c>
      <c r="F2426" s="24" t="s">
        <v>87</v>
      </c>
      <c r="G2426" s="24" t="s">
        <v>51</v>
      </c>
      <c r="H2426" s="24" t="s">
        <v>47</v>
      </c>
    </row>
    <row r="2427" spans="1:8" x14ac:dyDescent="0.25">
      <c r="A2427" s="24" t="s">
        <v>50</v>
      </c>
      <c r="B2427" s="24" t="s">
        <v>89</v>
      </c>
      <c r="C2427">
        <v>2022</v>
      </c>
      <c r="D2427" s="1">
        <v>8091551803.8280001</v>
      </c>
      <c r="E2427" s="2">
        <v>8091.5518000000002</v>
      </c>
      <c r="F2427" s="24" t="s">
        <v>87</v>
      </c>
      <c r="G2427" s="24" t="s">
        <v>51</v>
      </c>
      <c r="H2427" s="24" t="s">
        <v>47</v>
      </c>
    </row>
    <row r="2428" spans="1:8" x14ac:dyDescent="0.25">
      <c r="A2428" s="24" t="s">
        <v>50</v>
      </c>
      <c r="B2428" s="24" t="s">
        <v>89</v>
      </c>
      <c r="C2428">
        <v>2023</v>
      </c>
      <c r="D2428" s="1">
        <v>7761182243.6199999</v>
      </c>
      <c r="E2428" s="2">
        <v>7761.1822000000002</v>
      </c>
      <c r="F2428" s="24" t="s">
        <v>87</v>
      </c>
      <c r="G2428" s="24" t="s">
        <v>51</v>
      </c>
      <c r="H2428" s="24" t="s">
        <v>47</v>
      </c>
    </row>
    <row r="2429" spans="1:8" x14ac:dyDescent="0.25">
      <c r="A2429" s="24" t="s">
        <v>54</v>
      </c>
      <c r="B2429" s="24" t="s">
        <v>89</v>
      </c>
      <c r="C2429">
        <v>2018</v>
      </c>
      <c r="D2429" s="1">
        <v>87166341358.889404</v>
      </c>
      <c r="E2429" s="2">
        <v>87166.341400000005</v>
      </c>
      <c r="F2429" s="24" t="s">
        <v>87</v>
      </c>
      <c r="G2429" s="24" t="s">
        <v>55</v>
      </c>
      <c r="H2429" s="24" t="s">
        <v>55</v>
      </c>
    </row>
    <row r="2430" spans="1:8" x14ac:dyDescent="0.25">
      <c r="A2430" s="24" t="s">
        <v>54</v>
      </c>
      <c r="B2430" s="24" t="s">
        <v>89</v>
      </c>
      <c r="C2430">
        <v>2019</v>
      </c>
      <c r="D2430" s="1">
        <v>100363051763.73</v>
      </c>
      <c r="E2430" s="2">
        <v>100363.0518</v>
      </c>
      <c r="F2430" s="24" t="s">
        <v>87</v>
      </c>
      <c r="G2430" s="24" t="s">
        <v>55</v>
      </c>
      <c r="H2430" s="24" t="s">
        <v>55</v>
      </c>
    </row>
    <row r="2431" spans="1:8" x14ac:dyDescent="0.25">
      <c r="A2431" s="24" t="s">
        <v>54</v>
      </c>
      <c r="B2431" s="24" t="s">
        <v>89</v>
      </c>
      <c r="C2431">
        <v>2020</v>
      </c>
      <c r="D2431" s="1">
        <v>98191963702.030899</v>
      </c>
      <c r="E2431" s="2">
        <v>98191.963699999993</v>
      </c>
      <c r="F2431" s="24" t="s">
        <v>87</v>
      </c>
      <c r="G2431" s="24" t="s">
        <v>55</v>
      </c>
      <c r="H2431" s="24" t="s">
        <v>55</v>
      </c>
    </row>
    <row r="2432" spans="1:8" x14ac:dyDescent="0.25">
      <c r="A2432" s="24" t="s">
        <v>54</v>
      </c>
      <c r="B2432" s="24" t="s">
        <v>89</v>
      </c>
      <c r="C2432">
        <v>2021</v>
      </c>
      <c r="D2432" s="1">
        <v>115512269750.306</v>
      </c>
      <c r="E2432" s="2">
        <v>115512.26979999999</v>
      </c>
      <c r="F2432" s="24" t="s">
        <v>87</v>
      </c>
      <c r="G2432" s="24" t="s">
        <v>55</v>
      </c>
      <c r="H2432" s="24" t="s">
        <v>55</v>
      </c>
    </row>
    <row r="2433" spans="1:8" x14ac:dyDescent="0.25">
      <c r="A2433" s="24" t="s">
        <v>54</v>
      </c>
      <c r="B2433" s="24" t="s">
        <v>89</v>
      </c>
      <c r="C2433">
        <v>2022</v>
      </c>
      <c r="D2433" s="1">
        <v>112145472476.578</v>
      </c>
      <c r="E2433" s="2">
        <v>112145.4725</v>
      </c>
      <c r="F2433" s="24" t="s">
        <v>87</v>
      </c>
      <c r="G2433" s="24" t="s">
        <v>55</v>
      </c>
      <c r="H2433" s="24" t="s">
        <v>55</v>
      </c>
    </row>
    <row r="2434" spans="1:8" x14ac:dyDescent="0.25">
      <c r="A2434" s="24" t="s">
        <v>54</v>
      </c>
      <c r="B2434" s="24" t="s">
        <v>89</v>
      </c>
      <c r="C2434">
        <v>2023</v>
      </c>
      <c r="D2434" s="1">
        <v>107566690640.951</v>
      </c>
      <c r="E2434" s="2">
        <v>107566.6906</v>
      </c>
      <c r="F2434" s="24" t="s">
        <v>87</v>
      </c>
      <c r="G2434" s="24" t="s">
        <v>55</v>
      </c>
      <c r="H2434" s="24" t="s">
        <v>55</v>
      </c>
    </row>
    <row r="2435" spans="1:8" x14ac:dyDescent="0.25">
      <c r="A2435" s="24" t="s">
        <v>7</v>
      </c>
      <c r="B2435" s="24" t="s">
        <v>90</v>
      </c>
      <c r="C2435">
        <v>2018</v>
      </c>
      <c r="D2435" s="1">
        <v>1043050650.1509</v>
      </c>
      <c r="E2435" s="2">
        <v>1043.0507</v>
      </c>
      <c r="F2435" s="24" t="s">
        <v>87</v>
      </c>
      <c r="G2435" s="24" t="s">
        <v>10</v>
      </c>
      <c r="H2435" s="24" t="s">
        <v>11</v>
      </c>
    </row>
    <row r="2436" spans="1:8" x14ac:dyDescent="0.25">
      <c r="A2436" s="24" t="s">
        <v>7</v>
      </c>
      <c r="B2436" s="24" t="s">
        <v>90</v>
      </c>
      <c r="C2436">
        <v>2019</v>
      </c>
      <c r="D2436" s="1">
        <v>1017970924.3338</v>
      </c>
      <c r="E2436" s="2">
        <v>1017.9709</v>
      </c>
      <c r="F2436" s="24" t="s">
        <v>87</v>
      </c>
      <c r="G2436" s="24" t="s">
        <v>10</v>
      </c>
      <c r="H2436" s="24" t="s">
        <v>11</v>
      </c>
    </row>
    <row r="2437" spans="1:8" x14ac:dyDescent="0.25">
      <c r="A2437" s="24" t="s">
        <v>7</v>
      </c>
      <c r="B2437" s="24" t="s">
        <v>90</v>
      </c>
      <c r="C2437">
        <v>2020</v>
      </c>
      <c r="D2437" s="1">
        <v>1124439348.4263999</v>
      </c>
      <c r="E2437" s="2">
        <v>1124.4393</v>
      </c>
      <c r="F2437" s="24" t="s">
        <v>87</v>
      </c>
      <c r="G2437" s="24" t="s">
        <v>10</v>
      </c>
      <c r="H2437" s="24" t="s">
        <v>11</v>
      </c>
    </row>
    <row r="2438" spans="1:8" x14ac:dyDescent="0.25">
      <c r="A2438" s="24" t="s">
        <v>7</v>
      </c>
      <c r="B2438" s="24" t="s">
        <v>90</v>
      </c>
      <c r="C2438">
        <v>2021</v>
      </c>
      <c r="D2438" s="1">
        <v>1056779506.2406</v>
      </c>
      <c r="E2438" s="2">
        <v>1056.7795000000001</v>
      </c>
      <c r="F2438" s="24" t="s">
        <v>87</v>
      </c>
      <c r="G2438" s="24" t="s">
        <v>10</v>
      </c>
      <c r="H2438" s="24" t="s">
        <v>11</v>
      </c>
    </row>
    <row r="2439" spans="1:8" x14ac:dyDescent="0.25">
      <c r="A2439" s="24" t="s">
        <v>7</v>
      </c>
      <c r="B2439" s="24" t="s">
        <v>90</v>
      </c>
      <c r="C2439">
        <v>2022</v>
      </c>
      <c r="D2439" s="1">
        <v>1104461014.5404999</v>
      </c>
      <c r="E2439" s="2">
        <v>1104.461</v>
      </c>
      <c r="F2439" s="24" t="s">
        <v>87</v>
      </c>
      <c r="G2439" s="24" t="s">
        <v>10</v>
      </c>
      <c r="H2439" s="24" t="s">
        <v>11</v>
      </c>
    </row>
    <row r="2440" spans="1:8" x14ac:dyDescent="0.25">
      <c r="A2440" s="24" t="s">
        <v>7</v>
      </c>
      <c r="B2440" s="24" t="s">
        <v>90</v>
      </c>
      <c r="C2440">
        <v>2023</v>
      </c>
      <c r="D2440" s="1">
        <v>1275112350</v>
      </c>
      <c r="E2440" s="2">
        <v>1275.1124</v>
      </c>
      <c r="F2440" s="24" t="s">
        <v>87</v>
      </c>
      <c r="G2440" s="24" t="s">
        <v>10</v>
      </c>
      <c r="H2440" s="24" t="s">
        <v>11</v>
      </c>
    </row>
    <row r="2441" spans="1:8" x14ac:dyDescent="0.25">
      <c r="A2441" s="24" t="s">
        <v>12</v>
      </c>
      <c r="B2441" s="24" t="s">
        <v>90</v>
      </c>
      <c r="C2441">
        <v>2018</v>
      </c>
      <c r="D2441" s="1">
        <v>19609514.561000001</v>
      </c>
      <c r="E2441" s="2">
        <v>19.609500000000001</v>
      </c>
      <c r="F2441" s="24" t="s">
        <v>87</v>
      </c>
      <c r="G2441" s="24" t="s">
        <v>13</v>
      </c>
      <c r="H2441" s="24" t="s">
        <v>11</v>
      </c>
    </row>
    <row r="2442" spans="1:8" x14ac:dyDescent="0.25">
      <c r="A2442" s="24" t="s">
        <v>12</v>
      </c>
      <c r="B2442" s="24" t="s">
        <v>90</v>
      </c>
      <c r="C2442">
        <v>2019</v>
      </c>
      <c r="D2442" s="1">
        <v>19084332.382100001</v>
      </c>
      <c r="E2442" s="2">
        <v>19.084299999999999</v>
      </c>
      <c r="F2442" s="24" t="s">
        <v>87</v>
      </c>
      <c r="G2442" s="24" t="s">
        <v>13</v>
      </c>
      <c r="H2442" s="24" t="s">
        <v>11</v>
      </c>
    </row>
    <row r="2443" spans="1:8" x14ac:dyDescent="0.25">
      <c r="A2443" s="24" t="s">
        <v>12</v>
      </c>
      <c r="B2443" s="24" t="s">
        <v>90</v>
      </c>
      <c r="C2443">
        <v>2020</v>
      </c>
      <c r="D2443" s="1">
        <v>19710409.722600002</v>
      </c>
      <c r="E2443" s="2">
        <v>19.7104</v>
      </c>
      <c r="F2443" s="24" t="s">
        <v>87</v>
      </c>
      <c r="G2443" s="24" t="s">
        <v>13</v>
      </c>
      <c r="H2443" s="24" t="s">
        <v>11</v>
      </c>
    </row>
    <row r="2444" spans="1:8" x14ac:dyDescent="0.25">
      <c r="A2444" s="24" t="s">
        <v>12</v>
      </c>
      <c r="B2444" s="24" t="s">
        <v>90</v>
      </c>
      <c r="C2444">
        <v>2021</v>
      </c>
      <c r="D2444" s="1">
        <v>21037931.350200001</v>
      </c>
      <c r="E2444" s="2">
        <v>21.0379</v>
      </c>
      <c r="F2444" s="24" t="s">
        <v>87</v>
      </c>
      <c r="G2444" s="24" t="s">
        <v>13</v>
      </c>
      <c r="H2444" s="24" t="s">
        <v>11</v>
      </c>
    </row>
    <row r="2445" spans="1:8" x14ac:dyDescent="0.25">
      <c r="A2445" s="24" t="s">
        <v>12</v>
      </c>
      <c r="B2445" s="24" t="s">
        <v>90</v>
      </c>
      <c r="C2445">
        <v>2022</v>
      </c>
      <c r="D2445" s="1">
        <v>22249603.030499998</v>
      </c>
      <c r="E2445" s="2">
        <v>22.249600000000001</v>
      </c>
      <c r="F2445" s="24" t="s">
        <v>87</v>
      </c>
      <c r="G2445" s="24" t="s">
        <v>13</v>
      </c>
      <c r="H2445" s="24" t="s">
        <v>11</v>
      </c>
    </row>
    <row r="2446" spans="1:8" x14ac:dyDescent="0.25">
      <c r="A2446" s="24" t="s">
        <v>12</v>
      </c>
      <c r="B2446" s="24" t="s">
        <v>90</v>
      </c>
      <c r="C2446">
        <v>2023</v>
      </c>
      <c r="D2446" s="1">
        <v>24619400</v>
      </c>
      <c r="E2446" s="2">
        <v>24.619399999999999</v>
      </c>
      <c r="F2446" s="24" t="s">
        <v>87</v>
      </c>
      <c r="G2446" s="24" t="s">
        <v>13</v>
      </c>
      <c r="H2446" s="24" t="s">
        <v>11</v>
      </c>
    </row>
    <row r="2447" spans="1:8" x14ac:dyDescent="0.25">
      <c r="A2447" s="24" t="s">
        <v>66</v>
      </c>
      <c r="B2447" s="24" t="s">
        <v>90</v>
      </c>
      <c r="C2447">
        <v>2018</v>
      </c>
      <c r="D2447" s="1">
        <v>19406487.181600001</v>
      </c>
      <c r="E2447" s="2">
        <v>19.406500000000001</v>
      </c>
      <c r="F2447" s="24" t="s">
        <v>87</v>
      </c>
      <c r="G2447" s="24" t="s">
        <v>67</v>
      </c>
      <c r="H2447" s="24" t="s">
        <v>11</v>
      </c>
    </row>
    <row r="2448" spans="1:8" x14ac:dyDescent="0.25">
      <c r="A2448" s="24" t="s">
        <v>66</v>
      </c>
      <c r="B2448" s="24" t="s">
        <v>90</v>
      </c>
      <c r="C2448">
        <v>2019</v>
      </c>
      <c r="D2448" s="1">
        <v>10065159.943</v>
      </c>
      <c r="E2448" s="2">
        <v>10.065200000000001</v>
      </c>
      <c r="F2448" s="24" t="s">
        <v>87</v>
      </c>
      <c r="G2448" s="24" t="s">
        <v>67</v>
      </c>
      <c r="H2448" s="24" t="s">
        <v>11</v>
      </c>
    </row>
    <row r="2449" spans="1:8" x14ac:dyDescent="0.25">
      <c r="A2449" s="24" t="s">
        <v>66</v>
      </c>
      <c r="B2449" s="24" t="s">
        <v>90</v>
      </c>
      <c r="C2449">
        <v>2020</v>
      </c>
      <c r="D2449" s="1">
        <v>21544219.863400001</v>
      </c>
      <c r="E2449" s="2">
        <v>21.5442</v>
      </c>
      <c r="F2449" s="24" t="s">
        <v>87</v>
      </c>
      <c r="G2449" s="24" t="s">
        <v>67</v>
      </c>
      <c r="H2449" s="24" t="s">
        <v>11</v>
      </c>
    </row>
    <row r="2450" spans="1:8" x14ac:dyDescent="0.25">
      <c r="A2450" s="24" t="s">
        <v>66</v>
      </c>
      <c r="B2450" s="24" t="s">
        <v>90</v>
      </c>
      <c r="C2450">
        <v>2021</v>
      </c>
      <c r="D2450" s="1">
        <v>24550026.6043</v>
      </c>
      <c r="E2450" s="2">
        <v>24.55</v>
      </c>
      <c r="F2450" s="24" t="s">
        <v>87</v>
      </c>
      <c r="G2450" s="24" t="s">
        <v>67</v>
      </c>
      <c r="H2450" s="24" t="s">
        <v>11</v>
      </c>
    </row>
    <row r="2451" spans="1:8" x14ac:dyDescent="0.25">
      <c r="A2451" s="24" t="s">
        <v>66</v>
      </c>
      <c r="B2451" s="24" t="s">
        <v>90</v>
      </c>
      <c r="C2451">
        <v>2022</v>
      </c>
      <c r="D2451" s="1">
        <v>32148021.556200001</v>
      </c>
      <c r="E2451" s="2">
        <v>32.148000000000003</v>
      </c>
      <c r="F2451" s="24" t="s">
        <v>87</v>
      </c>
      <c r="G2451" s="24" t="s">
        <v>67</v>
      </c>
      <c r="H2451" s="24" t="s">
        <v>11</v>
      </c>
    </row>
    <row r="2452" spans="1:8" x14ac:dyDescent="0.25">
      <c r="A2452" s="24" t="s">
        <v>66</v>
      </c>
      <c r="B2452" s="24" t="s">
        <v>90</v>
      </c>
      <c r="C2452">
        <v>2023</v>
      </c>
      <c r="D2452" s="1">
        <v>30470400</v>
      </c>
      <c r="E2452" s="2">
        <v>30.470400000000001</v>
      </c>
      <c r="F2452" s="24" t="s">
        <v>87</v>
      </c>
      <c r="G2452" s="24" t="s">
        <v>67</v>
      </c>
      <c r="H2452" s="24" t="s">
        <v>11</v>
      </c>
    </row>
    <row r="2453" spans="1:8" x14ac:dyDescent="0.25">
      <c r="A2453" s="24" t="s">
        <v>14</v>
      </c>
      <c r="B2453" s="24" t="s">
        <v>90</v>
      </c>
      <c r="C2453">
        <v>2018</v>
      </c>
      <c r="D2453" s="1">
        <v>3432859.4909999999</v>
      </c>
      <c r="E2453" s="2">
        <v>3.4329000000000001</v>
      </c>
      <c r="F2453" s="24" t="s">
        <v>87</v>
      </c>
      <c r="G2453" s="24" t="s">
        <v>15</v>
      </c>
      <c r="H2453" s="24" t="s">
        <v>11</v>
      </c>
    </row>
    <row r="2454" spans="1:8" x14ac:dyDescent="0.25">
      <c r="A2454" s="24" t="s">
        <v>14</v>
      </c>
      <c r="B2454" s="24" t="s">
        <v>90</v>
      </c>
      <c r="C2454">
        <v>2019</v>
      </c>
      <c r="D2454" s="1">
        <v>905312.56900000002</v>
      </c>
      <c r="E2454" s="2">
        <v>0.90529999999999999</v>
      </c>
      <c r="F2454" s="24" t="s">
        <v>87</v>
      </c>
      <c r="G2454" s="24" t="s">
        <v>15</v>
      </c>
      <c r="H2454" s="24" t="s">
        <v>11</v>
      </c>
    </row>
    <row r="2455" spans="1:8" x14ac:dyDescent="0.25">
      <c r="A2455" s="24" t="s">
        <v>57</v>
      </c>
      <c r="B2455" s="24" t="s">
        <v>90</v>
      </c>
      <c r="C2455">
        <v>2018</v>
      </c>
      <c r="D2455" s="1">
        <v>350996691.76099998</v>
      </c>
      <c r="E2455" s="2">
        <v>350.99669999999998</v>
      </c>
      <c r="F2455" s="24" t="s">
        <v>87</v>
      </c>
      <c r="G2455" s="24" t="s">
        <v>58</v>
      </c>
      <c r="H2455" s="24" t="s">
        <v>11</v>
      </c>
    </row>
    <row r="2456" spans="1:8" x14ac:dyDescent="0.25">
      <c r="A2456" s="24" t="s">
        <v>57</v>
      </c>
      <c r="B2456" s="24" t="s">
        <v>90</v>
      </c>
      <c r="C2456">
        <v>2019</v>
      </c>
      <c r="D2456" s="1">
        <v>367524709.01059997</v>
      </c>
      <c r="E2456" s="2">
        <v>367.5247</v>
      </c>
      <c r="F2456" s="24" t="s">
        <v>87</v>
      </c>
      <c r="G2456" s="24" t="s">
        <v>58</v>
      </c>
      <c r="H2456" s="24" t="s">
        <v>11</v>
      </c>
    </row>
    <row r="2457" spans="1:8" x14ac:dyDescent="0.25">
      <c r="A2457" s="24" t="s">
        <v>57</v>
      </c>
      <c r="B2457" s="24" t="s">
        <v>90</v>
      </c>
      <c r="C2457">
        <v>2020</v>
      </c>
      <c r="D2457" s="1">
        <v>312097925.33469999</v>
      </c>
      <c r="E2457" s="2">
        <v>312.09789999999998</v>
      </c>
      <c r="F2457" s="24" t="s">
        <v>87</v>
      </c>
      <c r="G2457" s="24" t="s">
        <v>58</v>
      </c>
      <c r="H2457" s="24" t="s">
        <v>11</v>
      </c>
    </row>
    <row r="2458" spans="1:8" x14ac:dyDescent="0.25">
      <c r="A2458" s="24" t="s">
        <v>57</v>
      </c>
      <c r="B2458" s="24" t="s">
        <v>90</v>
      </c>
      <c r="C2458">
        <v>2021</v>
      </c>
      <c r="D2458" s="1">
        <v>337012083.0147</v>
      </c>
      <c r="E2458" s="2">
        <v>337.01209999999998</v>
      </c>
      <c r="F2458" s="24" t="s">
        <v>87</v>
      </c>
      <c r="G2458" s="24" t="s">
        <v>58</v>
      </c>
      <c r="H2458" s="24" t="s">
        <v>11</v>
      </c>
    </row>
    <row r="2459" spans="1:8" x14ac:dyDescent="0.25">
      <c r="A2459" s="24" t="s">
        <v>57</v>
      </c>
      <c r="B2459" s="24" t="s">
        <v>90</v>
      </c>
      <c r="C2459">
        <v>2022</v>
      </c>
      <c r="D2459" s="1">
        <v>364873126.96829998</v>
      </c>
      <c r="E2459" s="2">
        <v>364.87310000000002</v>
      </c>
      <c r="F2459" s="24" t="s">
        <v>87</v>
      </c>
      <c r="G2459" s="24" t="s">
        <v>58</v>
      </c>
      <c r="H2459" s="24" t="s">
        <v>11</v>
      </c>
    </row>
    <row r="2460" spans="1:8" x14ac:dyDescent="0.25">
      <c r="A2460" s="24" t="s">
        <v>57</v>
      </c>
      <c r="B2460" s="24" t="s">
        <v>90</v>
      </c>
      <c r="C2460">
        <v>2023</v>
      </c>
      <c r="D2460" s="1">
        <v>425525800</v>
      </c>
      <c r="E2460" s="2">
        <v>425.5258</v>
      </c>
      <c r="F2460" s="24" t="s">
        <v>87</v>
      </c>
      <c r="G2460" s="24" t="s">
        <v>58</v>
      </c>
      <c r="H2460" s="24" t="s">
        <v>11</v>
      </c>
    </row>
    <row r="2461" spans="1:8" x14ac:dyDescent="0.25">
      <c r="A2461" s="24" t="s">
        <v>16</v>
      </c>
      <c r="B2461" s="24" t="s">
        <v>90</v>
      </c>
      <c r="C2461">
        <v>2018</v>
      </c>
      <c r="D2461" s="1">
        <v>221663679.80739999</v>
      </c>
      <c r="E2461" s="2">
        <v>221.66370000000001</v>
      </c>
      <c r="F2461" s="24" t="s">
        <v>87</v>
      </c>
      <c r="G2461" s="24" t="s">
        <v>17</v>
      </c>
      <c r="H2461" s="24" t="s">
        <v>11</v>
      </c>
    </row>
    <row r="2462" spans="1:8" x14ac:dyDescent="0.25">
      <c r="A2462" s="24" t="s">
        <v>16</v>
      </c>
      <c r="B2462" s="24" t="s">
        <v>90</v>
      </c>
      <c r="C2462">
        <v>2019</v>
      </c>
      <c r="D2462" s="1">
        <v>212453056.22350001</v>
      </c>
      <c r="E2462" s="2">
        <v>212.45310000000001</v>
      </c>
      <c r="F2462" s="24" t="s">
        <v>87</v>
      </c>
      <c r="G2462" s="24" t="s">
        <v>17</v>
      </c>
      <c r="H2462" s="24" t="s">
        <v>11</v>
      </c>
    </row>
    <row r="2463" spans="1:8" x14ac:dyDescent="0.25">
      <c r="A2463" s="24" t="s">
        <v>16</v>
      </c>
      <c r="B2463" s="24" t="s">
        <v>90</v>
      </c>
      <c r="C2463">
        <v>2020</v>
      </c>
      <c r="D2463" s="1">
        <v>200946685.5167</v>
      </c>
      <c r="E2463" s="2">
        <v>200.94669999999999</v>
      </c>
      <c r="F2463" s="24" t="s">
        <v>87</v>
      </c>
      <c r="G2463" s="24" t="s">
        <v>17</v>
      </c>
      <c r="H2463" s="24" t="s">
        <v>11</v>
      </c>
    </row>
    <row r="2464" spans="1:8" x14ac:dyDescent="0.25">
      <c r="A2464" s="24" t="s">
        <v>16</v>
      </c>
      <c r="B2464" s="24" t="s">
        <v>90</v>
      </c>
      <c r="C2464">
        <v>2021</v>
      </c>
      <c r="D2464" s="1">
        <v>202960090.22830001</v>
      </c>
      <c r="E2464" s="2">
        <v>202.96010000000001</v>
      </c>
      <c r="F2464" s="24" t="s">
        <v>87</v>
      </c>
      <c r="G2464" s="24" t="s">
        <v>17</v>
      </c>
      <c r="H2464" s="24" t="s">
        <v>11</v>
      </c>
    </row>
    <row r="2465" spans="1:8" x14ac:dyDescent="0.25">
      <c r="A2465" s="24" t="s">
        <v>16</v>
      </c>
      <c r="B2465" s="24" t="s">
        <v>90</v>
      </c>
      <c r="C2465">
        <v>2022</v>
      </c>
      <c r="D2465" s="1">
        <v>214636775.35210001</v>
      </c>
      <c r="E2465" s="2">
        <v>214.63679999999999</v>
      </c>
      <c r="F2465" s="24" t="s">
        <v>87</v>
      </c>
      <c r="G2465" s="24" t="s">
        <v>17</v>
      </c>
      <c r="H2465" s="24" t="s">
        <v>11</v>
      </c>
    </row>
    <row r="2466" spans="1:8" x14ac:dyDescent="0.25">
      <c r="A2466" s="24" t="s">
        <v>16</v>
      </c>
      <c r="B2466" s="24" t="s">
        <v>90</v>
      </c>
      <c r="C2466">
        <v>2023</v>
      </c>
      <c r="D2466" s="1">
        <v>210364800</v>
      </c>
      <c r="E2466" s="2">
        <v>210.3648</v>
      </c>
      <c r="F2466" s="24" t="s">
        <v>87</v>
      </c>
      <c r="G2466" s="24" t="s">
        <v>17</v>
      </c>
      <c r="H2466" s="24" t="s">
        <v>11</v>
      </c>
    </row>
    <row r="2467" spans="1:8" x14ac:dyDescent="0.25">
      <c r="A2467" s="24" t="s">
        <v>18</v>
      </c>
      <c r="B2467" s="24" t="s">
        <v>90</v>
      </c>
      <c r="C2467">
        <v>2018</v>
      </c>
      <c r="D2467" s="1">
        <v>109052075.38339999</v>
      </c>
      <c r="E2467" s="2">
        <v>109.0521</v>
      </c>
      <c r="F2467" s="24" t="s">
        <v>87</v>
      </c>
      <c r="G2467" s="24" t="s">
        <v>19</v>
      </c>
      <c r="H2467" s="24" t="s">
        <v>20</v>
      </c>
    </row>
    <row r="2468" spans="1:8" x14ac:dyDescent="0.25">
      <c r="A2468" s="24" t="s">
        <v>18</v>
      </c>
      <c r="B2468" s="24" t="s">
        <v>90</v>
      </c>
      <c r="C2468">
        <v>2019</v>
      </c>
      <c r="D2468" s="1">
        <v>128521247.3531</v>
      </c>
      <c r="E2468" s="2">
        <v>128.52119999999999</v>
      </c>
      <c r="F2468" s="24" t="s">
        <v>87</v>
      </c>
      <c r="G2468" s="24" t="s">
        <v>19</v>
      </c>
      <c r="H2468" s="24" t="s">
        <v>20</v>
      </c>
    </row>
    <row r="2469" spans="1:8" x14ac:dyDescent="0.25">
      <c r="A2469" s="24" t="s">
        <v>18</v>
      </c>
      <c r="B2469" s="24" t="s">
        <v>90</v>
      </c>
      <c r="C2469">
        <v>2020</v>
      </c>
      <c r="D2469" s="1">
        <v>118674173.9927</v>
      </c>
      <c r="E2469" s="2">
        <v>118.6742</v>
      </c>
      <c r="F2469" s="24" t="s">
        <v>87</v>
      </c>
      <c r="G2469" s="24" t="s">
        <v>19</v>
      </c>
      <c r="H2469" s="24" t="s">
        <v>20</v>
      </c>
    </row>
    <row r="2470" spans="1:8" x14ac:dyDescent="0.25">
      <c r="A2470" s="24" t="s">
        <v>18</v>
      </c>
      <c r="B2470" s="24" t="s">
        <v>90</v>
      </c>
      <c r="C2470">
        <v>2021</v>
      </c>
      <c r="D2470" s="1">
        <v>106629281.32690001</v>
      </c>
      <c r="E2470" s="2">
        <v>106.6293</v>
      </c>
      <c r="F2470" s="24" t="s">
        <v>87</v>
      </c>
      <c r="G2470" s="24" t="s">
        <v>19</v>
      </c>
      <c r="H2470" s="24" t="s">
        <v>20</v>
      </c>
    </row>
    <row r="2471" spans="1:8" x14ac:dyDescent="0.25">
      <c r="A2471" s="24" t="s">
        <v>18</v>
      </c>
      <c r="B2471" s="24" t="s">
        <v>90</v>
      </c>
      <c r="C2471">
        <v>2022</v>
      </c>
      <c r="D2471" s="1">
        <v>118176619.0888</v>
      </c>
      <c r="E2471" s="2">
        <v>118.17659999999999</v>
      </c>
      <c r="F2471" s="24" t="s">
        <v>87</v>
      </c>
      <c r="G2471" s="24" t="s">
        <v>19</v>
      </c>
      <c r="H2471" s="24" t="s">
        <v>20</v>
      </c>
    </row>
    <row r="2472" spans="1:8" x14ac:dyDescent="0.25">
      <c r="A2472" s="24" t="s">
        <v>18</v>
      </c>
      <c r="B2472" s="24" t="s">
        <v>90</v>
      </c>
      <c r="C2472">
        <v>2023</v>
      </c>
      <c r="D2472" s="1">
        <v>154133120</v>
      </c>
      <c r="E2472" s="2">
        <v>154.13310000000001</v>
      </c>
      <c r="F2472" s="24" t="s">
        <v>87</v>
      </c>
      <c r="G2472" s="24" t="s">
        <v>19</v>
      </c>
      <c r="H2472" s="24" t="s">
        <v>20</v>
      </c>
    </row>
    <row r="2473" spans="1:8" x14ac:dyDescent="0.25">
      <c r="A2473" s="24" t="s">
        <v>21</v>
      </c>
      <c r="B2473" s="24" t="s">
        <v>90</v>
      </c>
      <c r="C2473">
        <v>2018</v>
      </c>
      <c r="D2473" s="1">
        <v>36597076.3336</v>
      </c>
      <c r="E2473" s="2">
        <v>36.597099999999998</v>
      </c>
      <c r="F2473" s="24" t="s">
        <v>87</v>
      </c>
      <c r="G2473" s="24" t="s">
        <v>22</v>
      </c>
      <c r="H2473" s="24" t="s">
        <v>20</v>
      </c>
    </row>
    <row r="2474" spans="1:8" x14ac:dyDescent="0.25">
      <c r="A2474" s="24" t="s">
        <v>21</v>
      </c>
      <c r="B2474" s="24" t="s">
        <v>90</v>
      </c>
      <c r="C2474">
        <v>2019</v>
      </c>
      <c r="D2474" s="1">
        <v>37732591.019100003</v>
      </c>
      <c r="E2474" s="2">
        <v>37.732599999999998</v>
      </c>
      <c r="F2474" s="24" t="s">
        <v>87</v>
      </c>
      <c r="G2474" s="24" t="s">
        <v>22</v>
      </c>
      <c r="H2474" s="24" t="s">
        <v>20</v>
      </c>
    </row>
    <row r="2475" spans="1:8" x14ac:dyDescent="0.25">
      <c r="A2475" s="24" t="s">
        <v>21</v>
      </c>
      <c r="B2475" s="24" t="s">
        <v>90</v>
      </c>
      <c r="C2475">
        <v>2020</v>
      </c>
      <c r="D2475" s="1">
        <v>35489016.919200003</v>
      </c>
      <c r="E2475" s="2">
        <v>35.488999999999997</v>
      </c>
      <c r="F2475" s="24" t="s">
        <v>87</v>
      </c>
      <c r="G2475" s="24" t="s">
        <v>22</v>
      </c>
      <c r="H2475" s="24" t="s">
        <v>20</v>
      </c>
    </row>
    <row r="2476" spans="1:8" x14ac:dyDescent="0.25">
      <c r="A2476" s="24" t="s">
        <v>21</v>
      </c>
      <c r="B2476" s="24" t="s">
        <v>90</v>
      </c>
      <c r="C2476">
        <v>2021</v>
      </c>
      <c r="D2476" s="1">
        <v>28297339.285100002</v>
      </c>
      <c r="E2476" s="2">
        <v>28.2973</v>
      </c>
      <c r="F2476" s="24" t="s">
        <v>87</v>
      </c>
      <c r="G2476" s="24" t="s">
        <v>22</v>
      </c>
      <c r="H2476" s="24" t="s">
        <v>20</v>
      </c>
    </row>
    <row r="2477" spans="1:8" x14ac:dyDescent="0.25">
      <c r="A2477" s="24" t="s">
        <v>21</v>
      </c>
      <c r="B2477" s="24" t="s">
        <v>90</v>
      </c>
      <c r="C2477">
        <v>2022</v>
      </c>
      <c r="D2477" s="1">
        <v>34809183.969099998</v>
      </c>
      <c r="E2477" s="2">
        <v>34.809199999999997</v>
      </c>
      <c r="F2477" s="24" t="s">
        <v>87</v>
      </c>
      <c r="G2477" s="24" t="s">
        <v>22</v>
      </c>
      <c r="H2477" s="24" t="s">
        <v>20</v>
      </c>
    </row>
    <row r="2478" spans="1:8" x14ac:dyDescent="0.25">
      <c r="A2478" s="24" t="s">
        <v>21</v>
      </c>
      <c r="B2478" s="24" t="s">
        <v>90</v>
      </c>
      <c r="C2478">
        <v>2023</v>
      </c>
      <c r="D2478" s="1">
        <v>38073000</v>
      </c>
      <c r="E2478" s="2">
        <v>38.073</v>
      </c>
      <c r="F2478" s="24" t="s">
        <v>87</v>
      </c>
      <c r="G2478" s="24" t="s">
        <v>22</v>
      </c>
      <c r="H2478" s="24" t="s">
        <v>20</v>
      </c>
    </row>
    <row r="2479" spans="1:8" x14ac:dyDescent="0.25">
      <c r="A2479" s="24" t="s">
        <v>23</v>
      </c>
      <c r="B2479" s="24" t="s">
        <v>90</v>
      </c>
      <c r="C2479">
        <v>2018</v>
      </c>
      <c r="D2479" s="1">
        <v>522983023.98460001</v>
      </c>
      <c r="E2479" s="2">
        <v>522.98299999999995</v>
      </c>
      <c r="F2479" s="24" t="s">
        <v>87</v>
      </c>
      <c r="G2479" s="24" t="s">
        <v>24</v>
      </c>
      <c r="H2479" s="24" t="s">
        <v>20</v>
      </c>
    </row>
    <row r="2480" spans="1:8" x14ac:dyDescent="0.25">
      <c r="A2480" s="24" t="s">
        <v>23</v>
      </c>
      <c r="B2480" s="24" t="s">
        <v>90</v>
      </c>
      <c r="C2480">
        <v>2019</v>
      </c>
      <c r="D2480" s="1">
        <v>579422473.52450001</v>
      </c>
      <c r="E2480" s="2">
        <v>579.42250000000001</v>
      </c>
      <c r="F2480" s="24" t="s">
        <v>87</v>
      </c>
      <c r="G2480" s="24" t="s">
        <v>24</v>
      </c>
      <c r="H2480" s="24" t="s">
        <v>20</v>
      </c>
    </row>
    <row r="2481" spans="1:8" x14ac:dyDescent="0.25">
      <c r="A2481" s="24" t="s">
        <v>23</v>
      </c>
      <c r="B2481" s="24" t="s">
        <v>90</v>
      </c>
      <c r="C2481">
        <v>2020</v>
      </c>
      <c r="D2481" s="1">
        <v>629840384.46340001</v>
      </c>
      <c r="E2481" s="2">
        <v>629.84040000000005</v>
      </c>
      <c r="F2481" s="24" t="s">
        <v>87</v>
      </c>
      <c r="G2481" s="24" t="s">
        <v>24</v>
      </c>
      <c r="H2481" s="24" t="s">
        <v>20</v>
      </c>
    </row>
    <row r="2482" spans="1:8" x14ac:dyDescent="0.25">
      <c r="A2482" s="24" t="s">
        <v>23</v>
      </c>
      <c r="B2482" s="24" t="s">
        <v>90</v>
      </c>
      <c r="C2482">
        <v>2021</v>
      </c>
      <c r="D2482" s="1">
        <v>688249494.11070001</v>
      </c>
      <c r="E2482" s="2">
        <v>688.24950000000001</v>
      </c>
      <c r="F2482" s="24" t="s">
        <v>87</v>
      </c>
      <c r="G2482" s="24" t="s">
        <v>24</v>
      </c>
      <c r="H2482" s="24" t="s">
        <v>20</v>
      </c>
    </row>
    <row r="2483" spans="1:8" x14ac:dyDescent="0.25">
      <c r="A2483" s="24" t="s">
        <v>23</v>
      </c>
      <c r="B2483" s="24" t="s">
        <v>90</v>
      </c>
      <c r="C2483">
        <v>2022</v>
      </c>
      <c r="D2483" s="1">
        <v>745744292.28929996</v>
      </c>
      <c r="E2483" s="2">
        <v>745.74429999999995</v>
      </c>
      <c r="F2483" s="24" t="s">
        <v>87</v>
      </c>
      <c r="G2483" s="24" t="s">
        <v>24</v>
      </c>
      <c r="H2483" s="24" t="s">
        <v>20</v>
      </c>
    </row>
    <row r="2484" spans="1:8" x14ac:dyDescent="0.25">
      <c r="A2484" s="24" t="s">
        <v>23</v>
      </c>
      <c r="B2484" s="24" t="s">
        <v>90</v>
      </c>
      <c r="C2484">
        <v>2023</v>
      </c>
      <c r="D2484" s="1">
        <v>770745540</v>
      </c>
      <c r="E2484" s="2">
        <v>770.74549999999999</v>
      </c>
      <c r="F2484" s="24" t="s">
        <v>87</v>
      </c>
      <c r="G2484" s="24" t="s">
        <v>24</v>
      </c>
      <c r="H2484" s="24" t="s">
        <v>20</v>
      </c>
    </row>
    <row r="2485" spans="1:8" x14ac:dyDescent="0.25">
      <c r="A2485" s="24" t="s">
        <v>25</v>
      </c>
      <c r="B2485" s="24" t="s">
        <v>90</v>
      </c>
      <c r="C2485">
        <v>2018</v>
      </c>
      <c r="D2485" s="1">
        <v>174530958.7904</v>
      </c>
      <c r="E2485" s="2">
        <v>174.53100000000001</v>
      </c>
      <c r="F2485" s="24" t="s">
        <v>87</v>
      </c>
      <c r="G2485" s="24" t="s">
        <v>26</v>
      </c>
      <c r="H2485" s="24" t="s">
        <v>20</v>
      </c>
    </row>
    <row r="2486" spans="1:8" x14ac:dyDescent="0.25">
      <c r="A2486" s="24" t="s">
        <v>25</v>
      </c>
      <c r="B2486" s="24" t="s">
        <v>90</v>
      </c>
      <c r="C2486">
        <v>2019</v>
      </c>
      <c r="D2486" s="1">
        <v>168019117.9461</v>
      </c>
      <c r="E2486" s="2">
        <v>168.01910000000001</v>
      </c>
      <c r="F2486" s="24" t="s">
        <v>87</v>
      </c>
      <c r="G2486" s="24" t="s">
        <v>26</v>
      </c>
      <c r="H2486" s="24" t="s">
        <v>20</v>
      </c>
    </row>
    <row r="2487" spans="1:8" x14ac:dyDescent="0.25">
      <c r="A2487" s="24" t="s">
        <v>25</v>
      </c>
      <c r="B2487" s="24" t="s">
        <v>90</v>
      </c>
      <c r="C2487">
        <v>2020</v>
      </c>
      <c r="D2487" s="1">
        <v>152092382.2247</v>
      </c>
      <c r="E2487" s="2">
        <v>152.0924</v>
      </c>
      <c r="F2487" s="24" t="s">
        <v>87</v>
      </c>
      <c r="G2487" s="24" t="s">
        <v>26</v>
      </c>
      <c r="H2487" s="24" t="s">
        <v>20</v>
      </c>
    </row>
    <row r="2488" spans="1:8" x14ac:dyDescent="0.25">
      <c r="A2488" s="24" t="s">
        <v>25</v>
      </c>
      <c r="B2488" s="24" t="s">
        <v>90</v>
      </c>
      <c r="C2488">
        <v>2021</v>
      </c>
      <c r="D2488" s="1">
        <v>140771190.84259999</v>
      </c>
      <c r="E2488" s="2">
        <v>140.77119999999999</v>
      </c>
      <c r="F2488" s="24" t="s">
        <v>87</v>
      </c>
      <c r="G2488" s="24" t="s">
        <v>26</v>
      </c>
      <c r="H2488" s="24" t="s">
        <v>20</v>
      </c>
    </row>
    <row r="2489" spans="1:8" x14ac:dyDescent="0.25">
      <c r="A2489" s="24" t="s">
        <v>25</v>
      </c>
      <c r="B2489" s="24" t="s">
        <v>90</v>
      </c>
      <c r="C2489">
        <v>2022</v>
      </c>
      <c r="D2489" s="1">
        <v>151015978.93689999</v>
      </c>
      <c r="E2489" s="2">
        <v>151.01599999999999</v>
      </c>
      <c r="F2489" s="24" t="s">
        <v>87</v>
      </c>
      <c r="G2489" s="24" t="s">
        <v>26</v>
      </c>
      <c r="H2489" s="24" t="s">
        <v>20</v>
      </c>
    </row>
    <row r="2490" spans="1:8" x14ac:dyDescent="0.25">
      <c r="A2490" s="24" t="s">
        <v>25</v>
      </c>
      <c r="B2490" s="24" t="s">
        <v>90</v>
      </c>
      <c r="C2490">
        <v>2023</v>
      </c>
      <c r="D2490" s="1">
        <v>171360560</v>
      </c>
      <c r="E2490" s="2">
        <v>171.36060000000001</v>
      </c>
      <c r="F2490" s="24" t="s">
        <v>87</v>
      </c>
      <c r="G2490" s="24" t="s">
        <v>26</v>
      </c>
      <c r="H2490" s="24" t="s">
        <v>20</v>
      </c>
    </row>
    <row r="2491" spans="1:8" x14ac:dyDescent="0.25">
      <c r="A2491" s="24" t="s">
        <v>27</v>
      </c>
      <c r="B2491" s="24" t="s">
        <v>90</v>
      </c>
      <c r="C2491">
        <v>2018</v>
      </c>
      <c r="D2491" s="1">
        <v>139854444.72040001</v>
      </c>
      <c r="E2491" s="2">
        <v>139.8544</v>
      </c>
      <c r="F2491" s="24" t="s">
        <v>87</v>
      </c>
      <c r="G2491" s="24" t="s">
        <v>28</v>
      </c>
      <c r="H2491" s="24" t="s">
        <v>20</v>
      </c>
    </row>
    <row r="2492" spans="1:8" x14ac:dyDescent="0.25">
      <c r="A2492" s="24" t="s">
        <v>27</v>
      </c>
      <c r="B2492" s="24" t="s">
        <v>90</v>
      </c>
      <c r="C2492">
        <v>2019</v>
      </c>
      <c r="D2492" s="1">
        <v>133137172.3548</v>
      </c>
      <c r="E2492" s="2">
        <v>133.13720000000001</v>
      </c>
      <c r="F2492" s="24" t="s">
        <v>87</v>
      </c>
      <c r="G2492" s="24" t="s">
        <v>28</v>
      </c>
      <c r="H2492" s="24" t="s">
        <v>20</v>
      </c>
    </row>
    <row r="2493" spans="1:8" x14ac:dyDescent="0.25">
      <c r="A2493" s="24" t="s">
        <v>27</v>
      </c>
      <c r="B2493" s="24" t="s">
        <v>90</v>
      </c>
      <c r="C2493">
        <v>2020</v>
      </c>
      <c r="D2493" s="1">
        <v>127792091.8233</v>
      </c>
      <c r="E2493" s="2">
        <v>127.7921</v>
      </c>
      <c r="F2493" s="24" t="s">
        <v>87</v>
      </c>
      <c r="G2493" s="24" t="s">
        <v>28</v>
      </c>
      <c r="H2493" s="24" t="s">
        <v>20</v>
      </c>
    </row>
    <row r="2494" spans="1:8" x14ac:dyDescent="0.25">
      <c r="A2494" s="24" t="s">
        <v>27</v>
      </c>
      <c r="B2494" s="24" t="s">
        <v>90</v>
      </c>
      <c r="C2494">
        <v>2021</v>
      </c>
      <c r="D2494" s="1">
        <v>135094594.00279999</v>
      </c>
      <c r="E2494" s="2">
        <v>135.09460000000001</v>
      </c>
      <c r="F2494" s="24" t="s">
        <v>87</v>
      </c>
      <c r="G2494" s="24" t="s">
        <v>28</v>
      </c>
      <c r="H2494" s="24" t="s">
        <v>20</v>
      </c>
    </row>
    <row r="2495" spans="1:8" x14ac:dyDescent="0.25">
      <c r="A2495" s="24" t="s">
        <v>27</v>
      </c>
      <c r="B2495" s="24" t="s">
        <v>90</v>
      </c>
      <c r="C2495">
        <v>2022</v>
      </c>
      <c r="D2495" s="1">
        <v>171773485.35800001</v>
      </c>
      <c r="E2495" s="2">
        <v>171.77350000000001</v>
      </c>
      <c r="F2495" s="24" t="s">
        <v>87</v>
      </c>
      <c r="G2495" s="24" t="s">
        <v>28</v>
      </c>
      <c r="H2495" s="24" t="s">
        <v>20</v>
      </c>
    </row>
    <row r="2496" spans="1:8" x14ac:dyDescent="0.25">
      <c r="A2496" s="24" t="s">
        <v>27</v>
      </c>
      <c r="B2496" s="24" t="s">
        <v>90</v>
      </c>
      <c r="C2496">
        <v>2023</v>
      </c>
      <c r="D2496" s="1">
        <v>200416980</v>
      </c>
      <c r="E2496" s="2">
        <v>200.417</v>
      </c>
      <c r="F2496" s="24" t="s">
        <v>87</v>
      </c>
      <c r="G2496" s="24" t="s">
        <v>28</v>
      </c>
      <c r="H2496" s="24" t="s">
        <v>20</v>
      </c>
    </row>
    <row r="2497" spans="1:8" x14ac:dyDescent="0.25">
      <c r="A2497" s="24" t="s">
        <v>29</v>
      </c>
      <c r="B2497" s="24" t="s">
        <v>90</v>
      </c>
      <c r="C2497">
        <v>2018</v>
      </c>
      <c r="D2497" s="1">
        <v>503287717.44849998</v>
      </c>
      <c r="E2497" s="2">
        <v>503.28769999999997</v>
      </c>
      <c r="F2497" s="24" t="s">
        <v>87</v>
      </c>
      <c r="G2497" s="24" t="s">
        <v>30</v>
      </c>
      <c r="H2497" s="24" t="s">
        <v>20</v>
      </c>
    </row>
    <row r="2498" spans="1:8" x14ac:dyDescent="0.25">
      <c r="A2498" s="24" t="s">
        <v>29</v>
      </c>
      <c r="B2498" s="24" t="s">
        <v>90</v>
      </c>
      <c r="C2498">
        <v>2019</v>
      </c>
      <c r="D2498" s="1">
        <v>410930949.59149998</v>
      </c>
      <c r="E2498" s="2">
        <v>410.93090000000001</v>
      </c>
      <c r="F2498" s="24" t="s">
        <v>87</v>
      </c>
      <c r="G2498" s="24" t="s">
        <v>30</v>
      </c>
      <c r="H2498" s="24" t="s">
        <v>20</v>
      </c>
    </row>
    <row r="2499" spans="1:8" x14ac:dyDescent="0.25">
      <c r="A2499" s="24" t="s">
        <v>29</v>
      </c>
      <c r="B2499" s="24" t="s">
        <v>90</v>
      </c>
      <c r="C2499">
        <v>2020</v>
      </c>
      <c r="D2499" s="1">
        <v>638825288.14950001</v>
      </c>
      <c r="E2499" s="2">
        <v>638.82529999999997</v>
      </c>
      <c r="F2499" s="24" t="s">
        <v>87</v>
      </c>
      <c r="G2499" s="24" t="s">
        <v>30</v>
      </c>
      <c r="H2499" s="24" t="s">
        <v>20</v>
      </c>
    </row>
    <row r="2500" spans="1:8" x14ac:dyDescent="0.25">
      <c r="A2500" s="24" t="s">
        <v>29</v>
      </c>
      <c r="B2500" s="24" t="s">
        <v>90</v>
      </c>
      <c r="C2500">
        <v>2021</v>
      </c>
      <c r="D2500" s="1">
        <v>551443290.18099999</v>
      </c>
      <c r="E2500" s="2">
        <v>551.44330000000002</v>
      </c>
      <c r="F2500" s="24" t="s">
        <v>87</v>
      </c>
      <c r="G2500" s="24" t="s">
        <v>30</v>
      </c>
      <c r="H2500" s="24" t="s">
        <v>20</v>
      </c>
    </row>
    <row r="2501" spans="1:8" x14ac:dyDescent="0.25">
      <c r="A2501" s="24" t="s">
        <v>29</v>
      </c>
      <c r="B2501" s="24" t="s">
        <v>90</v>
      </c>
      <c r="C2501">
        <v>2022</v>
      </c>
      <c r="D2501" s="1">
        <v>564945359.91050005</v>
      </c>
      <c r="E2501" s="2">
        <v>564.94539999999995</v>
      </c>
      <c r="F2501" s="24" t="s">
        <v>87</v>
      </c>
      <c r="G2501" s="24" t="s">
        <v>30</v>
      </c>
      <c r="H2501" s="24" t="s">
        <v>20</v>
      </c>
    </row>
    <row r="2502" spans="1:8" x14ac:dyDescent="0.25">
      <c r="A2502" s="24" t="s">
        <v>29</v>
      </c>
      <c r="B2502" s="24" t="s">
        <v>90</v>
      </c>
      <c r="C2502">
        <v>2023</v>
      </c>
      <c r="D2502" s="1">
        <v>609683760</v>
      </c>
      <c r="E2502" s="2">
        <v>609.68380000000002</v>
      </c>
      <c r="F2502" s="24" t="s">
        <v>87</v>
      </c>
      <c r="G2502" s="24" t="s">
        <v>30</v>
      </c>
      <c r="H2502" s="24" t="s">
        <v>20</v>
      </c>
    </row>
    <row r="2503" spans="1:8" x14ac:dyDescent="0.25">
      <c r="A2503" s="24" t="s">
        <v>31</v>
      </c>
      <c r="B2503" s="24" t="s">
        <v>90</v>
      </c>
      <c r="C2503">
        <v>2018</v>
      </c>
      <c r="D2503" s="1">
        <v>137984591.98570001</v>
      </c>
      <c r="E2503" s="2">
        <v>137.9846</v>
      </c>
      <c r="F2503" s="24" t="s">
        <v>87</v>
      </c>
      <c r="G2503" s="24" t="s">
        <v>32</v>
      </c>
      <c r="H2503" s="24" t="s">
        <v>20</v>
      </c>
    </row>
    <row r="2504" spans="1:8" x14ac:dyDescent="0.25">
      <c r="A2504" s="24" t="s">
        <v>31</v>
      </c>
      <c r="B2504" s="24" t="s">
        <v>90</v>
      </c>
      <c r="C2504">
        <v>2019</v>
      </c>
      <c r="D2504" s="1">
        <v>135431691.84720001</v>
      </c>
      <c r="E2504" s="2">
        <v>135.43170000000001</v>
      </c>
      <c r="F2504" s="24" t="s">
        <v>87</v>
      </c>
      <c r="G2504" s="24" t="s">
        <v>32</v>
      </c>
      <c r="H2504" s="24" t="s">
        <v>20</v>
      </c>
    </row>
    <row r="2505" spans="1:8" x14ac:dyDescent="0.25">
      <c r="A2505" s="24" t="s">
        <v>31</v>
      </c>
      <c r="B2505" s="24" t="s">
        <v>90</v>
      </c>
      <c r="C2505">
        <v>2020</v>
      </c>
      <c r="D2505" s="1">
        <v>127519346.2009</v>
      </c>
      <c r="E2505" s="2">
        <v>127.5193</v>
      </c>
      <c r="F2505" s="24" t="s">
        <v>87</v>
      </c>
      <c r="G2505" s="24" t="s">
        <v>32</v>
      </c>
      <c r="H2505" s="24" t="s">
        <v>20</v>
      </c>
    </row>
    <row r="2506" spans="1:8" x14ac:dyDescent="0.25">
      <c r="A2506" s="24" t="s">
        <v>31</v>
      </c>
      <c r="B2506" s="24" t="s">
        <v>90</v>
      </c>
      <c r="C2506">
        <v>2021</v>
      </c>
      <c r="D2506" s="1">
        <v>151690285.09400001</v>
      </c>
      <c r="E2506" s="2">
        <v>151.69030000000001</v>
      </c>
      <c r="F2506" s="24" t="s">
        <v>87</v>
      </c>
      <c r="G2506" s="24" t="s">
        <v>32</v>
      </c>
      <c r="H2506" s="24" t="s">
        <v>20</v>
      </c>
    </row>
    <row r="2507" spans="1:8" x14ac:dyDescent="0.25">
      <c r="A2507" s="24" t="s">
        <v>31</v>
      </c>
      <c r="B2507" s="24" t="s">
        <v>90</v>
      </c>
      <c r="C2507">
        <v>2022</v>
      </c>
      <c r="D2507" s="1">
        <v>182269867.31400001</v>
      </c>
      <c r="E2507" s="2">
        <v>182.26990000000001</v>
      </c>
      <c r="F2507" s="24" t="s">
        <v>87</v>
      </c>
      <c r="G2507" s="24" t="s">
        <v>32</v>
      </c>
      <c r="H2507" s="24" t="s">
        <v>20</v>
      </c>
    </row>
    <row r="2508" spans="1:8" x14ac:dyDescent="0.25">
      <c r="A2508" s="24" t="s">
        <v>31</v>
      </c>
      <c r="B2508" s="24" t="s">
        <v>90</v>
      </c>
      <c r="C2508">
        <v>2023</v>
      </c>
      <c r="D2508" s="1">
        <v>209327140</v>
      </c>
      <c r="E2508" s="2">
        <v>209.3271</v>
      </c>
      <c r="F2508" s="24" t="s">
        <v>87</v>
      </c>
      <c r="G2508" s="24" t="s">
        <v>32</v>
      </c>
      <c r="H2508" s="24" t="s">
        <v>20</v>
      </c>
    </row>
    <row r="2509" spans="1:8" x14ac:dyDescent="0.25">
      <c r="A2509" s="24" t="s">
        <v>33</v>
      </c>
      <c r="B2509" s="24" t="s">
        <v>90</v>
      </c>
      <c r="C2509">
        <v>2018</v>
      </c>
      <c r="D2509" s="1">
        <v>369956289.86589998</v>
      </c>
      <c r="E2509" s="2">
        <v>369.9563</v>
      </c>
      <c r="F2509" s="24" t="s">
        <v>87</v>
      </c>
      <c r="G2509" s="24" t="s">
        <v>34</v>
      </c>
      <c r="H2509" s="24" t="s">
        <v>20</v>
      </c>
    </row>
    <row r="2510" spans="1:8" x14ac:dyDescent="0.25">
      <c r="A2510" s="24" t="s">
        <v>33</v>
      </c>
      <c r="B2510" s="24" t="s">
        <v>90</v>
      </c>
      <c r="C2510">
        <v>2019</v>
      </c>
      <c r="D2510" s="1">
        <v>365203207.44700003</v>
      </c>
      <c r="E2510" s="2">
        <v>365.20319999999998</v>
      </c>
      <c r="F2510" s="24" t="s">
        <v>87</v>
      </c>
      <c r="G2510" s="24" t="s">
        <v>34</v>
      </c>
      <c r="H2510" s="24" t="s">
        <v>20</v>
      </c>
    </row>
    <row r="2511" spans="1:8" x14ac:dyDescent="0.25">
      <c r="A2511" s="24" t="s">
        <v>33</v>
      </c>
      <c r="B2511" s="24" t="s">
        <v>90</v>
      </c>
      <c r="C2511">
        <v>2020</v>
      </c>
      <c r="D2511" s="1">
        <v>549604663.0115</v>
      </c>
      <c r="E2511" s="2">
        <v>549.60469999999998</v>
      </c>
      <c r="F2511" s="24" t="s">
        <v>87</v>
      </c>
      <c r="G2511" s="24" t="s">
        <v>34</v>
      </c>
      <c r="H2511" s="24" t="s">
        <v>20</v>
      </c>
    </row>
    <row r="2512" spans="1:8" x14ac:dyDescent="0.25">
      <c r="A2512" s="24" t="s">
        <v>33</v>
      </c>
      <c r="B2512" s="24" t="s">
        <v>90</v>
      </c>
      <c r="C2512">
        <v>2021</v>
      </c>
      <c r="D2512" s="1">
        <v>604475615.80139995</v>
      </c>
      <c r="E2512" s="2">
        <v>604.47559999999999</v>
      </c>
      <c r="F2512" s="24" t="s">
        <v>87</v>
      </c>
      <c r="G2512" s="24" t="s">
        <v>34</v>
      </c>
      <c r="H2512" s="24" t="s">
        <v>20</v>
      </c>
    </row>
    <row r="2513" spans="1:8" x14ac:dyDescent="0.25">
      <c r="A2513" s="24" t="s">
        <v>33</v>
      </c>
      <c r="B2513" s="24" t="s">
        <v>90</v>
      </c>
      <c r="C2513">
        <v>2022</v>
      </c>
      <c r="D2513" s="1">
        <v>745934933.90999997</v>
      </c>
      <c r="E2513" s="2">
        <v>745.93489999999997</v>
      </c>
      <c r="F2513" s="24" t="s">
        <v>87</v>
      </c>
      <c r="G2513" s="24" t="s">
        <v>34</v>
      </c>
      <c r="H2513" s="24" t="s">
        <v>20</v>
      </c>
    </row>
    <row r="2514" spans="1:8" x14ac:dyDescent="0.25">
      <c r="A2514" s="24" t="s">
        <v>33</v>
      </c>
      <c r="B2514" s="24" t="s">
        <v>90</v>
      </c>
      <c r="C2514">
        <v>2023</v>
      </c>
      <c r="D2514" s="1">
        <v>714944520</v>
      </c>
      <c r="E2514" s="2">
        <v>714.94449999999995</v>
      </c>
      <c r="F2514" s="24" t="s">
        <v>87</v>
      </c>
      <c r="G2514" s="24" t="s">
        <v>34</v>
      </c>
      <c r="H2514" s="24" t="s">
        <v>20</v>
      </c>
    </row>
    <row r="2515" spans="1:8" x14ac:dyDescent="0.25">
      <c r="A2515" s="24" t="s">
        <v>35</v>
      </c>
      <c r="B2515" s="24" t="s">
        <v>90</v>
      </c>
      <c r="C2515">
        <v>2018</v>
      </c>
      <c r="D2515" s="1">
        <v>883786446.08940005</v>
      </c>
      <c r="E2515" s="2">
        <v>883.78639999999996</v>
      </c>
      <c r="F2515" s="24" t="s">
        <v>87</v>
      </c>
      <c r="G2515" s="24" t="s">
        <v>36</v>
      </c>
      <c r="H2515" s="24" t="s">
        <v>20</v>
      </c>
    </row>
    <row r="2516" spans="1:8" x14ac:dyDescent="0.25">
      <c r="A2516" s="24" t="s">
        <v>35</v>
      </c>
      <c r="B2516" s="24" t="s">
        <v>90</v>
      </c>
      <c r="C2516">
        <v>2019</v>
      </c>
      <c r="D2516" s="1">
        <v>945579253.63150001</v>
      </c>
      <c r="E2516" s="2">
        <v>945.57929999999999</v>
      </c>
      <c r="F2516" s="24" t="s">
        <v>87</v>
      </c>
      <c r="G2516" s="24" t="s">
        <v>36</v>
      </c>
      <c r="H2516" s="24" t="s">
        <v>20</v>
      </c>
    </row>
    <row r="2517" spans="1:8" x14ac:dyDescent="0.25">
      <c r="A2517" s="24" t="s">
        <v>35</v>
      </c>
      <c r="B2517" s="24" t="s">
        <v>90</v>
      </c>
      <c r="C2517">
        <v>2020</v>
      </c>
      <c r="D2517" s="1">
        <v>1215643851.0644</v>
      </c>
      <c r="E2517" s="2">
        <v>1215.6439</v>
      </c>
      <c r="F2517" s="24" t="s">
        <v>87</v>
      </c>
      <c r="G2517" s="24" t="s">
        <v>36</v>
      </c>
      <c r="H2517" s="24" t="s">
        <v>20</v>
      </c>
    </row>
    <row r="2518" spans="1:8" x14ac:dyDescent="0.25">
      <c r="A2518" s="24" t="s">
        <v>35</v>
      </c>
      <c r="B2518" s="24" t="s">
        <v>90</v>
      </c>
      <c r="C2518">
        <v>2021</v>
      </c>
      <c r="D2518" s="1">
        <v>1225497690.0127001</v>
      </c>
      <c r="E2518" s="2">
        <v>1225.4976999999999</v>
      </c>
      <c r="F2518" s="24" t="s">
        <v>87</v>
      </c>
      <c r="G2518" s="24" t="s">
        <v>36</v>
      </c>
      <c r="H2518" s="24" t="s">
        <v>20</v>
      </c>
    </row>
    <row r="2519" spans="1:8" x14ac:dyDescent="0.25">
      <c r="A2519" s="24" t="s">
        <v>35</v>
      </c>
      <c r="B2519" s="24" t="s">
        <v>90</v>
      </c>
      <c r="C2519">
        <v>2022</v>
      </c>
      <c r="D2519" s="1">
        <v>1257672800.5334001</v>
      </c>
      <c r="E2519" s="2">
        <v>1257.6728000000001</v>
      </c>
      <c r="F2519" s="24" t="s">
        <v>87</v>
      </c>
      <c r="G2519" s="24" t="s">
        <v>36</v>
      </c>
      <c r="H2519" s="24" t="s">
        <v>20</v>
      </c>
    </row>
    <row r="2520" spans="1:8" x14ac:dyDescent="0.25">
      <c r="A2520" s="24" t="s">
        <v>35</v>
      </c>
      <c r="B2520" s="24" t="s">
        <v>90</v>
      </c>
      <c r="C2520">
        <v>2023</v>
      </c>
      <c r="D2520" s="1">
        <v>1297769550</v>
      </c>
      <c r="E2520" s="2">
        <v>1297.7696000000001</v>
      </c>
      <c r="F2520" s="24" t="s">
        <v>87</v>
      </c>
      <c r="G2520" s="24" t="s">
        <v>36</v>
      </c>
      <c r="H2520" s="24" t="s">
        <v>20</v>
      </c>
    </row>
    <row r="2521" spans="1:8" x14ac:dyDescent="0.25">
      <c r="A2521" s="24" t="s">
        <v>37</v>
      </c>
      <c r="B2521" s="24" t="s">
        <v>90</v>
      </c>
      <c r="C2521">
        <v>2018</v>
      </c>
      <c r="D2521" s="1">
        <v>14005446129.454</v>
      </c>
      <c r="E2521" s="2">
        <v>14005.446099999999</v>
      </c>
      <c r="F2521" s="24" t="s">
        <v>87</v>
      </c>
      <c r="G2521" s="24" t="s">
        <v>38</v>
      </c>
      <c r="H2521" s="24" t="s">
        <v>39</v>
      </c>
    </row>
    <row r="2522" spans="1:8" x14ac:dyDescent="0.25">
      <c r="A2522" s="24" t="s">
        <v>37</v>
      </c>
      <c r="B2522" s="24" t="s">
        <v>90</v>
      </c>
      <c r="C2522">
        <v>2019</v>
      </c>
      <c r="D2522" s="1">
        <v>14348707209.7791</v>
      </c>
      <c r="E2522" s="2">
        <v>14348.707200000001</v>
      </c>
      <c r="F2522" s="24" t="s">
        <v>87</v>
      </c>
      <c r="G2522" s="24" t="s">
        <v>38</v>
      </c>
      <c r="H2522" s="24" t="s">
        <v>39</v>
      </c>
    </row>
    <row r="2523" spans="1:8" x14ac:dyDescent="0.25">
      <c r="A2523" s="24" t="s">
        <v>37</v>
      </c>
      <c r="B2523" s="24" t="s">
        <v>90</v>
      </c>
      <c r="C2523">
        <v>2020</v>
      </c>
      <c r="D2523" s="1">
        <v>15982537059.8738</v>
      </c>
      <c r="E2523" s="2">
        <v>15982.5371</v>
      </c>
      <c r="F2523" s="24" t="s">
        <v>87</v>
      </c>
      <c r="G2523" s="24" t="s">
        <v>38</v>
      </c>
      <c r="H2523" s="24" t="s">
        <v>39</v>
      </c>
    </row>
    <row r="2524" spans="1:8" x14ac:dyDescent="0.25">
      <c r="A2524" s="24" t="s">
        <v>37</v>
      </c>
      <c r="B2524" s="24" t="s">
        <v>90</v>
      </c>
      <c r="C2524">
        <v>2021</v>
      </c>
      <c r="D2524" s="1">
        <v>15476242513.5711</v>
      </c>
      <c r="E2524" s="2">
        <v>15476.2425</v>
      </c>
      <c r="F2524" s="24" t="s">
        <v>87</v>
      </c>
      <c r="G2524" s="24" t="s">
        <v>38</v>
      </c>
      <c r="H2524" s="24" t="s">
        <v>39</v>
      </c>
    </row>
    <row r="2525" spans="1:8" x14ac:dyDescent="0.25">
      <c r="A2525" s="24" t="s">
        <v>37</v>
      </c>
      <c r="B2525" s="24" t="s">
        <v>90</v>
      </c>
      <c r="C2525">
        <v>2022</v>
      </c>
      <c r="D2525" s="1">
        <v>17066663648.5299</v>
      </c>
      <c r="E2525" s="2">
        <v>17066.6636</v>
      </c>
      <c r="F2525" s="24" t="s">
        <v>87</v>
      </c>
      <c r="G2525" s="24" t="s">
        <v>38</v>
      </c>
      <c r="H2525" s="24" t="s">
        <v>39</v>
      </c>
    </row>
    <row r="2526" spans="1:8" x14ac:dyDescent="0.25">
      <c r="A2526" s="24" t="s">
        <v>37</v>
      </c>
      <c r="B2526" s="24" t="s">
        <v>90</v>
      </c>
      <c r="C2526">
        <v>2023</v>
      </c>
      <c r="D2526" s="1">
        <v>16975292620</v>
      </c>
      <c r="E2526" s="2">
        <v>16975.292600000001</v>
      </c>
      <c r="F2526" s="24" t="s">
        <v>87</v>
      </c>
      <c r="G2526" s="24" t="s">
        <v>38</v>
      </c>
      <c r="H2526" s="24" t="s">
        <v>39</v>
      </c>
    </row>
    <row r="2527" spans="1:8" x14ac:dyDescent="0.25">
      <c r="A2527" s="24" t="s">
        <v>59</v>
      </c>
      <c r="B2527" s="24" t="s">
        <v>90</v>
      </c>
      <c r="C2527">
        <v>2018</v>
      </c>
      <c r="D2527" s="1">
        <v>626862380.35319996</v>
      </c>
      <c r="E2527" s="2">
        <v>626.86239999999998</v>
      </c>
      <c r="F2527" s="24" t="s">
        <v>87</v>
      </c>
      <c r="G2527" s="24" t="s">
        <v>60</v>
      </c>
      <c r="H2527" s="24" t="s">
        <v>39</v>
      </c>
    </row>
    <row r="2528" spans="1:8" x14ac:dyDescent="0.25">
      <c r="A2528" s="24" t="s">
        <v>59</v>
      </c>
      <c r="B2528" s="24" t="s">
        <v>90</v>
      </c>
      <c r="C2528">
        <v>2019</v>
      </c>
      <c r="D2528" s="1">
        <v>504708689.40530002</v>
      </c>
      <c r="E2528" s="2">
        <v>504.70870000000002</v>
      </c>
      <c r="F2528" s="24" t="s">
        <v>87</v>
      </c>
      <c r="G2528" s="24" t="s">
        <v>60</v>
      </c>
      <c r="H2528" s="24" t="s">
        <v>39</v>
      </c>
    </row>
    <row r="2529" spans="1:8" x14ac:dyDescent="0.25">
      <c r="A2529" s="24" t="s">
        <v>59</v>
      </c>
      <c r="B2529" s="24" t="s">
        <v>90</v>
      </c>
      <c r="C2529">
        <v>2020</v>
      </c>
      <c r="D2529" s="1">
        <v>535424591.88429999</v>
      </c>
      <c r="E2529" s="2">
        <v>535.42460000000005</v>
      </c>
      <c r="F2529" s="24" t="s">
        <v>87</v>
      </c>
      <c r="G2529" s="24" t="s">
        <v>60</v>
      </c>
      <c r="H2529" s="24" t="s">
        <v>39</v>
      </c>
    </row>
    <row r="2530" spans="1:8" x14ac:dyDescent="0.25">
      <c r="A2530" s="24" t="s">
        <v>59</v>
      </c>
      <c r="B2530" s="24" t="s">
        <v>90</v>
      </c>
      <c r="C2530">
        <v>2021</v>
      </c>
      <c r="D2530" s="1">
        <v>526963878.16430002</v>
      </c>
      <c r="E2530" s="2">
        <v>526.96389999999997</v>
      </c>
      <c r="F2530" s="24" t="s">
        <v>87</v>
      </c>
      <c r="G2530" s="24" t="s">
        <v>60</v>
      </c>
      <c r="H2530" s="24" t="s">
        <v>39</v>
      </c>
    </row>
    <row r="2531" spans="1:8" x14ac:dyDescent="0.25">
      <c r="A2531" s="24" t="s">
        <v>59</v>
      </c>
      <c r="B2531" s="24" t="s">
        <v>90</v>
      </c>
      <c r="C2531">
        <v>2022</v>
      </c>
      <c r="D2531" s="1">
        <v>505823887.15460002</v>
      </c>
      <c r="E2531" s="2">
        <v>505.82389999999998</v>
      </c>
      <c r="F2531" s="24" t="s">
        <v>87</v>
      </c>
      <c r="G2531" s="24" t="s">
        <v>60</v>
      </c>
      <c r="H2531" s="24" t="s">
        <v>39</v>
      </c>
    </row>
    <row r="2532" spans="1:8" x14ac:dyDescent="0.25">
      <c r="A2532" s="24" t="s">
        <v>59</v>
      </c>
      <c r="B2532" s="24" t="s">
        <v>90</v>
      </c>
      <c r="C2532">
        <v>2023</v>
      </c>
      <c r="D2532" s="1">
        <v>520643700</v>
      </c>
      <c r="E2532" s="2">
        <v>520.64369999999997</v>
      </c>
      <c r="F2532" s="24" t="s">
        <v>87</v>
      </c>
      <c r="G2532" s="24" t="s">
        <v>60</v>
      </c>
      <c r="H2532" s="24" t="s">
        <v>39</v>
      </c>
    </row>
    <row r="2533" spans="1:8" x14ac:dyDescent="0.25">
      <c r="A2533" s="24" t="s">
        <v>70</v>
      </c>
      <c r="B2533" s="24" t="s">
        <v>90</v>
      </c>
      <c r="C2533">
        <v>2018</v>
      </c>
      <c r="D2533" s="1">
        <v>1069110866.4275</v>
      </c>
      <c r="E2533" s="2">
        <v>1069.1108999999999</v>
      </c>
      <c r="F2533" s="24" t="s">
        <v>87</v>
      </c>
      <c r="G2533" s="24" t="s">
        <v>71</v>
      </c>
      <c r="H2533" s="24" t="s">
        <v>39</v>
      </c>
    </row>
    <row r="2534" spans="1:8" x14ac:dyDescent="0.25">
      <c r="A2534" s="24" t="s">
        <v>70</v>
      </c>
      <c r="B2534" s="24" t="s">
        <v>90</v>
      </c>
      <c r="C2534">
        <v>2019</v>
      </c>
      <c r="D2534" s="1">
        <v>1042047632.0065</v>
      </c>
      <c r="E2534" s="2">
        <v>1042.0476000000001</v>
      </c>
      <c r="F2534" s="24" t="s">
        <v>87</v>
      </c>
      <c r="G2534" s="24" t="s">
        <v>71</v>
      </c>
      <c r="H2534" s="24" t="s">
        <v>39</v>
      </c>
    </row>
    <row r="2535" spans="1:8" x14ac:dyDescent="0.25">
      <c r="A2535" s="24" t="s">
        <v>70</v>
      </c>
      <c r="B2535" s="24" t="s">
        <v>90</v>
      </c>
      <c r="C2535">
        <v>2020</v>
      </c>
      <c r="D2535" s="1">
        <v>1103000202.9512999</v>
      </c>
      <c r="E2535" s="2">
        <v>1103.0001999999999</v>
      </c>
      <c r="F2535" s="24" t="s">
        <v>87</v>
      </c>
      <c r="G2535" s="24" t="s">
        <v>71</v>
      </c>
      <c r="H2535" s="24" t="s">
        <v>39</v>
      </c>
    </row>
    <row r="2536" spans="1:8" x14ac:dyDescent="0.25">
      <c r="A2536" s="24" t="s">
        <v>70</v>
      </c>
      <c r="B2536" s="24" t="s">
        <v>90</v>
      </c>
      <c r="C2536">
        <v>2021</v>
      </c>
      <c r="D2536" s="1">
        <v>1073713955.8158</v>
      </c>
      <c r="E2536" s="2">
        <v>1073.7139999999999</v>
      </c>
      <c r="F2536" s="24" t="s">
        <v>87</v>
      </c>
      <c r="G2536" s="24" t="s">
        <v>71</v>
      </c>
      <c r="H2536" s="24" t="s">
        <v>39</v>
      </c>
    </row>
    <row r="2537" spans="1:8" x14ac:dyDescent="0.25">
      <c r="A2537" s="24" t="s">
        <v>70</v>
      </c>
      <c r="B2537" s="24" t="s">
        <v>90</v>
      </c>
      <c r="C2537">
        <v>2022</v>
      </c>
      <c r="D2537" s="1">
        <v>1125878079.0171001</v>
      </c>
      <c r="E2537" s="2">
        <v>1125.8780999999999</v>
      </c>
      <c r="F2537" s="24" t="s">
        <v>87</v>
      </c>
      <c r="G2537" s="24" t="s">
        <v>71</v>
      </c>
      <c r="H2537" s="24" t="s">
        <v>39</v>
      </c>
    </row>
    <row r="2538" spans="1:8" x14ac:dyDescent="0.25">
      <c r="A2538" s="24" t="s">
        <v>70</v>
      </c>
      <c r="B2538" s="24" t="s">
        <v>90</v>
      </c>
      <c r="C2538">
        <v>2023</v>
      </c>
      <c r="D2538" s="1">
        <v>1096987050</v>
      </c>
      <c r="E2538" s="2">
        <v>1096.9870000000001</v>
      </c>
      <c r="F2538" s="24" t="s">
        <v>87</v>
      </c>
      <c r="G2538" s="24" t="s">
        <v>71</v>
      </c>
      <c r="H2538" s="24" t="s">
        <v>39</v>
      </c>
    </row>
    <row r="2539" spans="1:8" x14ac:dyDescent="0.25">
      <c r="A2539" s="24" t="s">
        <v>40</v>
      </c>
      <c r="B2539" s="24" t="s">
        <v>90</v>
      </c>
      <c r="C2539">
        <v>2018</v>
      </c>
      <c r="D2539" s="1">
        <v>6219302838.0707998</v>
      </c>
      <c r="E2539" s="2">
        <v>6219.3028000000004</v>
      </c>
      <c r="F2539" s="24" t="s">
        <v>87</v>
      </c>
      <c r="G2539" s="24" t="s">
        <v>41</v>
      </c>
      <c r="H2539" s="24" t="s">
        <v>39</v>
      </c>
    </row>
    <row r="2540" spans="1:8" x14ac:dyDescent="0.25">
      <c r="A2540" s="24" t="s">
        <v>40</v>
      </c>
      <c r="B2540" s="24" t="s">
        <v>90</v>
      </c>
      <c r="C2540">
        <v>2019</v>
      </c>
      <c r="D2540" s="1">
        <v>6526184589.0059996</v>
      </c>
      <c r="E2540" s="2">
        <v>6526.1845999999996</v>
      </c>
      <c r="F2540" s="24" t="s">
        <v>87</v>
      </c>
      <c r="G2540" s="24" t="s">
        <v>41</v>
      </c>
      <c r="H2540" s="24" t="s">
        <v>39</v>
      </c>
    </row>
    <row r="2541" spans="1:8" x14ac:dyDescent="0.25">
      <c r="A2541" s="24" t="s">
        <v>40</v>
      </c>
      <c r="B2541" s="24" t="s">
        <v>90</v>
      </c>
      <c r="C2541">
        <v>2020</v>
      </c>
      <c r="D2541" s="1">
        <v>6371013617.7363005</v>
      </c>
      <c r="E2541" s="2">
        <v>6371.0136000000002</v>
      </c>
      <c r="F2541" s="24" t="s">
        <v>87</v>
      </c>
      <c r="G2541" s="24" t="s">
        <v>41</v>
      </c>
      <c r="H2541" s="24" t="s">
        <v>39</v>
      </c>
    </row>
    <row r="2542" spans="1:8" x14ac:dyDescent="0.25">
      <c r="A2542" s="24" t="s">
        <v>40</v>
      </c>
      <c r="B2542" s="24" t="s">
        <v>90</v>
      </c>
      <c r="C2542">
        <v>2021</v>
      </c>
      <c r="D2542" s="1">
        <v>6043898298.908</v>
      </c>
      <c r="E2542" s="2">
        <v>6043.8982999999998</v>
      </c>
      <c r="F2542" s="24" t="s">
        <v>87</v>
      </c>
      <c r="G2542" s="24" t="s">
        <v>41</v>
      </c>
      <c r="H2542" s="24" t="s">
        <v>39</v>
      </c>
    </row>
    <row r="2543" spans="1:8" x14ac:dyDescent="0.25">
      <c r="A2543" s="24" t="s">
        <v>40</v>
      </c>
      <c r="B2543" s="24" t="s">
        <v>90</v>
      </c>
      <c r="C2543">
        <v>2022</v>
      </c>
      <c r="D2543" s="1">
        <v>6363069515.0483999</v>
      </c>
      <c r="E2543" s="2">
        <v>6363.0694999999996</v>
      </c>
      <c r="F2543" s="24" t="s">
        <v>87</v>
      </c>
      <c r="G2543" s="24" t="s">
        <v>41</v>
      </c>
      <c r="H2543" s="24" t="s">
        <v>39</v>
      </c>
    </row>
    <row r="2544" spans="1:8" x14ac:dyDescent="0.25">
      <c r="A2544" s="24" t="s">
        <v>40</v>
      </c>
      <c r="B2544" s="24" t="s">
        <v>90</v>
      </c>
      <c r="C2544">
        <v>2023</v>
      </c>
      <c r="D2544" s="1">
        <v>6641833980</v>
      </c>
      <c r="E2544" s="2">
        <v>6641.8339999999998</v>
      </c>
      <c r="F2544" s="24" t="s">
        <v>87</v>
      </c>
      <c r="G2544" s="24" t="s">
        <v>41</v>
      </c>
      <c r="H2544" s="24" t="s">
        <v>39</v>
      </c>
    </row>
    <row r="2545" spans="1:8" x14ac:dyDescent="0.25">
      <c r="A2545" s="24" t="s">
        <v>42</v>
      </c>
      <c r="B2545" s="24" t="s">
        <v>90</v>
      </c>
      <c r="C2545">
        <v>2018</v>
      </c>
      <c r="D2545" s="1">
        <v>6867847557.4110003</v>
      </c>
      <c r="E2545" s="2">
        <v>6867.8476000000001</v>
      </c>
      <c r="F2545" s="24" t="s">
        <v>87</v>
      </c>
      <c r="G2545" s="24" t="s">
        <v>43</v>
      </c>
      <c r="H2545" s="24" t="s">
        <v>44</v>
      </c>
    </row>
    <row r="2546" spans="1:8" x14ac:dyDescent="0.25">
      <c r="A2546" s="24" t="s">
        <v>42</v>
      </c>
      <c r="B2546" s="24" t="s">
        <v>90</v>
      </c>
      <c r="C2546">
        <v>2019</v>
      </c>
      <c r="D2546" s="1">
        <v>7542940303.0117998</v>
      </c>
      <c r="E2546" s="2">
        <v>7542.9403000000002</v>
      </c>
      <c r="F2546" s="24" t="s">
        <v>87</v>
      </c>
      <c r="G2546" s="24" t="s">
        <v>43</v>
      </c>
      <c r="H2546" s="24" t="s">
        <v>44</v>
      </c>
    </row>
    <row r="2547" spans="1:8" x14ac:dyDescent="0.25">
      <c r="A2547" s="24" t="s">
        <v>42</v>
      </c>
      <c r="B2547" s="24" t="s">
        <v>90</v>
      </c>
      <c r="C2547">
        <v>2020</v>
      </c>
      <c r="D2547" s="1">
        <v>8177974103.2222004</v>
      </c>
      <c r="E2547" s="2">
        <v>8177.9741000000004</v>
      </c>
      <c r="F2547" s="24" t="s">
        <v>87</v>
      </c>
      <c r="G2547" s="24" t="s">
        <v>43</v>
      </c>
      <c r="H2547" s="24" t="s">
        <v>44</v>
      </c>
    </row>
    <row r="2548" spans="1:8" x14ac:dyDescent="0.25">
      <c r="A2548" s="24" t="s">
        <v>42</v>
      </c>
      <c r="B2548" s="24" t="s">
        <v>90</v>
      </c>
      <c r="C2548">
        <v>2021</v>
      </c>
      <c r="D2548" s="1">
        <v>8157606303.2739</v>
      </c>
      <c r="E2548" s="2">
        <v>8157.6063000000004</v>
      </c>
      <c r="F2548" s="24" t="s">
        <v>87</v>
      </c>
      <c r="G2548" s="24" t="s">
        <v>43</v>
      </c>
      <c r="H2548" s="24" t="s">
        <v>44</v>
      </c>
    </row>
    <row r="2549" spans="1:8" x14ac:dyDescent="0.25">
      <c r="A2549" s="24" t="s">
        <v>42</v>
      </c>
      <c r="B2549" s="24" t="s">
        <v>90</v>
      </c>
      <c r="C2549">
        <v>2022</v>
      </c>
      <c r="D2549" s="1">
        <v>8712631920.1037006</v>
      </c>
      <c r="E2549" s="2">
        <v>8712.6319000000003</v>
      </c>
      <c r="F2549" s="24" t="s">
        <v>87</v>
      </c>
      <c r="G2549" s="24" t="s">
        <v>43</v>
      </c>
      <c r="H2549" s="24" t="s">
        <v>44</v>
      </c>
    </row>
    <row r="2550" spans="1:8" x14ac:dyDescent="0.25">
      <c r="A2550" s="24" t="s">
        <v>42</v>
      </c>
      <c r="B2550" s="24" t="s">
        <v>90</v>
      </c>
      <c r="C2550">
        <v>2023</v>
      </c>
      <c r="D2550" s="1">
        <v>8887928400</v>
      </c>
      <c r="E2550" s="2">
        <v>8887.9284000000007</v>
      </c>
      <c r="F2550" s="24" t="s">
        <v>87</v>
      </c>
      <c r="G2550" s="24" t="s">
        <v>43</v>
      </c>
      <c r="H2550" s="24" t="s">
        <v>44</v>
      </c>
    </row>
    <row r="2551" spans="1:8" x14ac:dyDescent="0.25">
      <c r="A2551" s="24" t="s">
        <v>61</v>
      </c>
      <c r="B2551" s="24" t="s">
        <v>90</v>
      </c>
      <c r="C2551">
        <v>2018</v>
      </c>
      <c r="D2551" s="1">
        <v>5559728629.1330996</v>
      </c>
      <c r="E2551" s="2">
        <v>5559.7286000000004</v>
      </c>
      <c r="F2551" s="24" t="s">
        <v>87</v>
      </c>
      <c r="G2551" s="24" t="s">
        <v>62</v>
      </c>
      <c r="H2551" s="24" t="s">
        <v>44</v>
      </c>
    </row>
    <row r="2552" spans="1:8" x14ac:dyDescent="0.25">
      <c r="A2552" s="24" t="s">
        <v>61</v>
      </c>
      <c r="B2552" s="24" t="s">
        <v>90</v>
      </c>
      <c r="C2552">
        <v>2019</v>
      </c>
      <c r="D2552" s="1">
        <v>5572263812.1403999</v>
      </c>
      <c r="E2552" s="2">
        <v>5572.2637999999997</v>
      </c>
      <c r="F2552" s="24" t="s">
        <v>87</v>
      </c>
      <c r="G2552" s="24" t="s">
        <v>62</v>
      </c>
      <c r="H2552" s="24" t="s">
        <v>44</v>
      </c>
    </row>
    <row r="2553" spans="1:8" x14ac:dyDescent="0.25">
      <c r="A2553" s="24" t="s">
        <v>61</v>
      </c>
      <c r="B2553" s="24" t="s">
        <v>90</v>
      </c>
      <c r="C2553">
        <v>2020</v>
      </c>
      <c r="D2553" s="1">
        <v>6564722053.3584995</v>
      </c>
      <c r="E2553" s="2">
        <v>6564.7221</v>
      </c>
      <c r="F2553" s="24" t="s">
        <v>87</v>
      </c>
      <c r="G2553" s="24" t="s">
        <v>62</v>
      </c>
      <c r="H2553" s="24" t="s">
        <v>44</v>
      </c>
    </row>
    <row r="2554" spans="1:8" x14ac:dyDescent="0.25">
      <c r="A2554" s="24" t="s">
        <v>61</v>
      </c>
      <c r="B2554" s="24" t="s">
        <v>90</v>
      </c>
      <c r="C2554">
        <v>2021</v>
      </c>
      <c r="D2554" s="1">
        <v>6529623256.0745001</v>
      </c>
      <c r="E2554" s="2">
        <v>6529.6233000000002</v>
      </c>
      <c r="F2554" s="24" t="s">
        <v>87</v>
      </c>
      <c r="G2554" s="24" t="s">
        <v>62</v>
      </c>
      <c r="H2554" s="24" t="s">
        <v>44</v>
      </c>
    </row>
    <row r="2555" spans="1:8" x14ac:dyDescent="0.25">
      <c r="A2555" s="24" t="s">
        <v>61</v>
      </c>
      <c r="B2555" s="24" t="s">
        <v>90</v>
      </c>
      <c r="C2555">
        <v>2022</v>
      </c>
      <c r="D2555" s="1">
        <v>7097780072.4090004</v>
      </c>
      <c r="E2555" s="2">
        <v>7097.7800999999999</v>
      </c>
      <c r="F2555" s="24" t="s">
        <v>87</v>
      </c>
      <c r="G2555" s="24" t="s">
        <v>62</v>
      </c>
      <c r="H2555" s="24" t="s">
        <v>44</v>
      </c>
    </row>
    <row r="2556" spans="1:8" x14ac:dyDescent="0.25">
      <c r="A2556" s="24" t="s">
        <v>61</v>
      </c>
      <c r="B2556" s="24" t="s">
        <v>90</v>
      </c>
      <c r="C2556">
        <v>2023</v>
      </c>
      <c r="D2556" s="1">
        <v>7188290560</v>
      </c>
      <c r="E2556" s="2">
        <v>7188.2906000000003</v>
      </c>
      <c r="F2556" s="24" t="s">
        <v>87</v>
      </c>
      <c r="G2556" s="24" t="s">
        <v>62</v>
      </c>
      <c r="H2556" s="24" t="s">
        <v>44</v>
      </c>
    </row>
    <row r="2557" spans="1:8" x14ac:dyDescent="0.25">
      <c r="A2557" s="24" t="s">
        <v>63</v>
      </c>
      <c r="B2557" s="24" t="s">
        <v>90</v>
      </c>
      <c r="C2557">
        <v>2018</v>
      </c>
      <c r="D2557" s="1">
        <v>6265217192.4815998</v>
      </c>
      <c r="E2557" s="2">
        <v>6265.2172</v>
      </c>
      <c r="F2557" s="24" t="s">
        <v>87</v>
      </c>
      <c r="G2557" s="24" t="s">
        <v>64</v>
      </c>
      <c r="H2557" s="24" t="s">
        <v>44</v>
      </c>
    </row>
    <row r="2558" spans="1:8" x14ac:dyDescent="0.25">
      <c r="A2558" s="24" t="s">
        <v>63</v>
      </c>
      <c r="B2558" s="24" t="s">
        <v>90</v>
      </c>
      <c r="C2558">
        <v>2019</v>
      </c>
      <c r="D2558" s="1">
        <v>6116855647.5886002</v>
      </c>
      <c r="E2558" s="2">
        <v>6116.8555999999999</v>
      </c>
      <c r="F2558" s="24" t="s">
        <v>87</v>
      </c>
      <c r="G2558" s="24" t="s">
        <v>64</v>
      </c>
      <c r="H2558" s="24" t="s">
        <v>44</v>
      </c>
    </row>
    <row r="2559" spans="1:8" x14ac:dyDescent="0.25">
      <c r="A2559" s="24" t="s">
        <v>63</v>
      </c>
      <c r="B2559" s="24" t="s">
        <v>90</v>
      </c>
      <c r="C2559">
        <v>2020</v>
      </c>
      <c r="D2559" s="1">
        <v>6973140344.5142002</v>
      </c>
      <c r="E2559" s="2">
        <v>6973.1403</v>
      </c>
      <c r="F2559" s="24" t="s">
        <v>87</v>
      </c>
      <c r="G2559" s="24" t="s">
        <v>64</v>
      </c>
      <c r="H2559" s="24" t="s">
        <v>44</v>
      </c>
    </row>
    <row r="2560" spans="1:8" x14ac:dyDescent="0.25">
      <c r="A2560" s="24" t="s">
        <v>63</v>
      </c>
      <c r="B2560" s="24" t="s">
        <v>90</v>
      </c>
      <c r="C2560">
        <v>2021</v>
      </c>
      <c r="D2560" s="1">
        <v>7354951242.1239996</v>
      </c>
      <c r="E2560" s="2">
        <v>7354.9512000000004</v>
      </c>
      <c r="F2560" s="24" t="s">
        <v>87</v>
      </c>
      <c r="G2560" s="24" t="s">
        <v>64</v>
      </c>
      <c r="H2560" s="24" t="s">
        <v>44</v>
      </c>
    </row>
    <row r="2561" spans="1:8" x14ac:dyDescent="0.25">
      <c r="A2561" s="24" t="s">
        <v>63</v>
      </c>
      <c r="B2561" s="24" t="s">
        <v>90</v>
      </c>
      <c r="C2561">
        <v>2022</v>
      </c>
      <c r="D2561" s="1">
        <v>7745811705.6231003</v>
      </c>
      <c r="E2561" s="2">
        <v>7745.8117000000002</v>
      </c>
      <c r="F2561" s="24" t="s">
        <v>87</v>
      </c>
      <c r="G2561" s="24" t="s">
        <v>64</v>
      </c>
      <c r="H2561" s="24" t="s">
        <v>44</v>
      </c>
    </row>
    <row r="2562" spans="1:8" x14ac:dyDescent="0.25">
      <c r="A2562" s="24" t="s">
        <v>63</v>
      </c>
      <c r="B2562" s="24" t="s">
        <v>90</v>
      </c>
      <c r="C2562">
        <v>2023</v>
      </c>
      <c r="D2562" s="1">
        <v>7938637500</v>
      </c>
      <c r="E2562" s="2">
        <v>7938.6374999999998</v>
      </c>
      <c r="F2562" s="24" t="s">
        <v>87</v>
      </c>
      <c r="G2562" s="24" t="s">
        <v>64</v>
      </c>
      <c r="H2562" s="24" t="s">
        <v>44</v>
      </c>
    </row>
    <row r="2563" spans="1:8" x14ac:dyDescent="0.25">
      <c r="A2563" s="24" t="s">
        <v>45</v>
      </c>
      <c r="B2563" s="24" t="s">
        <v>90</v>
      </c>
      <c r="C2563">
        <v>2018</v>
      </c>
      <c r="D2563" s="1">
        <v>191005948.29179999</v>
      </c>
      <c r="E2563" s="2">
        <v>191.0059</v>
      </c>
      <c r="F2563" s="24" t="s">
        <v>87</v>
      </c>
      <c r="G2563" s="24" t="s">
        <v>46</v>
      </c>
      <c r="H2563" s="24" t="s">
        <v>47</v>
      </c>
    </row>
    <row r="2564" spans="1:8" x14ac:dyDescent="0.25">
      <c r="A2564" s="24" t="s">
        <v>45</v>
      </c>
      <c r="B2564" s="24" t="s">
        <v>90</v>
      </c>
      <c r="C2564">
        <v>2019</v>
      </c>
      <c r="D2564" s="1">
        <v>204922528.04820001</v>
      </c>
      <c r="E2564" s="2">
        <v>204.92250000000001</v>
      </c>
      <c r="F2564" s="24" t="s">
        <v>87</v>
      </c>
      <c r="G2564" s="24" t="s">
        <v>46</v>
      </c>
      <c r="H2564" s="24" t="s">
        <v>47</v>
      </c>
    </row>
    <row r="2565" spans="1:8" x14ac:dyDescent="0.25">
      <c r="A2565" s="24" t="s">
        <v>45</v>
      </c>
      <c r="B2565" s="24" t="s">
        <v>90</v>
      </c>
      <c r="C2565">
        <v>2020</v>
      </c>
      <c r="D2565" s="1">
        <v>248769772.07890001</v>
      </c>
      <c r="E2565" s="2">
        <v>248.7698</v>
      </c>
      <c r="F2565" s="24" t="s">
        <v>87</v>
      </c>
      <c r="G2565" s="24" t="s">
        <v>46</v>
      </c>
      <c r="H2565" s="24" t="s">
        <v>47</v>
      </c>
    </row>
    <row r="2566" spans="1:8" x14ac:dyDescent="0.25">
      <c r="A2566" s="24" t="s">
        <v>45</v>
      </c>
      <c r="B2566" s="24" t="s">
        <v>90</v>
      </c>
      <c r="C2566">
        <v>2021</v>
      </c>
      <c r="D2566" s="1">
        <v>255132906.29589999</v>
      </c>
      <c r="E2566" s="2">
        <v>255.13290000000001</v>
      </c>
      <c r="F2566" s="24" t="s">
        <v>87</v>
      </c>
      <c r="G2566" s="24" t="s">
        <v>46</v>
      </c>
      <c r="H2566" s="24" t="s">
        <v>47</v>
      </c>
    </row>
    <row r="2567" spans="1:8" x14ac:dyDescent="0.25">
      <c r="A2567" s="24" t="s">
        <v>45</v>
      </c>
      <c r="B2567" s="24" t="s">
        <v>90</v>
      </c>
      <c r="C2567">
        <v>2022</v>
      </c>
      <c r="D2567" s="1">
        <v>258223679.68939999</v>
      </c>
      <c r="E2567" s="2">
        <v>258.22370000000001</v>
      </c>
      <c r="F2567" s="24" t="s">
        <v>87</v>
      </c>
      <c r="G2567" s="24" t="s">
        <v>46</v>
      </c>
      <c r="H2567" s="24" t="s">
        <v>47</v>
      </c>
    </row>
    <row r="2568" spans="1:8" x14ac:dyDescent="0.25">
      <c r="A2568" s="24" t="s">
        <v>45</v>
      </c>
      <c r="B2568" s="24" t="s">
        <v>90</v>
      </c>
      <c r="C2568">
        <v>2023</v>
      </c>
      <c r="D2568" s="1">
        <v>273757770</v>
      </c>
      <c r="E2568" s="2">
        <v>273.75779999999997</v>
      </c>
      <c r="F2568" s="24" t="s">
        <v>87</v>
      </c>
      <c r="G2568" s="24" t="s">
        <v>46</v>
      </c>
      <c r="H2568" s="24" t="s">
        <v>47</v>
      </c>
    </row>
    <row r="2569" spans="1:8" x14ac:dyDescent="0.25">
      <c r="A2569" s="24" t="s">
        <v>48</v>
      </c>
      <c r="B2569" s="24" t="s">
        <v>90</v>
      </c>
      <c r="C2569">
        <v>2018</v>
      </c>
      <c r="D2569" s="1">
        <v>896465992.66779995</v>
      </c>
      <c r="E2569" s="2">
        <v>896.46600000000001</v>
      </c>
      <c r="F2569" s="24" t="s">
        <v>87</v>
      </c>
      <c r="G2569" s="24" t="s">
        <v>49</v>
      </c>
      <c r="H2569" s="24" t="s">
        <v>47</v>
      </c>
    </row>
    <row r="2570" spans="1:8" x14ac:dyDescent="0.25">
      <c r="A2570" s="24" t="s">
        <v>48</v>
      </c>
      <c r="B2570" s="24" t="s">
        <v>90</v>
      </c>
      <c r="C2570">
        <v>2019</v>
      </c>
      <c r="D2570" s="1">
        <v>880587457.40499997</v>
      </c>
      <c r="E2570" s="2">
        <v>880.58749999999998</v>
      </c>
      <c r="F2570" s="24" t="s">
        <v>87</v>
      </c>
      <c r="G2570" s="24" t="s">
        <v>49</v>
      </c>
      <c r="H2570" s="24" t="s">
        <v>47</v>
      </c>
    </row>
    <row r="2571" spans="1:8" x14ac:dyDescent="0.25">
      <c r="A2571" s="24" t="s">
        <v>48</v>
      </c>
      <c r="B2571" s="24" t="s">
        <v>90</v>
      </c>
      <c r="C2571">
        <v>2020</v>
      </c>
      <c r="D2571" s="1">
        <v>878490688.59360003</v>
      </c>
      <c r="E2571" s="2">
        <v>878.49069999999995</v>
      </c>
      <c r="F2571" s="24" t="s">
        <v>87</v>
      </c>
      <c r="G2571" s="24" t="s">
        <v>49</v>
      </c>
      <c r="H2571" s="24" t="s">
        <v>47</v>
      </c>
    </row>
    <row r="2572" spans="1:8" x14ac:dyDescent="0.25">
      <c r="A2572" s="24" t="s">
        <v>48</v>
      </c>
      <c r="B2572" s="24" t="s">
        <v>90</v>
      </c>
      <c r="C2572">
        <v>2021</v>
      </c>
      <c r="D2572" s="1">
        <v>844972416.63110006</v>
      </c>
      <c r="E2572" s="2">
        <v>844.97239999999999</v>
      </c>
      <c r="F2572" s="24" t="s">
        <v>87</v>
      </c>
      <c r="G2572" s="24" t="s">
        <v>49</v>
      </c>
      <c r="H2572" s="24" t="s">
        <v>47</v>
      </c>
    </row>
    <row r="2573" spans="1:8" x14ac:dyDescent="0.25">
      <c r="A2573" s="24" t="s">
        <v>48</v>
      </c>
      <c r="B2573" s="24" t="s">
        <v>90</v>
      </c>
      <c r="C2573">
        <v>2022</v>
      </c>
      <c r="D2573" s="1">
        <v>901057391.16219997</v>
      </c>
      <c r="E2573" s="2">
        <v>901.05740000000003</v>
      </c>
      <c r="F2573" s="24" t="s">
        <v>87</v>
      </c>
      <c r="G2573" s="24" t="s">
        <v>49</v>
      </c>
      <c r="H2573" s="24" t="s">
        <v>47</v>
      </c>
    </row>
    <row r="2574" spans="1:8" x14ac:dyDescent="0.25">
      <c r="A2574" s="24" t="s">
        <v>48</v>
      </c>
      <c r="B2574" s="24" t="s">
        <v>90</v>
      </c>
      <c r="C2574">
        <v>2023</v>
      </c>
      <c r="D2574" s="1">
        <v>858898290</v>
      </c>
      <c r="E2574" s="2">
        <v>858.89829999999995</v>
      </c>
      <c r="F2574" s="24" t="s">
        <v>87</v>
      </c>
      <c r="G2574" s="24" t="s">
        <v>49</v>
      </c>
      <c r="H2574" s="24" t="s">
        <v>47</v>
      </c>
    </row>
    <row r="2575" spans="1:8" x14ac:dyDescent="0.25">
      <c r="A2575" s="24" t="s">
        <v>50</v>
      </c>
      <c r="B2575" s="24" t="s">
        <v>90</v>
      </c>
      <c r="C2575">
        <v>2018</v>
      </c>
      <c r="D2575" s="1">
        <v>5209232934.9896002</v>
      </c>
      <c r="E2575" s="2">
        <v>5209.2329</v>
      </c>
      <c r="F2575" s="24" t="s">
        <v>87</v>
      </c>
      <c r="G2575" s="24" t="s">
        <v>51</v>
      </c>
      <c r="H2575" s="24" t="s">
        <v>47</v>
      </c>
    </row>
    <row r="2576" spans="1:8" x14ac:dyDescent="0.25">
      <c r="A2576" s="24" t="s">
        <v>50</v>
      </c>
      <c r="B2576" s="24" t="s">
        <v>90</v>
      </c>
      <c r="C2576">
        <v>2019</v>
      </c>
      <c r="D2576" s="1">
        <v>5411527306.0045996</v>
      </c>
      <c r="E2576" s="2">
        <v>5411.5272999999997</v>
      </c>
      <c r="F2576" s="24" t="s">
        <v>87</v>
      </c>
      <c r="G2576" s="24" t="s">
        <v>51</v>
      </c>
      <c r="H2576" s="24" t="s">
        <v>47</v>
      </c>
    </row>
    <row r="2577" spans="1:8" x14ac:dyDescent="0.25">
      <c r="A2577" s="24" t="s">
        <v>50</v>
      </c>
      <c r="B2577" s="24" t="s">
        <v>90</v>
      </c>
      <c r="C2577">
        <v>2020</v>
      </c>
      <c r="D2577" s="1">
        <v>5936736728.3355999</v>
      </c>
      <c r="E2577" s="2">
        <v>5936.7367000000004</v>
      </c>
      <c r="F2577" s="24" t="s">
        <v>87</v>
      </c>
      <c r="G2577" s="24" t="s">
        <v>51</v>
      </c>
      <c r="H2577" s="24" t="s">
        <v>47</v>
      </c>
    </row>
    <row r="2578" spans="1:8" x14ac:dyDescent="0.25">
      <c r="A2578" s="24" t="s">
        <v>50</v>
      </c>
      <c r="B2578" s="24" t="s">
        <v>90</v>
      </c>
      <c r="C2578">
        <v>2021</v>
      </c>
      <c r="D2578" s="1">
        <v>5721508405.4896002</v>
      </c>
      <c r="E2578" s="2">
        <v>5721.5083999999997</v>
      </c>
      <c r="F2578" s="24" t="s">
        <v>87</v>
      </c>
      <c r="G2578" s="24" t="s">
        <v>51</v>
      </c>
      <c r="H2578" s="24" t="s">
        <v>47</v>
      </c>
    </row>
    <row r="2579" spans="1:8" x14ac:dyDescent="0.25">
      <c r="A2579" s="24" t="s">
        <v>50</v>
      </c>
      <c r="B2579" s="24" t="s">
        <v>90</v>
      </c>
      <c r="C2579">
        <v>2022</v>
      </c>
      <c r="D2579" s="1">
        <v>5701093937.8782997</v>
      </c>
      <c r="E2579" s="2">
        <v>5701.0938999999998</v>
      </c>
      <c r="F2579" s="24" t="s">
        <v>87</v>
      </c>
      <c r="G2579" s="24" t="s">
        <v>51</v>
      </c>
      <c r="H2579" s="24" t="s">
        <v>47</v>
      </c>
    </row>
    <row r="2580" spans="1:8" x14ac:dyDescent="0.25">
      <c r="A2580" s="24" t="s">
        <v>50</v>
      </c>
      <c r="B2580" s="24" t="s">
        <v>90</v>
      </c>
      <c r="C2580">
        <v>2023</v>
      </c>
      <c r="D2580" s="1">
        <v>5666727600</v>
      </c>
      <c r="E2580" s="2">
        <v>5666.7276000000002</v>
      </c>
      <c r="F2580" s="24" t="s">
        <v>87</v>
      </c>
      <c r="G2580" s="24" t="s">
        <v>51</v>
      </c>
      <c r="H2580" s="24" t="s">
        <v>47</v>
      </c>
    </row>
    <row r="2581" spans="1:8" x14ac:dyDescent="0.25">
      <c r="A2581" s="24" t="s">
        <v>52</v>
      </c>
      <c r="B2581" s="24" t="s">
        <v>90</v>
      </c>
      <c r="C2581">
        <v>2018</v>
      </c>
      <c r="D2581" s="1">
        <v>21064227.363000002</v>
      </c>
      <c r="E2581" s="2">
        <v>21.0642</v>
      </c>
      <c r="F2581" s="24" t="s">
        <v>87</v>
      </c>
      <c r="G2581" s="24" t="s">
        <v>53</v>
      </c>
      <c r="H2581" s="24" t="s">
        <v>47</v>
      </c>
    </row>
    <row r="2582" spans="1:8" x14ac:dyDescent="0.25">
      <c r="A2582" s="24" t="s">
        <v>52</v>
      </c>
      <c r="B2582" s="24" t="s">
        <v>90</v>
      </c>
      <c r="C2582">
        <v>2019</v>
      </c>
      <c r="D2582" s="1">
        <v>23126707.4463</v>
      </c>
      <c r="E2582" s="2">
        <v>23.1267</v>
      </c>
      <c r="F2582" s="24" t="s">
        <v>87</v>
      </c>
      <c r="G2582" s="24" t="s">
        <v>53</v>
      </c>
      <c r="H2582" s="24" t="s">
        <v>47</v>
      </c>
    </row>
    <row r="2583" spans="1:8" x14ac:dyDescent="0.25">
      <c r="A2583" s="24" t="s">
        <v>54</v>
      </c>
      <c r="B2583" s="24" t="s">
        <v>90</v>
      </c>
      <c r="C2583">
        <v>2018</v>
      </c>
      <c r="D2583" s="1">
        <v>52735891403.796898</v>
      </c>
      <c r="E2583" s="2">
        <v>52735.8914</v>
      </c>
      <c r="F2583" s="24" t="s">
        <v>87</v>
      </c>
      <c r="G2583" s="24" t="s">
        <v>55</v>
      </c>
      <c r="H2583" s="24" t="s">
        <v>55</v>
      </c>
    </row>
    <row r="2584" spans="1:8" x14ac:dyDescent="0.25">
      <c r="A2584" s="24" t="s">
        <v>54</v>
      </c>
      <c r="B2584" s="24" t="s">
        <v>90</v>
      </c>
      <c r="C2584">
        <v>2019</v>
      </c>
      <c r="D2584" s="1">
        <v>52247173311.131599</v>
      </c>
      <c r="E2584" s="2">
        <v>52247.173300000002</v>
      </c>
      <c r="F2584" s="24" t="s">
        <v>87</v>
      </c>
      <c r="G2584" s="24" t="s">
        <v>55</v>
      </c>
      <c r="H2584" s="24" t="s">
        <v>55</v>
      </c>
    </row>
    <row r="2585" spans="1:8" x14ac:dyDescent="0.25">
      <c r="A2585" s="24" t="s">
        <v>54</v>
      </c>
      <c r="B2585" s="24" t="s">
        <v>90</v>
      </c>
      <c r="C2585">
        <v>2020</v>
      </c>
      <c r="D2585" s="1">
        <v>53717369538.978203</v>
      </c>
      <c r="E2585" s="2">
        <v>53717.369500000001</v>
      </c>
      <c r="F2585" s="24" t="s">
        <v>87</v>
      </c>
      <c r="G2585" s="24" t="s">
        <v>55</v>
      </c>
      <c r="H2585" s="24" t="s">
        <v>55</v>
      </c>
    </row>
    <row r="2586" spans="1:8" x14ac:dyDescent="0.25">
      <c r="A2586" s="24" t="s">
        <v>54</v>
      </c>
      <c r="B2586" s="24" t="s">
        <v>90</v>
      </c>
      <c r="C2586">
        <v>2021</v>
      </c>
      <c r="D2586" s="1">
        <v>53776619427.486603</v>
      </c>
      <c r="E2586" s="2">
        <v>53776.619400000003</v>
      </c>
      <c r="F2586" s="24" t="s">
        <v>87</v>
      </c>
      <c r="G2586" s="24" t="s">
        <v>55</v>
      </c>
      <c r="H2586" s="24" t="s">
        <v>55</v>
      </c>
    </row>
    <row r="2587" spans="1:8" x14ac:dyDescent="0.25">
      <c r="A2587" s="24" t="s">
        <v>54</v>
      </c>
      <c r="B2587" s="24" t="s">
        <v>90</v>
      </c>
      <c r="C2587">
        <v>2022</v>
      </c>
      <c r="D2587" s="1">
        <v>58975330202.080498</v>
      </c>
      <c r="E2587" s="2">
        <v>58975.330199999997</v>
      </c>
      <c r="F2587" s="24" t="s">
        <v>87</v>
      </c>
      <c r="G2587" s="24" t="s">
        <v>55</v>
      </c>
      <c r="H2587" s="24" t="s">
        <v>55</v>
      </c>
    </row>
    <row r="2588" spans="1:8" x14ac:dyDescent="0.25">
      <c r="A2588" s="24" t="s">
        <v>54</v>
      </c>
      <c r="B2588" s="24" t="s">
        <v>90</v>
      </c>
      <c r="C2588">
        <v>2023</v>
      </c>
      <c r="D2588" s="1">
        <v>60709268803.8461</v>
      </c>
      <c r="E2588" s="2">
        <v>60709.268799999998</v>
      </c>
      <c r="F2588" s="24" t="s">
        <v>87</v>
      </c>
      <c r="G2588" s="24" t="s">
        <v>55</v>
      </c>
      <c r="H2588" s="24" t="s">
        <v>55</v>
      </c>
    </row>
    <row r="2589" spans="1:8" x14ac:dyDescent="0.25">
      <c r="A2589" s="24" t="s">
        <v>7</v>
      </c>
      <c r="B2589" s="24" t="s">
        <v>91</v>
      </c>
      <c r="C2589">
        <v>2018</v>
      </c>
      <c r="D2589" s="1">
        <v>30746700.7645</v>
      </c>
      <c r="E2589" s="2">
        <v>30.746700000000001</v>
      </c>
      <c r="F2589" s="24" t="s">
        <v>87</v>
      </c>
      <c r="G2589" s="24" t="s">
        <v>10</v>
      </c>
      <c r="H2589" s="24" t="s">
        <v>11</v>
      </c>
    </row>
    <row r="2590" spans="1:8" x14ac:dyDescent="0.25">
      <c r="A2590" s="24" t="s">
        <v>7</v>
      </c>
      <c r="B2590" s="24" t="s">
        <v>91</v>
      </c>
      <c r="C2590">
        <v>2019</v>
      </c>
      <c r="D2590" s="1">
        <v>42171614.109200001</v>
      </c>
      <c r="E2590" s="2">
        <v>42.171599999999998</v>
      </c>
      <c r="F2590" s="24" t="s">
        <v>87</v>
      </c>
      <c r="G2590" s="24" t="s">
        <v>10</v>
      </c>
      <c r="H2590" s="24" t="s">
        <v>11</v>
      </c>
    </row>
    <row r="2591" spans="1:8" x14ac:dyDescent="0.25">
      <c r="A2591" s="24" t="s">
        <v>7</v>
      </c>
      <c r="B2591" s="24" t="s">
        <v>91</v>
      </c>
      <c r="C2591">
        <v>2020</v>
      </c>
      <c r="D2591" s="1">
        <v>61168243.884599999</v>
      </c>
      <c r="E2591" s="2">
        <v>61.168199999999999</v>
      </c>
      <c r="F2591" s="24" t="s">
        <v>87</v>
      </c>
      <c r="G2591" s="24" t="s">
        <v>10</v>
      </c>
      <c r="H2591" s="24" t="s">
        <v>11</v>
      </c>
    </row>
    <row r="2592" spans="1:8" x14ac:dyDescent="0.25">
      <c r="A2592" s="24" t="s">
        <v>7</v>
      </c>
      <c r="B2592" s="24" t="s">
        <v>91</v>
      </c>
      <c r="C2592">
        <v>2021</v>
      </c>
      <c r="D2592" s="1">
        <v>66907137.089500003</v>
      </c>
      <c r="E2592" s="2">
        <v>66.9071</v>
      </c>
      <c r="F2592" s="24" t="s">
        <v>87</v>
      </c>
      <c r="G2592" s="24" t="s">
        <v>10</v>
      </c>
      <c r="H2592" s="24" t="s">
        <v>11</v>
      </c>
    </row>
    <row r="2593" spans="1:8" x14ac:dyDescent="0.25">
      <c r="A2593" s="24" t="s">
        <v>7</v>
      </c>
      <c r="B2593" s="24" t="s">
        <v>91</v>
      </c>
      <c r="C2593">
        <v>2022</v>
      </c>
      <c r="D2593" s="1">
        <v>75617993.029899999</v>
      </c>
      <c r="E2593" s="2">
        <v>75.617999999999995</v>
      </c>
      <c r="F2593" s="24" t="s">
        <v>87</v>
      </c>
      <c r="G2593" s="24" t="s">
        <v>10</v>
      </c>
      <c r="H2593" s="24" t="s">
        <v>11</v>
      </c>
    </row>
    <row r="2594" spans="1:8" x14ac:dyDescent="0.25">
      <c r="A2594" s="24" t="s">
        <v>7</v>
      </c>
      <c r="B2594" s="24" t="s">
        <v>91</v>
      </c>
      <c r="C2594">
        <v>2023</v>
      </c>
      <c r="D2594" s="1">
        <v>76942000</v>
      </c>
      <c r="E2594" s="2">
        <v>76.941999999999993</v>
      </c>
      <c r="F2594" s="24" t="s">
        <v>87</v>
      </c>
      <c r="G2594" s="24" t="s">
        <v>10</v>
      </c>
      <c r="H2594" s="24" t="s">
        <v>11</v>
      </c>
    </row>
    <row r="2595" spans="1:8" x14ac:dyDescent="0.25">
      <c r="A2595" s="24" t="s">
        <v>12</v>
      </c>
      <c r="B2595" s="24" t="s">
        <v>91</v>
      </c>
      <c r="C2595">
        <v>2018</v>
      </c>
      <c r="D2595" s="1">
        <v>27972297.437800001</v>
      </c>
      <c r="E2595" s="2">
        <v>27.972300000000001</v>
      </c>
      <c r="F2595" s="24" t="s">
        <v>87</v>
      </c>
      <c r="G2595" s="24" t="s">
        <v>13</v>
      </c>
      <c r="H2595" s="24" t="s">
        <v>11</v>
      </c>
    </row>
    <row r="2596" spans="1:8" x14ac:dyDescent="0.25">
      <c r="A2596" s="24" t="s">
        <v>12</v>
      </c>
      <c r="B2596" s="24" t="s">
        <v>91</v>
      </c>
      <c r="C2596">
        <v>2019</v>
      </c>
      <c r="D2596" s="1">
        <v>13701976.2925</v>
      </c>
      <c r="E2596" s="2">
        <v>13.702</v>
      </c>
      <c r="F2596" s="24" t="s">
        <v>87</v>
      </c>
      <c r="G2596" s="24" t="s">
        <v>13</v>
      </c>
      <c r="H2596" s="24" t="s">
        <v>11</v>
      </c>
    </row>
    <row r="2597" spans="1:8" x14ac:dyDescent="0.25">
      <c r="A2597" s="24" t="s">
        <v>12</v>
      </c>
      <c r="B2597" s="24" t="s">
        <v>91</v>
      </c>
      <c r="C2597">
        <v>2020</v>
      </c>
      <c r="D2597" s="1">
        <v>17045132.27</v>
      </c>
      <c r="E2597" s="2">
        <v>17.045100000000001</v>
      </c>
      <c r="F2597" s="24" t="s">
        <v>87</v>
      </c>
      <c r="G2597" s="24" t="s">
        <v>13</v>
      </c>
      <c r="H2597" s="24" t="s">
        <v>11</v>
      </c>
    </row>
    <row r="2598" spans="1:8" x14ac:dyDescent="0.25">
      <c r="A2598" s="24" t="s">
        <v>12</v>
      </c>
      <c r="B2598" s="24" t="s">
        <v>91</v>
      </c>
      <c r="C2598">
        <v>2021</v>
      </c>
      <c r="D2598" s="1">
        <v>7725145.6449999996</v>
      </c>
      <c r="E2598" s="2">
        <v>7.7251000000000003</v>
      </c>
      <c r="F2598" s="24" t="s">
        <v>87</v>
      </c>
      <c r="G2598" s="24" t="s">
        <v>13</v>
      </c>
      <c r="H2598" s="24" t="s">
        <v>11</v>
      </c>
    </row>
    <row r="2599" spans="1:8" x14ac:dyDescent="0.25">
      <c r="A2599" s="24" t="s">
        <v>12</v>
      </c>
      <c r="B2599" s="24" t="s">
        <v>91</v>
      </c>
      <c r="C2599">
        <v>2022</v>
      </c>
      <c r="D2599" s="1">
        <v>36556657.537500001</v>
      </c>
      <c r="E2599" s="2">
        <v>36.556699999999999</v>
      </c>
      <c r="F2599" s="24" t="s">
        <v>87</v>
      </c>
      <c r="G2599" s="24" t="s">
        <v>13</v>
      </c>
      <c r="H2599" s="24" t="s">
        <v>11</v>
      </c>
    </row>
    <row r="2600" spans="1:8" x14ac:dyDescent="0.25">
      <c r="A2600" s="24" t="s">
        <v>12</v>
      </c>
      <c r="B2600" s="24" t="s">
        <v>91</v>
      </c>
      <c r="C2600">
        <v>2023</v>
      </c>
      <c r="D2600" s="1">
        <v>37371690</v>
      </c>
      <c r="E2600" s="2">
        <v>37.371699999999997</v>
      </c>
      <c r="F2600" s="24" t="s">
        <v>87</v>
      </c>
      <c r="G2600" s="24" t="s">
        <v>13</v>
      </c>
      <c r="H2600" s="24" t="s">
        <v>11</v>
      </c>
    </row>
    <row r="2601" spans="1:8" x14ac:dyDescent="0.25">
      <c r="A2601" s="24" t="s">
        <v>66</v>
      </c>
      <c r="B2601" s="24" t="s">
        <v>91</v>
      </c>
      <c r="C2601">
        <v>2018</v>
      </c>
      <c r="D2601" s="1">
        <v>278768617.87819999</v>
      </c>
      <c r="E2601" s="2">
        <v>278.76859999999999</v>
      </c>
      <c r="F2601" s="24" t="s">
        <v>87</v>
      </c>
      <c r="G2601" s="24" t="s">
        <v>67</v>
      </c>
      <c r="H2601" s="24" t="s">
        <v>11</v>
      </c>
    </row>
    <row r="2602" spans="1:8" x14ac:dyDescent="0.25">
      <c r="A2602" s="24" t="s">
        <v>66</v>
      </c>
      <c r="B2602" s="24" t="s">
        <v>91</v>
      </c>
      <c r="C2602">
        <v>2019</v>
      </c>
      <c r="D2602" s="1">
        <v>278257983.99510002</v>
      </c>
      <c r="E2602" s="2">
        <v>278.25799999999998</v>
      </c>
      <c r="F2602" s="24" t="s">
        <v>87</v>
      </c>
      <c r="G2602" s="24" t="s">
        <v>67</v>
      </c>
      <c r="H2602" s="24" t="s">
        <v>11</v>
      </c>
    </row>
    <row r="2603" spans="1:8" x14ac:dyDescent="0.25">
      <c r="A2603" s="24" t="s">
        <v>66</v>
      </c>
      <c r="B2603" s="24" t="s">
        <v>91</v>
      </c>
      <c r="C2603">
        <v>2020</v>
      </c>
      <c r="D2603" s="1">
        <v>361619566.06269997</v>
      </c>
      <c r="E2603" s="2">
        <v>361.61959999999999</v>
      </c>
      <c r="F2603" s="24" t="s">
        <v>87</v>
      </c>
      <c r="G2603" s="24" t="s">
        <v>67</v>
      </c>
      <c r="H2603" s="24" t="s">
        <v>11</v>
      </c>
    </row>
    <row r="2604" spans="1:8" x14ac:dyDescent="0.25">
      <c r="A2604" s="24" t="s">
        <v>66</v>
      </c>
      <c r="B2604" s="24" t="s">
        <v>91</v>
      </c>
      <c r="C2604">
        <v>2021</v>
      </c>
      <c r="D2604" s="1">
        <v>319979459.79269999</v>
      </c>
      <c r="E2604" s="2">
        <v>319.97949999999997</v>
      </c>
      <c r="F2604" s="24" t="s">
        <v>87</v>
      </c>
      <c r="G2604" s="24" t="s">
        <v>67</v>
      </c>
      <c r="H2604" s="24" t="s">
        <v>11</v>
      </c>
    </row>
    <row r="2605" spans="1:8" x14ac:dyDescent="0.25">
      <c r="A2605" s="24" t="s">
        <v>66</v>
      </c>
      <c r="B2605" s="24" t="s">
        <v>91</v>
      </c>
      <c r="C2605">
        <v>2022</v>
      </c>
      <c r="D2605" s="1">
        <v>323527795.38319999</v>
      </c>
      <c r="E2605" s="2">
        <v>323.52780000000001</v>
      </c>
      <c r="F2605" s="24" t="s">
        <v>87</v>
      </c>
      <c r="G2605" s="24" t="s">
        <v>67</v>
      </c>
      <c r="H2605" s="24" t="s">
        <v>11</v>
      </c>
    </row>
    <row r="2606" spans="1:8" x14ac:dyDescent="0.25">
      <c r="A2606" s="24" t="s">
        <v>66</v>
      </c>
      <c r="B2606" s="24" t="s">
        <v>91</v>
      </c>
      <c r="C2606">
        <v>2023</v>
      </c>
      <c r="D2606" s="1">
        <v>342035036</v>
      </c>
      <c r="E2606" s="2">
        <v>342.03500000000003</v>
      </c>
      <c r="F2606" s="24" t="s">
        <v>87</v>
      </c>
      <c r="G2606" s="24" t="s">
        <v>67</v>
      </c>
      <c r="H2606" s="24" t="s">
        <v>11</v>
      </c>
    </row>
    <row r="2607" spans="1:8" x14ac:dyDescent="0.25">
      <c r="A2607" s="24" t="s">
        <v>14</v>
      </c>
      <c r="B2607" s="24" t="s">
        <v>91</v>
      </c>
      <c r="C2607">
        <v>2018</v>
      </c>
      <c r="D2607" s="1">
        <v>26586067.209199999</v>
      </c>
      <c r="E2607" s="2">
        <v>26.586099999999998</v>
      </c>
      <c r="F2607" s="24" t="s">
        <v>87</v>
      </c>
      <c r="G2607" s="24" t="s">
        <v>15</v>
      </c>
      <c r="H2607" s="24" t="s">
        <v>11</v>
      </c>
    </row>
    <row r="2608" spans="1:8" x14ac:dyDescent="0.25">
      <c r="A2608" s="24" t="s">
        <v>14</v>
      </c>
      <c r="B2608" s="24" t="s">
        <v>91</v>
      </c>
      <c r="C2608">
        <v>2019</v>
      </c>
      <c r="D2608" s="1">
        <v>32306461.546300001</v>
      </c>
      <c r="E2608" s="2">
        <v>32.3065</v>
      </c>
      <c r="F2608" s="24" t="s">
        <v>87</v>
      </c>
      <c r="G2608" s="24" t="s">
        <v>15</v>
      </c>
      <c r="H2608" s="24" t="s">
        <v>11</v>
      </c>
    </row>
    <row r="2609" spans="1:8" x14ac:dyDescent="0.25">
      <c r="A2609" s="24" t="s">
        <v>14</v>
      </c>
      <c r="B2609" s="24" t="s">
        <v>91</v>
      </c>
      <c r="C2609">
        <v>2020</v>
      </c>
      <c r="D2609" s="1">
        <v>37507306.487800002</v>
      </c>
      <c r="E2609" s="2">
        <v>37.507300000000001</v>
      </c>
      <c r="F2609" s="24" t="s">
        <v>87</v>
      </c>
      <c r="G2609" s="24" t="s">
        <v>15</v>
      </c>
      <c r="H2609" s="24" t="s">
        <v>11</v>
      </c>
    </row>
    <row r="2610" spans="1:8" x14ac:dyDescent="0.25">
      <c r="A2610" s="24" t="s">
        <v>14</v>
      </c>
      <c r="B2610" s="24" t="s">
        <v>91</v>
      </c>
      <c r="C2610">
        <v>2021</v>
      </c>
      <c r="D2610" s="1">
        <v>35422013.105099998</v>
      </c>
      <c r="E2610" s="2">
        <v>35.421999999999997</v>
      </c>
      <c r="F2610" s="24" t="s">
        <v>87</v>
      </c>
      <c r="G2610" s="24" t="s">
        <v>15</v>
      </c>
      <c r="H2610" s="24" t="s">
        <v>11</v>
      </c>
    </row>
    <row r="2611" spans="1:8" x14ac:dyDescent="0.25">
      <c r="A2611" s="24" t="s">
        <v>14</v>
      </c>
      <c r="B2611" s="24" t="s">
        <v>91</v>
      </c>
      <c r="C2611">
        <v>2022</v>
      </c>
      <c r="D2611" s="1">
        <v>39462887.899999999</v>
      </c>
      <c r="E2611" s="2">
        <v>39.462899999999998</v>
      </c>
      <c r="F2611" s="24" t="s">
        <v>87</v>
      </c>
      <c r="G2611" s="24" t="s">
        <v>15</v>
      </c>
      <c r="H2611" s="24" t="s">
        <v>11</v>
      </c>
    </row>
    <row r="2612" spans="1:8" x14ac:dyDescent="0.25">
      <c r="A2612" s="24" t="s">
        <v>14</v>
      </c>
      <c r="B2612" s="24" t="s">
        <v>91</v>
      </c>
      <c r="C2612">
        <v>2023</v>
      </c>
      <c r="D2612" s="1">
        <v>39281147.343800001</v>
      </c>
      <c r="E2612" s="2">
        <v>39.281100000000002</v>
      </c>
      <c r="F2612" s="24" t="s">
        <v>87</v>
      </c>
      <c r="G2612" s="24" t="s">
        <v>15</v>
      </c>
      <c r="H2612" s="24" t="s">
        <v>11</v>
      </c>
    </row>
    <row r="2613" spans="1:8" x14ac:dyDescent="0.25">
      <c r="A2613" s="24" t="s">
        <v>57</v>
      </c>
      <c r="B2613" s="24" t="s">
        <v>91</v>
      </c>
      <c r="C2613">
        <v>2018</v>
      </c>
      <c r="D2613" s="1">
        <v>125953288.42550001</v>
      </c>
      <c r="E2613" s="2">
        <v>125.9533</v>
      </c>
      <c r="F2613" s="24" t="s">
        <v>87</v>
      </c>
      <c r="G2613" s="24" t="s">
        <v>58</v>
      </c>
      <c r="H2613" s="24" t="s">
        <v>11</v>
      </c>
    </row>
    <row r="2614" spans="1:8" x14ac:dyDescent="0.25">
      <c r="A2614" s="24" t="s">
        <v>57</v>
      </c>
      <c r="B2614" s="24" t="s">
        <v>91</v>
      </c>
      <c r="C2614">
        <v>2019</v>
      </c>
      <c r="D2614" s="1">
        <v>137342729.34349999</v>
      </c>
      <c r="E2614" s="2">
        <v>137.34270000000001</v>
      </c>
      <c r="F2614" s="24" t="s">
        <v>87</v>
      </c>
      <c r="G2614" s="24" t="s">
        <v>58</v>
      </c>
      <c r="H2614" s="24" t="s">
        <v>11</v>
      </c>
    </row>
    <row r="2615" spans="1:8" x14ac:dyDescent="0.25">
      <c r="A2615" s="24" t="s">
        <v>57</v>
      </c>
      <c r="B2615" s="24" t="s">
        <v>91</v>
      </c>
      <c r="C2615">
        <v>2020</v>
      </c>
      <c r="D2615" s="1">
        <v>156744244.0368</v>
      </c>
      <c r="E2615" s="2">
        <v>156.74420000000001</v>
      </c>
      <c r="F2615" s="24" t="s">
        <v>87</v>
      </c>
      <c r="G2615" s="24" t="s">
        <v>58</v>
      </c>
      <c r="H2615" s="24" t="s">
        <v>11</v>
      </c>
    </row>
    <row r="2616" spans="1:8" x14ac:dyDescent="0.25">
      <c r="A2616" s="24" t="s">
        <v>57</v>
      </c>
      <c r="B2616" s="24" t="s">
        <v>91</v>
      </c>
      <c r="C2616">
        <v>2021</v>
      </c>
      <c r="D2616" s="1">
        <v>151410190.153</v>
      </c>
      <c r="E2616" s="2">
        <v>151.4102</v>
      </c>
      <c r="F2616" s="24" t="s">
        <v>87</v>
      </c>
      <c r="G2616" s="24" t="s">
        <v>58</v>
      </c>
      <c r="H2616" s="24" t="s">
        <v>11</v>
      </c>
    </row>
    <row r="2617" spans="1:8" x14ac:dyDescent="0.25">
      <c r="A2617" s="24" t="s">
        <v>57</v>
      </c>
      <c r="B2617" s="24" t="s">
        <v>91</v>
      </c>
      <c r="C2617">
        <v>2022</v>
      </c>
      <c r="D2617" s="1">
        <v>159062474.45339999</v>
      </c>
      <c r="E2617" s="2">
        <v>159.0625</v>
      </c>
      <c r="F2617" s="24" t="s">
        <v>87</v>
      </c>
      <c r="G2617" s="24" t="s">
        <v>58</v>
      </c>
      <c r="H2617" s="24" t="s">
        <v>11</v>
      </c>
    </row>
    <row r="2618" spans="1:8" x14ac:dyDescent="0.25">
      <c r="A2618" s="24" t="s">
        <v>57</v>
      </c>
      <c r="B2618" s="24" t="s">
        <v>91</v>
      </c>
      <c r="C2618">
        <v>2023</v>
      </c>
      <c r="D2618" s="1">
        <v>162853650</v>
      </c>
      <c r="E2618" s="2">
        <v>162.8536</v>
      </c>
      <c r="F2618" s="24" t="s">
        <v>87</v>
      </c>
      <c r="G2618" s="24" t="s">
        <v>58</v>
      </c>
      <c r="H2618" s="24" t="s">
        <v>11</v>
      </c>
    </row>
    <row r="2619" spans="1:8" x14ac:dyDescent="0.25">
      <c r="A2619" s="24" t="s">
        <v>16</v>
      </c>
      <c r="B2619" s="24" t="s">
        <v>91</v>
      </c>
      <c r="C2619">
        <v>2019</v>
      </c>
      <c r="D2619" s="1">
        <v>89554921.420000002</v>
      </c>
      <c r="E2619" s="2">
        <v>89.554900000000004</v>
      </c>
      <c r="F2619" s="24" t="s">
        <v>87</v>
      </c>
      <c r="G2619" s="24" t="s">
        <v>17</v>
      </c>
      <c r="H2619" s="24" t="s">
        <v>11</v>
      </c>
    </row>
    <row r="2620" spans="1:8" x14ac:dyDescent="0.25">
      <c r="A2620" s="24" t="s">
        <v>16</v>
      </c>
      <c r="B2620" s="24" t="s">
        <v>91</v>
      </c>
      <c r="C2620">
        <v>2020</v>
      </c>
      <c r="D2620" s="1">
        <v>184820887.933</v>
      </c>
      <c r="E2620" s="2">
        <v>184.82089999999999</v>
      </c>
      <c r="F2620" s="24" t="s">
        <v>87</v>
      </c>
      <c r="G2620" s="24" t="s">
        <v>17</v>
      </c>
      <c r="H2620" s="24" t="s">
        <v>11</v>
      </c>
    </row>
    <row r="2621" spans="1:8" x14ac:dyDescent="0.25">
      <c r="A2621" s="24" t="s">
        <v>16</v>
      </c>
      <c r="B2621" s="24" t="s">
        <v>91</v>
      </c>
      <c r="C2621">
        <v>2021</v>
      </c>
      <c r="D2621" s="1">
        <v>163252951.46669999</v>
      </c>
      <c r="E2621" s="2">
        <v>163.25299999999999</v>
      </c>
      <c r="F2621" s="24" t="s">
        <v>87</v>
      </c>
      <c r="G2621" s="24" t="s">
        <v>17</v>
      </c>
      <c r="H2621" s="24" t="s">
        <v>11</v>
      </c>
    </row>
    <row r="2622" spans="1:8" x14ac:dyDescent="0.25">
      <c r="A2622" s="24" t="s">
        <v>16</v>
      </c>
      <c r="B2622" s="24" t="s">
        <v>91</v>
      </c>
      <c r="C2622">
        <v>2022</v>
      </c>
      <c r="D2622" s="1">
        <v>200923942.06729999</v>
      </c>
      <c r="E2622" s="2">
        <v>200.9239</v>
      </c>
      <c r="F2622" s="24" t="s">
        <v>87</v>
      </c>
      <c r="G2622" s="24" t="s">
        <v>17</v>
      </c>
      <c r="H2622" s="24" t="s">
        <v>11</v>
      </c>
    </row>
    <row r="2623" spans="1:8" x14ac:dyDescent="0.25">
      <c r="A2623" s="24" t="s">
        <v>16</v>
      </c>
      <c r="B2623" s="24" t="s">
        <v>91</v>
      </c>
      <c r="C2623">
        <v>2023</v>
      </c>
      <c r="D2623" s="1">
        <v>199998616.25</v>
      </c>
      <c r="E2623" s="2">
        <v>199.99860000000001</v>
      </c>
      <c r="F2623" s="24" t="s">
        <v>87</v>
      </c>
      <c r="G2623" s="24" t="s">
        <v>17</v>
      </c>
      <c r="H2623" s="24" t="s">
        <v>11</v>
      </c>
    </row>
    <row r="2624" spans="1:8" x14ac:dyDescent="0.25">
      <c r="A2624" s="24" t="s">
        <v>18</v>
      </c>
      <c r="B2624" s="24" t="s">
        <v>91</v>
      </c>
      <c r="C2624">
        <v>2022</v>
      </c>
      <c r="D2624" s="1">
        <v>64296466.929300003</v>
      </c>
      <c r="E2624" s="2">
        <v>64.296499999999995</v>
      </c>
      <c r="F2624" s="24" t="s">
        <v>87</v>
      </c>
      <c r="G2624" s="24" t="s">
        <v>19</v>
      </c>
      <c r="H2624" s="24" t="s">
        <v>20</v>
      </c>
    </row>
    <row r="2625" spans="1:8" x14ac:dyDescent="0.25">
      <c r="A2625" s="24" t="s">
        <v>18</v>
      </c>
      <c r="B2625" s="24" t="s">
        <v>91</v>
      </c>
      <c r="C2625">
        <v>2023</v>
      </c>
      <c r="D2625" s="1">
        <v>64000358.958300002</v>
      </c>
      <c r="E2625" s="2">
        <v>64.000399999999999</v>
      </c>
      <c r="F2625" s="24" t="s">
        <v>87</v>
      </c>
      <c r="G2625" s="24" t="s">
        <v>19</v>
      </c>
      <c r="H2625" s="24" t="s">
        <v>20</v>
      </c>
    </row>
    <row r="2626" spans="1:8" x14ac:dyDescent="0.25">
      <c r="A2626" s="24" t="s">
        <v>21</v>
      </c>
      <c r="B2626" s="24" t="s">
        <v>91</v>
      </c>
      <c r="C2626">
        <v>2018</v>
      </c>
      <c r="D2626" s="1">
        <v>86726476.122099996</v>
      </c>
      <c r="E2626" s="2">
        <v>86.726500000000001</v>
      </c>
      <c r="F2626" s="24" t="s">
        <v>87</v>
      </c>
      <c r="G2626" s="24" t="s">
        <v>22</v>
      </c>
      <c r="H2626" s="24" t="s">
        <v>20</v>
      </c>
    </row>
    <row r="2627" spans="1:8" x14ac:dyDescent="0.25">
      <c r="A2627" s="24" t="s">
        <v>21</v>
      </c>
      <c r="B2627" s="24" t="s">
        <v>91</v>
      </c>
      <c r="C2627">
        <v>2019</v>
      </c>
      <c r="D2627" s="1">
        <v>80148922.487599999</v>
      </c>
      <c r="E2627" s="2">
        <v>80.148899999999998</v>
      </c>
      <c r="F2627" s="24" t="s">
        <v>87</v>
      </c>
      <c r="G2627" s="24" t="s">
        <v>22</v>
      </c>
      <c r="H2627" s="24" t="s">
        <v>20</v>
      </c>
    </row>
    <row r="2628" spans="1:8" x14ac:dyDescent="0.25">
      <c r="A2628" s="24" t="s">
        <v>21</v>
      </c>
      <c r="B2628" s="24" t="s">
        <v>91</v>
      </c>
      <c r="C2628">
        <v>2020</v>
      </c>
      <c r="D2628" s="1">
        <v>83548268.915199995</v>
      </c>
      <c r="E2628" s="2">
        <v>83.548299999999998</v>
      </c>
      <c r="F2628" s="24" t="s">
        <v>87</v>
      </c>
      <c r="G2628" s="24" t="s">
        <v>22</v>
      </c>
      <c r="H2628" s="24" t="s">
        <v>20</v>
      </c>
    </row>
    <row r="2629" spans="1:8" x14ac:dyDescent="0.25">
      <c r="A2629" s="24" t="s">
        <v>21</v>
      </c>
      <c r="B2629" s="24" t="s">
        <v>91</v>
      </c>
      <c r="C2629">
        <v>2021</v>
      </c>
      <c r="D2629" s="1">
        <v>75682619.744299993</v>
      </c>
      <c r="E2629" s="2">
        <v>75.682599999999994</v>
      </c>
      <c r="F2629" s="24" t="s">
        <v>87</v>
      </c>
      <c r="G2629" s="24" t="s">
        <v>22</v>
      </c>
      <c r="H2629" s="24" t="s">
        <v>20</v>
      </c>
    </row>
    <row r="2630" spans="1:8" x14ac:dyDescent="0.25">
      <c r="A2630" s="24" t="s">
        <v>21</v>
      </c>
      <c r="B2630" s="24" t="s">
        <v>91</v>
      </c>
      <c r="C2630">
        <v>2022</v>
      </c>
      <c r="D2630" s="1">
        <v>81857652.182699993</v>
      </c>
      <c r="E2630" s="2">
        <v>81.857699999999994</v>
      </c>
      <c r="F2630" s="24" t="s">
        <v>87</v>
      </c>
      <c r="G2630" s="24" t="s">
        <v>22</v>
      </c>
      <c r="H2630" s="24" t="s">
        <v>20</v>
      </c>
    </row>
    <row r="2631" spans="1:8" x14ac:dyDescent="0.25">
      <c r="A2631" s="24" t="s">
        <v>21</v>
      </c>
      <c r="B2631" s="24" t="s">
        <v>91</v>
      </c>
      <c r="C2631">
        <v>2023</v>
      </c>
      <c r="D2631" s="1">
        <v>90057600</v>
      </c>
      <c r="E2631" s="2">
        <v>90.057599999999994</v>
      </c>
      <c r="F2631" s="24" t="s">
        <v>87</v>
      </c>
      <c r="G2631" s="24" t="s">
        <v>22</v>
      </c>
      <c r="H2631" s="24" t="s">
        <v>20</v>
      </c>
    </row>
    <row r="2632" spans="1:8" x14ac:dyDescent="0.25">
      <c r="A2632" s="24" t="s">
        <v>23</v>
      </c>
      <c r="B2632" s="24" t="s">
        <v>91</v>
      </c>
      <c r="C2632">
        <v>2018</v>
      </c>
      <c r="D2632" s="1">
        <v>1053502395.8279999</v>
      </c>
      <c r="E2632" s="2">
        <v>1053.5024000000001</v>
      </c>
      <c r="F2632" s="24" t="s">
        <v>87</v>
      </c>
      <c r="G2632" s="24" t="s">
        <v>24</v>
      </c>
      <c r="H2632" s="24" t="s">
        <v>20</v>
      </c>
    </row>
    <row r="2633" spans="1:8" x14ac:dyDescent="0.25">
      <c r="A2633" s="24" t="s">
        <v>23</v>
      </c>
      <c r="B2633" s="24" t="s">
        <v>91</v>
      </c>
      <c r="C2633">
        <v>2019</v>
      </c>
      <c r="D2633" s="1">
        <v>1078356947.0596001</v>
      </c>
      <c r="E2633" s="2">
        <v>1078.3569</v>
      </c>
      <c r="F2633" s="24" t="s">
        <v>87</v>
      </c>
      <c r="G2633" s="24" t="s">
        <v>24</v>
      </c>
      <c r="H2633" s="24" t="s">
        <v>20</v>
      </c>
    </row>
    <row r="2634" spans="1:8" x14ac:dyDescent="0.25">
      <c r="A2634" s="24" t="s">
        <v>23</v>
      </c>
      <c r="B2634" s="24" t="s">
        <v>91</v>
      </c>
      <c r="C2634">
        <v>2020</v>
      </c>
      <c r="D2634" s="1">
        <v>1069141334.6251</v>
      </c>
      <c r="E2634" s="2">
        <v>1069.1413</v>
      </c>
      <c r="F2634" s="24" t="s">
        <v>87</v>
      </c>
      <c r="G2634" s="24" t="s">
        <v>24</v>
      </c>
      <c r="H2634" s="24" t="s">
        <v>20</v>
      </c>
    </row>
    <row r="2635" spans="1:8" x14ac:dyDescent="0.25">
      <c r="A2635" s="24" t="s">
        <v>23</v>
      </c>
      <c r="B2635" s="24" t="s">
        <v>91</v>
      </c>
      <c r="C2635">
        <v>2021</v>
      </c>
      <c r="D2635" s="1">
        <v>956701007.02170002</v>
      </c>
      <c r="E2635" s="2">
        <v>956.70100000000002</v>
      </c>
      <c r="F2635" s="24" t="s">
        <v>87</v>
      </c>
      <c r="G2635" s="24" t="s">
        <v>24</v>
      </c>
      <c r="H2635" s="24" t="s">
        <v>20</v>
      </c>
    </row>
    <row r="2636" spans="1:8" x14ac:dyDescent="0.25">
      <c r="A2636" s="24" t="s">
        <v>23</v>
      </c>
      <c r="B2636" s="24" t="s">
        <v>91</v>
      </c>
      <c r="C2636">
        <v>2022</v>
      </c>
      <c r="D2636" s="1">
        <v>929871969.37679994</v>
      </c>
      <c r="E2636" s="2">
        <v>929.87199999999996</v>
      </c>
      <c r="F2636" s="24" t="s">
        <v>87</v>
      </c>
      <c r="G2636" s="24" t="s">
        <v>24</v>
      </c>
      <c r="H2636" s="24" t="s">
        <v>20</v>
      </c>
    </row>
    <row r="2637" spans="1:8" x14ac:dyDescent="0.25">
      <c r="A2637" s="24" t="s">
        <v>23</v>
      </c>
      <c r="B2637" s="24" t="s">
        <v>91</v>
      </c>
      <c r="C2637">
        <v>2023</v>
      </c>
      <c r="D2637" s="1">
        <v>934514460</v>
      </c>
      <c r="E2637" s="2">
        <v>934.5145</v>
      </c>
      <c r="F2637" s="24" t="s">
        <v>87</v>
      </c>
      <c r="G2637" s="24" t="s">
        <v>24</v>
      </c>
      <c r="H2637" s="24" t="s">
        <v>20</v>
      </c>
    </row>
    <row r="2638" spans="1:8" x14ac:dyDescent="0.25">
      <c r="A2638" s="24" t="s">
        <v>25</v>
      </c>
      <c r="B2638" s="24" t="s">
        <v>91</v>
      </c>
      <c r="C2638">
        <v>2018</v>
      </c>
      <c r="D2638" s="1">
        <v>179383300.44440001</v>
      </c>
      <c r="E2638" s="2">
        <v>179.38329999999999</v>
      </c>
      <c r="F2638" s="24" t="s">
        <v>87</v>
      </c>
      <c r="G2638" s="24" t="s">
        <v>26</v>
      </c>
      <c r="H2638" s="24" t="s">
        <v>20</v>
      </c>
    </row>
    <row r="2639" spans="1:8" x14ac:dyDescent="0.25">
      <c r="A2639" s="24" t="s">
        <v>25</v>
      </c>
      <c r="B2639" s="24" t="s">
        <v>91</v>
      </c>
      <c r="C2639">
        <v>2019</v>
      </c>
      <c r="D2639" s="1">
        <v>163056646.81940001</v>
      </c>
      <c r="E2639" s="2">
        <v>163.0566</v>
      </c>
      <c r="F2639" s="24" t="s">
        <v>87</v>
      </c>
      <c r="G2639" s="24" t="s">
        <v>26</v>
      </c>
      <c r="H2639" s="24" t="s">
        <v>20</v>
      </c>
    </row>
    <row r="2640" spans="1:8" x14ac:dyDescent="0.25">
      <c r="A2640" s="24" t="s">
        <v>25</v>
      </c>
      <c r="B2640" s="24" t="s">
        <v>91</v>
      </c>
      <c r="C2640">
        <v>2020</v>
      </c>
      <c r="D2640" s="1">
        <v>178442163.2446</v>
      </c>
      <c r="E2640" s="2">
        <v>178.44220000000001</v>
      </c>
      <c r="F2640" s="24" t="s">
        <v>87</v>
      </c>
      <c r="G2640" s="24" t="s">
        <v>26</v>
      </c>
      <c r="H2640" s="24" t="s">
        <v>20</v>
      </c>
    </row>
    <row r="2641" spans="1:8" x14ac:dyDescent="0.25">
      <c r="A2641" s="24" t="s">
        <v>25</v>
      </c>
      <c r="B2641" s="24" t="s">
        <v>91</v>
      </c>
      <c r="C2641">
        <v>2021</v>
      </c>
      <c r="D2641" s="1">
        <v>185690961.3583</v>
      </c>
      <c r="E2641" s="2">
        <v>185.691</v>
      </c>
      <c r="F2641" s="24" t="s">
        <v>87</v>
      </c>
      <c r="G2641" s="24" t="s">
        <v>26</v>
      </c>
      <c r="H2641" s="24" t="s">
        <v>20</v>
      </c>
    </row>
    <row r="2642" spans="1:8" x14ac:dyDescent="0.25">
      <c r="A2642" s="24" t="s">
        <v>25</v>
      </c>
      <c r="B2642" s="24" t="s">
        <v>91</v>
      </c>
      <c r="C2642">
        <v>2022</v>
      </c>
      <c r="D2642" s="1">
        <v>193926440.57710001</v>
      </c>
      <c r="E2642" s="2">
        <v>193.9264</v>
      </c>
      <c r="F2642" s="24" t="s">
        <v>87</v>
      </c>
      <c r="G2642" s="24" t="s">
        <v>26</v>
      </c>
      <c r="H2642" s="24" t="s">
        <v>20</v>
      </c>
    </row>
    <row r="2643" spans="1:8" x14ac:dyDescent="0.25">
      <c r="A2643" s="24" t="s">
        <v>25</v>
      </c>
      <c r="B2643" s="24" t="s">
        <v>91</v>
      </c>
      <c r="C2643">
        <v>2023</v>
      </c>
      <c r="D2643" s="1">
        <v>193033340.72920001</v>
      </c>
      <c r="E2643" s="2">
        <v>193.0333</v>
      </c>
      <c r="F2643" s="24" t="s">
        <v>87</v>
      </c>
      <c r="G2643" s="24" t="s">
        <v>26</v>
      </c>
      <c r="H2643" s="24" t="s">
        <v>20</v>
      </c>
    </row>
    <row r="2644" spans="1:8" x14ac:dyDescent="0.25">
      <c r="A2644" s="24" t="s">
        <v>27</v>
      </c>
      <c r="B2644" s="24" t="s">
        <v>91</v>
      </c>
      <c r="C2644">
        <v>2018</v>
      </c>
      <c r="D2644" s="1">
        <v>172926813.65099999</v>
      </c>
      <c r="E2644" s="2">
        <v>172.92679999999999</v>
      </c>
      <c r="F2644" s="24" t="s">
        <v>87</v>
      </c>
      <c r="G2644" s="24" t="s">
        <v>28</v>
      </c>
      <c r="H2644" s="24" t="s">
        <v>20</v>
      </c>
    </row>
    <row r="2645" spans="1:8" x14ac:dyDescent="0.25">
      <c r="A2645" s="24" t="s">
        <v>27</v>
      </c>
      <c r="B2645" s="24" t="s">
        <v>91</v>
      </c>
      <c r="C2645">
        <v>2019</v>
      </c>
      <c r="D2645" s="1">
        <v>149104322.86750001</v>
      </c>
      <c r="E2645" s="2">
        <v>149.10429999999999</v>
      </c>
      <c r="F2645" s="24" t="s">
        <v>87</v>
      </c>
      <c r="G2645" s="24" t="s">
        <v>28</v>
      </c>
      <c r="H2645" s="24" t="s">
        <v>20</v>
      </c>
    </row>
    <row r="2646" spans="1:8" x14ac:dyDescent="0.25">
      <c r="A2646" s="24" t="s">
        <v>27</v>
      </c>
      <c r="B2646" s="24" t="s">
        <v>91</v>
      </c>
      <c r="C2646">
        <v>2020</v>
      </c>
      <c r="D2646" s="1">
        <v>176418941.06150001</v>
      </c>
      <c r="E2646" s="2">
        <v>176.41890000000001</v>
      </c>
      <c r="F2646" s="24" t="s">
        <v>87</v>
      </c>
      <c r="G2646" s="24" t="s">
        <v>28</v>
      </c>
      <c r="H2646" s="24" t="s">
        <v>20</v>
      </c>
    </row>
    <row r="2647" spans="1:8" x14ac:dyDescent="0.25">
      <c r="A2647" s="24" t="s">
        <v>27</v>
      </c>
      <c r="B2647" s="24" t="s">
        <v>91</v>
      </c>
      <c r="C2647">
        <v>2021</v>
      </c>
      <c r="D2647" s="1">
        <v>186811449.76980001</v>
      </c>
      <c r="E2647" s="2">
        <v>186.81139999999999</v>
      </c>
      <c r="F2647" s="24" t="s">
        <v>87</v>
      </c>
      <c r="G2647" s="24" t="s">
        <v>28</v>
      </c>
      <c r="H2647" s="24" t="s">
        <v>20</v>
      </c>
    </row>
    <row r="2648" spans="1:8" x14ac:dyDescent="0.25">
      <c r="A2648" s="24" t="s">
        <v>27</v>
      </c>
      <c r="B2648" s="24" t="s">
        <v>91</v>
      </c>
      <c r="C2648">
        <v>2022</v>
      </c>
      <c r="D2648" s="1">
        <v>193262278.81490001</v>
      </c>
      <c r="E2648" s="2">
        <v>193.26230000000001</v>
      </c>
      <c r="F2648" s="24" t="s">
        <v>87</v>
      </c>
      <c r="G2648" s="24" t="s">
        <v>28</v>
      </c>
      <c r="H2648" s="24" t="s">
        <v>20</v>
      </c>
    </row>
    <row r="2649" spans="1:8" x14ac:dyDescent="0.25">
      <c r="A2649" s="24" t="s">
        <v>27</v>
      </c>
      <c r="B2649" s="24" t="s">
        <v>91</v>
      </c>
      <c r="C2649">
        <v>2023</v>
      </c>
      <c r="D2649" s="1">
        <v>216128700</v>
      </c>
      <c r="E2649" s="2">
        <v>216.12870000000001</v>
      </c>
      <c r="F2649" s="24" t="s">
        <v>87</v>
      </c>
      <c r="G2649" s="24" t="s">
        <v>28</v>
      </c>
      <c r="H2649" s="24" t="s">
        <v>20</v>
      </c>
    </row>
    <row r="2650" spans="1:8" x14ac:dyDescent="0.25">
      <c r="A2650" s="24" t="s">
        <v>29</v>
      </c>
      <c r="B2650" s="24" t="s">
        <v>91</v>
      </c>
      <c r="C2650">
        <v>2018</v>
      </c>
      <c r="D2650" s="1">
        <v>978393328.24689996</v>
      </c>
      <c r="E2650" s="2">
        <v>978.39329999999995</v>
      </c>
      <c r="F2650" s="24" t="s">
        <v>87</v>
      </c>
      <c r="G2650" s="24" t="s">
        <v>30</v>
      </c>
      <c r="H2650" s="24" t="s">
        <v>20</v>
      </c>
    </row>
    <row r="2651" spans="1:8" x14ac:dyDescent="0.25">
      <c r="A2651" s="24" t="s">
        <v>29</v>
      </c>
      <c r="B2651" s="24" t="s">
        <v>91</v>
      </c>
      <c r="C2651">
        <v>2019</v>
      </c>
      <c r="D2651" s="1">
        <v>1006192414.1900001</v>
      </c>
      <c r="E2651" s="2">
        <v>1006.1924</v>
      </c>
      <c r="F2651" s="24" t="s">
        <v>87</v>
      </c>
      <c r="G2651" s="24" t="s">
        <v>30</v>
      </c>
      <c r="H2651" s="24" t="s">
        <v>20</v>
      </c>
    </row>
    <row r="2652" spans="1:8" x14ac:dyDescent="0.25">
      <c r="A2652" s="24" t="s">
        <v>29</v>
      </c>
      <c r="B2652" s="24" t="s">
        <v>91</v>
      </c>
      <c r="C2652">
        <v>2020</v>
      </c>
      <c r="D2652" s="1">
        <v>1038581256.1909</v>
      </c>
      <c r="E2652" s="2">
        <v>1038.5813000000001</v>
      </c>
      <c r="F2652" s="24" t="s">
        <v>87</v>
      </c>
      <c r="G2652" s="24" t="s">
        <v>30</v>
      </c>
      <c r="H2652" s="24" t="s">
        <v>20</v>
      </c>
    </row>
    <row r="2653" spans="1:8" x14ac:dyDescent="0.25">
      <c r="A2653" s="24" t="s">
        <v>29</v>
      </c>
      <c r="B2653" s="24" t="s">
        <v>91</v>
      </c>
      <c r="C2653">
        <v>2021</v>
      </c>
      <c r="D2653" s="1">
        <v>1064664792.7801</v>
      </c>
      <c r="E2653" s="2">
        <v>1064.6648</v>
      </c>
      <c r="F2653" s="24" t="s">
        <v>87</v>
      </c>
      <c r="G2653" s="24" t="s">
        <v>30</v>
      </c>
      <c r="H2653" s="24" t="s">
        <v>20</v>
      </c>
    </row>
    <row r="2654" spans="1:8" x14ac:dyDescent="0.25">
      <c r="A2654" s="24" t="s">
        <v>29</v>
      </c>
      <c r="B2654" s="24" t="s">
        <v>91</v>
      </c>
      <c r="C2654">
        <v>2022</v>
      </c>
      <c r="D2654" s="1">
        <v>1236214947.4126</v>
      </c>
      <c r="E2654" s="2">
        <v>1236.2148999999999</v>
      </c>
      <c r="F2654" s="24" t="s">
        <v>87</v>
      </c>
      <c r="G2654" s="24" t="s">
        <v>30</v>
      </c>
      <c r="H2654" s="24" t="s">
        <v>20</v>
      </c>
    </row>
    <row r="2655" spans="1:8" x14ac:dyDescent="0.25">
      <c r="A2655" s="24" t="s">
        <v>29</v>
      </c>
      <c r="B2655" s="24" t="s">
        <v>91</v>
      </c>
      <c r="C2655">
        <v>2023</v>
      </c>
      <c r="D2655" s="1">
        <v>1055750450</v>
      </c>
      <c r="E2655" s="2">
        <v>1055.7503999999999</v>
      </c>
      <c r="F2655" s="24" t="s">
        <v>87</v>
      </c>
      <c r="G2655" s="24" t="s">
        <v>30</v>
      </c>
      <c r="H2655" s="24" t="s">
        <v>20</v>
      </c>
    </row>
    <row r="2656" spans="1:8" x14ac:dyDescent="0.25">
      <c r="A2656" s="24" t="s">
        <v>31</v>
      </c>
      <c r="B2656" s="24" t="s">
        <v>91</v>
      </c>
      <c r="C2656">
        <v>2018</v>
      </c>
      <c r="D2656" s="1">
        <v>126969721.8056</v>
      </c>
      <c r="E2656" s="2">
        <v>126.9697</v>
      </c>
      <c r="F2656" s="24" t="s">
        <v>87</v>
      </c>
      <c r="G2656" s="24" t="s">
        <v>32</v>
      </c>
      <c r="H2656" s="24" t="s">
        <v>20</v>
      </c>
    </row>
    <row r="2657" spans="1:8" x14ac:dyDescent="0.25">
      <c r="A2657" s="24" t="s">
        <v>31</v>
      </c>
      <c r="B2657" s="24" t="s">
        <v>91</v>
      </c>
      <c r="C2657">
        <v>2019</v>
      </c>
      <c r="D2657" s="1">
        <v>110967546.57979999</v>
      </c>
      <c r="E2657" s="2">
        <v>110.9675</v>
      </c>
      <c r="F2657" s="24" t="s">
        <v>87</v>
      </c>
      <c r="G2657" s="24" t="s">
        <v>32</v>
      </c>
      <c r="H2657" s="24" t="s">
        <v>20</v>
      </c>
    </row>
    <row r="2658" spans="1:8" x14ac:dyDescent="0.25">
      <c r="A2658" s="24" t="s">
        <v>31</v>
      </c>
      <c r="B2658" s="24" t="s">
        <v>91</v>
      </c>
      <c r="C2658">
        <v>2020</v>
      </c>
      <c r="D2658" s="1">
        <v>120614671.8796</v>
      </c>
      <c r="E2658" s="2">
        <v>120.6147</v>
      </c>
      <c r="F2658" s="24" t="s">
        <v>87</v>
      </c>
      <c r="G2658" s="24" t="s">
        <v>32</v>
      </c>
      <c r="H2658" s="24" t="s">
        <v>20</v>
      </c>
    </row>
    <row r="2659" spans="1:8" x14ac:dyDescent="0.25">
      <c r="A2659" s="24" t="s">
        <v>31</v>
      </c>
      <c r="B2659" s="24" t="s">
        <v>91</v>
      </c>
      <c r="C2659">
        <v>2021</v>
      </c>
      <c r="D2659" s="1">
        <v>99798054.712400004</v>
      </c>
      <c r="E2659" s="2">
        <v>99.798100000000005</v>
      </c>
      <c r="F2659" s="24" t="s">
        <v>87</v>
      </c>
      <c r="G2659" s="24" t="s">
        <v>32</v>
      </c>
      <c r="H2659" s="24" t="s">
        <v>20</v>
      </c>
    </row>
    <row r="2660" spans="1:8" x14ac:dyDescent="0.25">
      <c r="A2660" s="24" t="s">
        <v>31</v>
      </c>
      <c r="B2660" s="24" t="s">
        <v>91</v>
      </c>
      <c r="C2660">
        <v>2022</v>
      </c>
      <c r="D2660" s="1">
        <v>109177870.28560001</v>
      </c>
      <c r="E2660" s="2">
        <v>109.17789999999999</v>
      </c>
      <c r="F2660" s="24" t="s">
        <v>87</v>
      </c>
      <c r="G2660" s="24" t="s">
        <v>32</v>
      </c>
      <c r="H2660" s="24" t="s">
        <v>20</v>
      </c>
    </row>
    <row r="2661" spans="1:8" x14ac:dyDescent="0.25">
      <c r="A2661" s="24" t="s">
        <v>31</v>
      </c>
      <c r="B2661" s="24" t="s">
        <v>91</v>
      </c>
      <c r="C2661">
        <v>2023</v>
      </c>
      <c r="D2661" s="1">
        <v>108031000</v>
      </c>
      <c r="E2661" s="2">
        <v>108.03100000000001</v>
      </c>
      <c r="F2661" s="24" t="s">
        <v>87</v>
      </c>
      <c r="G2661" s="24" t="s">
        <v>32</v>
      </c>
      <c r="H2661" s="24" t="s">
        <v>20</v>
      </c>
    </row>
    <row r="2662" spans="1:8" x14ac:dyDescent="0.25">
      <c r="A2662" s="24" t="s">
        <v>33</v>
      </c>
      <c r="B2662" s="24" t="s">
        <v>91</v>
      </c>
      <c r="C2662">
        <v>2018</v>
      </c>
      <c r="D2662" s="1">
        <v>87238977.7949</v>
      </c>
      <c r="E2662" s="2">
        <v>87.239000000000004</v>
      </c>
      <c r="F2662" s="24" t="s">
        <v>87</v>
      </c>
      <c r="G2662" s="24" t="s">
        <v>34</v>
      </c>
      <c r="H2662" s="24" t="s">
        <v>20</v>
      </c>
    </row>
    <row r="2663" spans="1:8" x14ac:dyDescent="0.25">
      <c r="A2663" s="24" t="s">
        <v>33</v>
      </c>
      <c r="B2663" s="24" t="s">
        <v>91</v>
      </c>
      <c r="C2663">
        <v>2019</v>
      </c>
      <c r="D2663" s="1">
        <v>94570949.731399998</v>
      </c>
      <c r="E2663" s="2">
        <v>94.570899999999995</v>
      </c>
      <c r="F2663" s="24" t="s">
        <v>87</v>
      </c>
      <c r="G2663" s="24" t="s">
        <v>34</v>
      </c>
      <c r="H2663" s="24" t="s">
        <v>20</v>
      </c>
    </row>
    <row r="2664" spans="1:8" x14ac:dyDescent="0.25">
      <c r="A2664" s="24" t="s">
        <v>33</v>
      </c>
      <c r="B2664" s="24" t="s">
        <v>91</v>
      </c>
      <c r="C2664">
        <v>2020</v>
      </c>
      <c r="D2664" s="1">
        <v>108585248.23</v>
      </c>
      <c r="E2664" s="2">
        <v>108.5852</v>
      </c>
      <c r="F2664" s="24" t="s">
        <v>87</v>
      </c>
      <c r="G2664" s="24" t="s">
        <v>34</v>
      </c>
      <c r="H2664" s="24" t="s">
        <v>20</v>
      </c>
    </row>
    <row r="2665" spans="1:8" x14ac:dyDescent="0.25">
      <c r="A2665" s="24" t="s">
        <v>33</v>
      </c>
      <c r="B2665" s="24" t="s">
        <v>91</v>
      </c>
      <c r="C2665">
        <v>2021</v>
      </c>
      <c r="D2665" s="1">
        <v>107045267.2737</v>
      </c>
      <c r="E2665" s="2">
        <v>107.0453</v>
      </c>
      <c r="F2665" s="24" t="s">
        <v>87</v>
      </c>
      <c r="G2665" s="24" t="s">
        <v>34</v>
      </c>
      <c r="H2665" s="24" t="s">
        <v>20</v>
      </c>
    </row>
    <row r="2666" spans="1:8" x14ac:dyDescent="0.25">
      <c r="A2666" s="24" t="s">
        <v>33</v>
      </c>
      <c r="B2666" s="24" t="s">
        <v>91</v>
      </c>
      <c r="C2666">
        <v>2022</v>
      </c>
      <c r="D2666" s="1">
        <v>125209969.10950001</v>
      </c>
      <c r="E2666" s="2">
        <v>125.21</v>
      </c>
      <c r="F2666" s="24" t="s">
        <v>87</v>
      </c>
      <c r="G2666" s="24" t="s">
        <v>34</v>
      </c>
      <c r="H2666" s="24" t="s">
        <v>20</v>
      </c>
    </row>
    <row r="2667" spans="1:8" x14ac:dyDescent="0.25">
      <c r="A2667" s="24" t="s">
        <v>33</v>
      </c>
      <c r="B2667" s="24" t="s">
        <v>91</v>
      </c>
      <c r="C2667">
        <v>2023</v>
      </c>
      <c r="D2667" s="1">
        <v>124633332.91670001</v>
      </c>
      <c r="E2667" s="2">
        <v>124.63330000000001</v>
      </c>
      <c r="F2667" s="24" t="s">
        <v>87</v>
      </c>
      <c r="G2667" s="24" t="s">
        <v>34</v>
      </c>
      <c r="H2667" s="24" t="s">
        <v>20</v>
      </c>
    </row>
    <row r="2668" spans="1:8" x14ac:dyDescent="0.25">
      <c r="A2668" s="24" t="s">
        <v>35</v>
      </c>
      <c r="B2668" s="24" t="s">
        <v>91</v>
      </c>
      <c r="C2668">
        <v>2018</v>
      </c>
      <c r="D2668" s="1">
        <v>229914866.18220001</v>
      </c>
      <c r="E2668" s="2">
        <v>229.91489999999999</v>
      </c>
      <c r="F2668" s="24" t="s">
        <v>87</v>
      </c>
      <c r="G2668" s="24" t="s">
        <v>36</v>
      </c>
      <c r="H2668" s="24" t="s">
        <v>20</v>
      </c>
    </row>
    <row r="2669" spans="1:8" x14ac:dyDescent="0.25">
      <c r="A2669" s="24" t="s">
        <v>35</v>
      </c>
      <c r="B2669" s="24" t="s">
        <v>91</v>
      </c>
      <c r="C2669">
        <v>2019</v>
      </c>
      <c r="D2669" s="1">
        <v>212116547.65470001</v>
      </c>
      <c r="E2669" s="2">
        <v>212.1165</v>
      </c>
      <c r="F2669" s="24" t="s">
        <v>87</v>
      </c>
      <c r="G2669" s="24" t="s">
        <v>36</v>
      </c>
      <c r="H2669" s="24" t="s">
        <v>20</v>
      </c>
    </row>
    <row r="2670" spans="1:8" x14ac:dyDescent="0.25">
      <c r="A2670" s="24" t="s">
        <v>35</v>
      </c>
      <c r="B2670" s="24" t="s">
        <v>91</v>
      </c>
      <c r="C2670">
        <v>2020</v>
      </c>
      <c r="D2670" s="1">
        <v>295513800.55559999</v>
      </c>
      <c r="E2670" s="2">
        <v>295.5138</v>
      </c>
      <c r="F2670" s="24" t="s">
        <v>87</v>
      </c>
      <c r="G2670" s="24" t="s">
        <v>36</v>
      </c>
      <c r="H2670" s="24" t="s">
        <v>20</v>
      </c>
    </row>
    <row r="2671" spans="1:8" x14ac:dyDescent="0.25">
      <c r="A2671" s="24" t="s">
        <v>35</v>
      </c>
      <c r="B2671" s="24" t="s">
        <v>91</v>
      </c>
      <c r="C2671">
        <v>2021</v>
      </c>
      <c r="D2671" s="1">
        <v>361486666.47149998</v>
      </c>
      <c r="E2671" s="2">
        <v>361.48669999999998</v>
      </c>
      <c r="F2671" s="24" t="s">
        <v>87</v>
      </c>
      <c r="G2671" s="24" t="s">
        <v>36</v>
      </c>
      <c r="H2671" s="24" t="s">
        <v>20</v>
      </c>
    </row>
    <row r="2672" spans="1:8" x14ac:dyDescent="0.25">
      <c r="A2672" s="24" t="s">
        <v>35</v>
      </c>
      <c r="B2672" s="24" t="s">
        <v>91</v>
      </c>
      <c r="C2672">
        <v>2022</v>
      </c>
      <c r="D2672" s="1">
        <v>399164669.53430003</v>
      </c>
      <c r="E2672" s="2">
        <v>399.16469999999998</v>
      </c>
      <c r="F2672" s="24" t="s">
        <v>87</v>
      </c>
      <c r="G2672" s="24" t="s">
        <v>36</v>
      </c>
      <c r="H2672" s="24" t="s">
        <v>20</v>
      </c>
    </row>
    <row r="2673" spans="1:8" x14ac:dyDescent="0.25">
      <c r="A2673" s="24" t="s">
        <v>35</v>
      </c>
      <c r="B2673" s="24" t="s">
        <v>91</v>
      </c>
      <c r="C2673">
        <v>2023</v>
      </c>
      <c r="D2673" s="1">
        <v>397326375.0521</v>
      </c>
      <c r="E2673" s="2">
        <v>397.32639999999998</v>
      </c>
      <c r="F2673" s="24" t="s">
        <v>87</v>
      </c>
      <c r="G2673" s="24" t="s">
        <v>36</v>
      </c>
      <c r="H2673" s="24" t="s">
        <v>20</v>
      </c>
    </row>
    <row r="2674" spans="1:8" x14ac:dyDescent="0.25">
      <c r="A2674" s="24" t="s">
        <v>37</v>
      </c>
      <c r="B2674" s="24" t="s">
        <v>91</v>
      </c>
      <c r="C2674">
        <v>2018</v>
      </c>
      <c r="D2674" s="1">
        <v>1643200336.0472</v>
      </c>
      <c r="E2674" s="2">
        <v>1643.2003</v>
      </c>
      <c r="F2674" s="24" t="s">
        <v>87</v>
      </c>
      <c r="G2674" s="24" t="s">
        <v>38</v>
      </c>
      <c r="H2674" s="24" t="s">
        <v>39</v>
      </c>
    </row>
    <row r="2675" spans="1:8" x14ac:dyDescent="0.25">
      <c r="A2675" s="24" t="s">
        <v>37</v>
      </c>
      <c r="B2675" s="24" t="s">
        <v>91</v>
      </c>
      <c r="C2675">
        <v>2019</v>
      </c>
      <c r="D2675" s="1">
        <v>1705125703.8359001</v>
      </c>
      <c r="E2675" s="2">
        <v>1705.1257000000001</v>
      </c>
      <c r="F2675" s="24" t="s">
        <v>87</v>
      </c>
      <c r="G2675" s="24" t="s">
        <v>38</v>
      </c>
      <c r="H2675" s="24" t="s">
        <v>39</v>
      </c>
    </row>
    <row r="2676" spans="1:8" x14ac:dyDescent="0.25">
      <c r="A2676" s="24" t="s">
        <v>37</v>
      </c>
      <c r="B2676" s="24" t="s">
        <v>91</v>
      </c>
      <c r="C2676">
        <v>2020</v>
      </c>
      <c r="D2676" s="1">
        <v>1781989711.9932001</v>
      </c>
      <c r="E2676" s="2">
        <v>1781.9897000000001</v>
      </c>
      <c r="F2676" s="24" t="s">
        <v>87</v>
      </c>
      <c r="G2676" s="24" t="s">
        <v>38</v>
      </c>
      <c r="H2676" s="24" t="s">
        <v>39</v>
      </c>
    </row>
    <row r="2677" spans="1:8" x14ac:dyDescent="0.25">
      <c r="A2677" s="24" t="s">
        <v>37</v>
      </c>
      <c r="B2677" s="24" t="s">
        <v>91</v>
      </c>
      <c r="C2677">
        <v>2021</v>
      </c>
      <c r="D2677" s="1">
        <v>1659394102.6605</v>
      </c>
      <c r="E2677" s="2">
        <v>1659.3941</v>
      </c>
      <c r="F2677" s="24" t="s">
        <v>87</v>
      </c>
      <c r="G2677" s="24" t="s">
        <v>38</v>
      </c>
      <c r="H2677" s="24" t="s">
        <v>39</v>
      </c>
    </row>
    <row r="2678" spans="1:8" x14ac:dyDescent="0.25">
      <c r="A2678" s="24" t="s">
        <v>37</v>
      </c>
      <c r="B2678" s="24" t="s">
        <v>91</v>
      </c>
      <c r="C2678">
        <v>2022</v>
      </c>
      <c r="D2678" s="1">
        <v>1777982895.2145</v>
      </c>
      <c r="E2678" s="2">
        <v>1777.9829</v>
      </c>
      <c r="F2678" s="24" t="s">
        <v>87</v>
      </c>
      <c r="G2678" s="24" t="s">
        <v>38</v>
      </c>
      <c r="H2678" s="24" t="s">
        <v>39</v>
      </c>
    </row>
    <row r="2679" spans="1:8" x14ac:dyDescent="0.25">
      <c r="A2679" s="24" t="s">
        <v>37</v>
      </c>
      <c r="B2679" s="24" t="s">
        <v>91</v>
      </c>
      <c r="C2679">
        <v>2023</v>
      </c>
      <c r="D2679" s="1">
        <v>1512312650</v>
      </c>
      <c r="E2679" s="2">
        <v>1512.3126</v>
      </c>
      <c r="F2679" s="24" t="s">
        <v>87</v>
      </c>
      <c r="G2679" s="24" t="s">
        <v>38</v>
      </c>
      <c r="H2679" s="24" t="s">
        <v>39</v>
      </c>
    </row>
    <row r="2680" spans="1:8" x14ac:dyDescent="0.25">
      <c r="A2680" s="24" t="s">
        <v>59</v>
      </c>
      <c r="B2680" s="24" t="s">
        <v>91</v>
      </c>
      <c r="C2680">
        <v>2018</v>
      </c>
      <c r="D2680" s="1">
        <v>1403672427.6361001</v>
      </c>
      <c r="E2680" s="2">
        <v>1403.6723999999999</v>
      </c>
      <c r="F2680" s="24" t="s">
        <v>87</v>
      </c>
      <c r="G2680" s="24" t="s">
        <v>60</v>
      </c>
      <c r="H2680" s="24" t="s">
        <v>39</v>
      </c>
    </row>
    <row r="2681" spans="1:8" x14ac:dyDescent="0.25">
      <c r="A2681" s="24" t="s">
        <v>59</v>
      </c>
      <c r="B2681" s="24" t="s">
        <v>91</v>
      </c>
      <c r="C2681">
        <v>2019</v>
      </c>
      <c r="D2681" s="1">
        <v>1499394594.7203</v>
      </c>
      <c r="E2681" s="2">
        <v>1499.3946000000001</v>
      </c>
      <c r="F2681" s="24" t="s">
        <v>87</v>
      </c>
      <c r="G2681" s="24" t="s">
        <v>60</v>
      </c>
      <c r="H2681" s="24" t="s">
        <v>39</v>
      </c>
    </row>
    <row r="2682" spans="1:8" x14ac:dyDescent="0.25">
      <c r="A2682" s="24" t="s">
        <v>59</v>
      </c>
      <c r="B2682" s="24" t="s">
        <v>91</v>
      </c>
      <c r="C2682">
        <v>2020</v>
      </c>
      <c r="D2682" s="1">
        <v>1621935969.9533</v>
      </c>
      <c r="E2682" s="2">
        <v>1621.9359999999999</v>
      </c>
      <c r="F2682" s="24" t="s">
        <v>87</v>
      </c>
      <c r="G2682" s="24" t="s">
        <v>60</v>
      </c>
      <c r="H2682" s="24" t="s">
        <v>39</v>
      </c>
    </row>
    <row r="2683" spans="1:8" x14ac:dyDescent="0.25">
      <c r="A2683" s="24" t="s">
        <v>59</v>
      </c>
      <c r="B2683" s="24" t="s">
        <v>91</v>
      </c>
      <c r="C2683">
        <v>2021</v>
      </c>
      <c r="D2683" s="1">
        <v>1521262377.0388999</v>
      </c>
      <c r="E2683" s="2">
        <v>1521.2624000000001</v>
      </c>
      <c r="F2683" s="24" t="s">
        <v>87</v>
      </c>
      <c r="G2683" s="24" t="s">
        <v>60</v>
      </c>
      <c r="H2683" s="24" t="s">
        <v>39</v>
      </c>
    </row>
    <row r="2684" spans="1:8" x14ac:dyDescent="0.25">
      <c r="A2684" s="24" t="s">
        <v>59</v>
      </c>
      <c r="B2684" s="24" t="s">
        <v>91</v>
      </c>
      <c r="C2684">
        <v>2022</v>
      </c>
      <c r="D2684" s="1">
        <v>1685493445.997</v>
      </c>
      <c r="E2684" s="2">
        <v>1685.4934000000001</v>
      </c>
      <c r="F2684" s="24" t="s">
        <v>87</v>
      </c>
      <c r="G2684" s="24" t="s">
        <v>60</v>
      </c>
      <c r="H2684" s="24" t="s">
        <v>39</v>
      </c>
    </row>
    <row r="2685" spans="1:8" x14ac:dyDescent="0.25">
      <c r="A2685" s="24" t="s">
        <v>59</v>
      </c>
      <c r="B2685" s="24" t="s">
        <v>91</v>
      </c>
      <c r="C2685">
        <v>2023</v>
      </c>
      <c r="D2685" s="1">
        <v>1565191400</v>
      </c>
      <c r="E2685" s="2">
        <v>1565.1913999999999</v>
      </c>
      <c r="F2685" s="24" t="s">
        <v>87</v>
      </c>
      <c r="G2685" s="24" t="s">
        <v>60</v>
      </c>
      <c r="H2685" s="24" t="s">
        <v>39</v>
      </c>
    </row>
    <row r="2686" spans="1:8" x14ac:dyDescent="0.25">
      <c r="A2686" s="24" t="s">
        <v>70</v>
      </c>
      <c r="B2686" s="24" t="s">
        <v>91</v>
      </c>
      <c r="C2686">
        <v>2018</v>
      </c>
      <c r="D2686" s="1">
        <v>56013125.769299999</v>
      </c>
      <c r="E2686" s="2">
        <v>56.013100000000001</v>
      </c>
      <c r="F2686" s="24" t="s">
        <v>87</v>
      </c>
      <c r="G2686" s="24" t="s">
        <v>71</v>
      </c>
      <c r="H2686" s="24" t="s">
        <v>39</v>
      </c>
    </row>
    <row r="2687" spans="1:8" x14ac:dyDescent="0.25">
      <c r="A2687" s="24" t="s">
        <v>70</v>
      </c>
      <c r="B2687" s="24" t="s">
        <v>91</v>
      </c>
      <c r="C2687">
        <v>2019</v>
      </c>
      <c r="D2687" s="1">
        <v>62402631.414999999</v>
      </c>
      <c r="E2687" s="2">
        <v>62.4026</v>
      </c>
      <c r="F2687" s="24" t="s">
        <v>87</v>
      </c>
      <c r="G2687" s="24" t="s">
        <v>71</v>
      </c>
      <c r="H2687" s="24" t="s">
        <v>39</v>
      </c>
    </row>
    <row r="2688" spans="1:8" x14ac:dyDescent="0.25">
      <c r="A2688" s="24" t="s">
        <v>70</v>
      </c>
      <c r="B2688" s="24" t="s">
        <v>91</v>
      </c>
      <c r="C2688">
        <v>2020</v>
      </c>
      <c r="D2688" s="1">
        <v>19632691.157699998</v>
      </c>
      <c r="E2688" s="2">
        <v>19.6327</v>
      </c>
      <c r="F2688" s="24" t="s">
        <v>87</v>
      </c>
      <c r="G2688" s="24" t="s">
        <v>71</v>
      </c>
      <c r="H2688" s="24" t="s">
        <v>39</v>
      </c>
    </row>
    <row r="2689" spans="1:8" x14ac:dyDescent="0.25">
      <c r="A2689" s="24" t="s">
        <v>70</v>
      </c>
      <c r="B2689" s="24" t="s">
        <v>91</v>
      </c>
      <c r="C2689">
        <v>2021</v>
      </c>
      <c r="D2689" s="1">
        <v>19729488.613899998</v>
      </c>
      <c r="E2689" s="2">
        <v>19.729500000000002</v>
      </c>
      <c r="F2689" s="24" t="s">
        <v>87</v>
      </c>
      <c r="G2689" s="24" t="s">
        <v>71</v>
      </c>
      <c r="H2689" s="24" t="s">
        <v>39</v>
      </c>
    </row>
    <row r="2690" spans="1:8" x14ac:dyDescent="0.25">
      <c r="A2690" s="24" t="s">
        <v>70</v>
      </c>
      <c r="B2690" s="24" t="s">
        <v>91</v>
      </c>
      <c r="C2690">
        <v>2022</v>
      </c>
      <c r="D2690" s="1">
        <v>21183803.0722</v>
      </c>
      <c r="E2690" s="2">
        <v>21.183800000000002</v>
      </c>
      <c r="F2690" s="24" t="s">
        <v>87</v>
      </c>
      <c r="G2690" s="24" t="s">
        <v>71</v>
      </c>
      <c r="H2690" s="24" t="s">
        <v>39</v>
      </c>
    </row>
    <row r="2691" spans="1:8" x14ac:dyDescent="0.25">
      <c r="A2691" s="24" t="s">
        <v>70</v>
      </c>
      <c r="B2691" s="24" t="s">
        <v>91</v>
      </c>
      <c r="C2691">
        <v>2023</v>
      </c>
      <c r="D2691" s="1">
        <v>21086244.166700002</v>
      </c>
      <c r="E2691" s="2">
        <v>21.086200000000002</v>
      </c>
      <c r="F2691" s="24" t="s">
        <v>87</v>
      </c>
      <c r="G2691" s="24" t="s">
        <v>71</v>
      </c>
      <c r="H2691" s="24" t="s">
        <v>39</v>
      </c>
    </row>
    <row r="2692" spans="1:8" x14ac:dyDescent="0.25">
      <c r="A2692" s="24" t="s">
        <v>40</v>
      </c>
      <c r="B2692" s="24" t="s">
        <v>91</v>
      </c>
      <c r="C2692">
        <v>2018</v>
      </c>
      <c r="D2692" s="1">
        <v>4134486432.3312001</v>
      </c>
      <c r="E2692" s="2">
        <v>4134.4863999999998</v>
      </c>
      <c r="F2692" s="24" t="s">
        <v>87</v>
      </c>
      <c r="G2692" s="24" t="s">
        <v>41</v>
      </c>
      <c r="H2692" s="24" t="s">
        <v>39</v>
      </c>
    </row>
    <row r="2693" spans="1:8" x14ac:dyDescent="0.25">
      <c r="A2693" s="24" t="s">
        <v>40</v>
      </c>
      <c r="B2693" s="24" t="s">
        <v>91</v>
      </c>
      <c r="C2693">
        <v>2019</v>
      </c>
      <c r="D2693" s="1">
        <v>4526464253.9650002</v>
      </c>
      <c r="E2693" s="2">
        <v>4526.4642999999996</v>
      </c>
      <c r="F2693" s="24" t="s">
        <v>87</v>
      </c>
      <c r="G2693" s="24" t="s">
        <v>41</v>
      </c>
      <c r="H2693" s="24" t="s">
        <v>39</v>
      </c>
    </row>
    <row r="2694" spans="1:8" x14ac:dyDescent="0.25">
      <c r="A2694" s="24" t="s">
        <v>40</v>
      </c>
      <c r="B2694" s="24" t="s">
        <v>91</v>
      </c>
      <c r="C2694">
        <v>2020</v>
      </c>
      <c r="D2694" s="1">
        <v>5062673192.1877003</v>
      </c>
      <c r="E2694" s="2">
        <v>5062.6732000000002</v>
      </c>
      <c r="F2694" s="24" t="s">
        <v>87</v>
      </c>
      <c r="G2694" s="24" t="s">
        <v>41</v>
      </c>
      <c r="H2694" s="24" t="s">
        <v>39</v>
      </c>
    </row>
    <row r="2695" spans="1:8" x14ac:dyDescent="0.25">
      <c r="A2695" s="24" t="s">
        <v>40</v>
      </c>
      <c r="B2695" s="24" t="s">
        <v>91</v>
      </c>
      <c r="C2695">
        <v>2021</v>
      </c>
      <c r="D2695" s="1">
        <v>4747961587.0125999</v>
      </c>
      <c r="E2695" s="2">
        <v>4747.9615999999996</v>
      </c>
      <c r="F2695" s="24" t="s">
        <v>87</v>
      </c>
      <c r="G2695" s="24" t="s">
        <v>41</v>
      </c>
      <c r="H2695" s="24" t="s">
        <v>39</v>
      </c>
    </row>
    <row r="2696" spans="1:8" x14ac:dyDescent="0.25">
      <c r="A2696" s="24" t="s">
        <v>40</v>
      </c>
      <c r="B2696" s="24" t="s">
        <v>91</v>
      </c>
      <c r="C2696">
        <v>2022</v>
      </c>
      <c r="D2696" s="1">
        <v>5217716431.3732996</v>
      </c>
      <c r="E2696" s="2">
        <v>5217.7164000000002</v>
      </c>
      <c r="F2696" s="24" t="s">
        <v>87</v>
      </c>
      <c r="G2696" s="24" t="s">
        <v>41</v>
      </c>
      <c r="H2696" s="24" t="s">
        <v>39</v>
      </c>
    </row>
    <row r="2697" spans="1:8" x14ac:dyDescent="0.25">
      <c r="A2697" s="24" t="s">
        <v>40</v>
      </c>
      <c r="B2697" s="24" t="s">
        <v>91</v>
      </c>
      <c r="C2697">
        <v>2023</v>
      </c>
      <c r="D2697" s="1">
        <v>2534493169</v>
      </c>
      <c r="E2697" s="2">
        <v>2534.4931999999999</v>
      </c>
      <c r="F2697" s="24" t="s">
        <v>87</v>
      </c>
      <c r="G2697" s="24" t="s">
        <v>41</v>
      </c>
      <c r="H2697" s="24" t="s">
        <v>39</v>
      </c>
    </row>
    <row r="2698" spans="1:8" x14ac:dyDescent="0.25">
      <c r="A2698" s="24" t="s">
        <v>42</v>
      </c>
      <c r="B2698" s="24" t="s">
        <v>91</v>
      </c>
      <c r="C2698">
        <v>2018</v>
      </c>
      <c r="D2698" s="1">
        <v>1258204157.9418001</v>
      </c>
      <c r="E2698" s="2">
        <v>1258.2041999999999</v>
      </c>
      <c r="F2698" s="24" t="s">
        <v>87</v>
      </c>
      <c r="G2698" s="24" t="s">
        <v>43</v>
      </c>
      <c r="H2698" s="24" t="s">
        <v>44</v>
      </c>
    </row>
    <row r="2699" spans="1:8" x14ac:dyDescent="0.25">
      <c r="A2699" s="24" t="s">
        <v>42</v>
      </c>
      <c r="B2699" s="24" t="s">
        <v>91</v>
      </c>
      <c r="C2699">
        <v>2019</v>
      </c>
      <c r="D2699" s="1">
        <v>1422721520.6894</v>
      </c>
      <c r="E2699" s="2">
        <v>1422.7215000000001</v>
      </c>
      <c r="F2699" s="24" t="s">
        <v>87</v>
      </c>
      <c r="G2699" s="24" t="s">
        <v>43</v>
      </c>
      <c r="H2699" s="24" t="s">
        <v>44</v>
      </c>
    </row>
    <row r="2700" spans="1:8" x14ac:dyDescent="0.25">
      <c r="A2700" s="24" t="s">
        <v>42</v>
      </c>
      <c r="B2700" s="24" t="s">
        <v>91</v>
      </c>
      <c r="C2700">
        <v>2020</v>
      </c>
      <c r="D2700" s="1">
        <v>1547392309.5831001</v>
      </c>
      <c r="E2700" s="2">
        <v>1547.3923</v>
      </c>
      <c r="F2700" s="24" t="s">
        <v>87</v>
      </c>
      <c r="G2700" s="24" t="s">
        <v>43</v>
      </c>
      <c r="H2700" s="24" t="s">
        <v>44</v>
      </c>
    </row>
    <row r="2701" spans="1:8" x14ac:dyDescent="0.25">
      <c r="A2701" s="24" t="s">
        <v>42</v>
      </c>
      <c r="B2701" s="24" t="s">
        <v>91</v>
      </c>
      <c r="C2701">
        <v>2021</v>
      </c>
      <c r="D2701" s="1">
        <v>1557675644.4920001</v>
      </c>
      <c r="E2701" s="2">
        <v>1557.6756</v>
      </c>
      <c r="F2701" s="24" t="s">
        <v>87</v>
      </c>
      <c r="G2701" s="24" t="s">
        <v>43</v>
      </c>
      <c r="H2701" s="24" t="s">
        <v>44</v>
      </c>
    </row>
    <row r="2702" spans="1:8" x14ac:dyDescent="0.25">
      <c r="A2702" s="24" t="s">
        <v>42</v>
      </c>
      <c r="B2702" s="24" t="s">
        <v>91</v>
      </c>
      <c r="C2702">
        <v>2022</v>
      </c>
      <c r="D2702" s="1">
        <v>1672739142.1826999</v>
      </c>
      <c r="E2702" s="2">
        <v>1672.7391</v>
      </c>
      <c r="F2702" s="24" t="s">
        <v>87</v>
      </c>
      <c r="G2702" s="24" t="s">
        <v>43</v>
      </c>
      <c r="H2702" s="24" t="s">
        <v>44</v>
      </c>
    </row>
    <row r="2703" spans="1:8" x14ac:dyDescent="0.25">
      <c r="A2703" s="24" t="s">
        <v>42</v>
      </c>
      <c r="B2703" s="24" t="s">
        <v>91</v>
      </c>
      <c r="C2703">
        <v>2023</v>
      </c>
      <c r="D2703" s="1">
        <v>1600659208.5</v>
      </c>
      <c r="E2703" s="2">
        <v>1600.6592000000001</v>
      </c>
      <c r="F2703" s="24" t="s">
        <v>87</v>
      </c>
      <c r="G2703" s="24" t="s">
        <v>43</v>
      </c>
      <c r="H2703" s="24" t="s">
        <v>44</v>
      </c>
    </row>
    <row r="2704" spans="1:8" x14ac:dyDescent="0.25">
      <c r="A2704" s="24" t="s">
        <v>61</v>
      </c>
      <c r="B2704" s="24" t="s">
        <v>91</v>
      </c>
      <c r="C2704">
        <v>2018</v>
      </c>
      <c r="D2704" s="1">
        <v>828131441.79050004</v>
      </c>
      <c r="E2704" s="2">
        <v>828.13139999999999</v>
      </c>
      <c r="F2704" s="24" t="s">
        <v>87</v>
      </c>
      <c r="G2704" s="24" t="s">
        <v>62</v>
      </c>
      <c r="H2704" s="24" t="s">
        <v>44</v>
      </c>
    </row>
    <row r="2705" spans="1:8" x14ac:dyDescent="0.25">
      <c r="A2705" s="24" t="s">
        <v>61</v>
      </c>
      <c r="B2705" s="24" t="s">
        <v>91</v>
      </c>
      <c r="C2705">
        <v>2019</v>
      </c>
      <c r="D2705" s="1">
        <v>805684661.4023</v>
      </c>
      <c r="E2705" s="2">
        <v>805.68470000000002</v>
      </c>
      <c r="F2705" s="24" t="s">
        <v>87</v>
      </c>
      <c r="G2705" s="24" t="s">
        <v>62</v>
      </c>
      <c r="H2705" s="24" t="s">
        <v>44</v>
      </c>
    </row>
    <row r="2706" spans="1:8" x14ac:dyDescent="0.25">
      <c r="A2706" s="24" t="s">
        <v>61</v>
      </c>
      <c r="B2706" s="24" t="s">
        <v>91</v>
      </c>
      <c r="C2706">
        <v>2020</v>
      </c>
      <c r="D2706" s="1">
        <v>960340054.41589999</v>
      </c>
      <c r="E2706" s="2">
        <v>960.34010000000001</v>
      </c>
      <c r="F2706" s="24" t="s">
        <v>87</v>
      </c>
      <c r="G2706" s="24" t="s">
        <v>62</v>
      </c>
      <c r="H2706" s="24" t="s">
        <v>44</v>
      </c>
    </row>
    <row r="2707" spans="1:8" x14ac:dyDescent="0.25">
      <c r="A2707" s="24" t="s">
        <v>61</v>
      </c>
      <c r="B2707" s="24" t="s">
        <v>91</v>
      </c>
      <c r="C2707">
        <v>2021</v>
      </c>
      <c r="D2707" s="1">
        <v>897163640.69579995</v>
      </c>
      <c r="E2707" s="2">
        <v>897.16359999999997</v>
      </c>
      <c r="F2707" s="24" t="s">
        <v>87</v>
      </c>
      <c r="G2707" s="24" t="s">
        <v>62</v>
      </c>
      <c r="H2707" s="24" t="s">
        <v>44</v>
      </c>
    </row>
    <row r="2708" spans="1:8" x14ac:dyDescent="0.25">
      <c r="A2708" s="24" t="s">
        <v>61</v>
      </c>
      <c r="B2708" s="24" t="s">
        <v>91</v>
      </c>
      <c r="C2708">
        <v>2022</v>
      </c>
      <c r="D2708" s="1">
        <v>1239841850.2697999</v>
      </c>
      <c r="E2708" s="2">
        <v>1239.8418999999999</v>
      </c>
      <c r="F2708" s="24" t="s">
        <v>87</v>
      </c>
      <c r="G2708" s="24" t="s">
        <v>62</v>
      </c>
      <c r="H2708" s="24" t="s">
        <v>44</v>
      </c>
    </row>
    <row r="2709" spans="1:8" x14ac:dyDescent="0.25">
      <c r="A2709" s="24" t="s">
        <v>61</v>
      </c>
      <c r="B2709" s="24" t="s">
        <v>91</v>
      </c>
      <c r="C2709">
        <v>2023</v>
      </c>
      <c r="D2709" s="1">
        <v>1285135620</v>
      </c>
      <c r="E2709" s="2">
        <v>1285.1356000000001</v>
      </c>
      <c r="F2709" s="24" t="s">
        <v>87</v>
      </c>
      <c r="G2709" s="24" t="s">
        <v>62</v>
      </c>
      <c r="H2709" s="24" t="s">
        <v>44</v>
      </c>
    </row>
    <row r="2710" spans="1:8" x14ac:dyDescent="0.25">
      <c r="A2710" s="24" t="s">
        <v>63</v>
      </c>
      <c r="B2710" s="24" t="s">
        <v>91</v>
      </c>
      <c r="C2710">
        <v>2018</v>
      </c>
      <c r="D2710" s="1">
        <v>1342250664.9600999</v>
      </c>
      <c r="E2710" s="2">
        <v>1342.2507000000001</v>
      </c>
      <c r="F2710" s="24" t="s">
        <v>87</v>
      </c>
      <c r="G2710" s="24" t="s">
        <v>64</v>
      </c>
      <c r="H2710" s="24" t="s">
        <v>44</v>
      </c>
    </row>
    <row r="2711" spans="1:8" x14ac:dyDescent="0.25">
      <c r="A2711" s="24" t="s">
        <v>63</v>
      </c>
      <c r="B2711" s="24" t="s">
        <v>91</v>
      </c>
      <c r="C2711">
        <v>2019</v>
      </c>
      <c r="D2711" s="1">
        <v>1258461006.1345999</v>
      </c>
      <c r="E2711" s="2">
        <v>1258.461</v>
      </c>
      <c r="F2711" s="24" t="s">
        <v>87</v>
      </c>
      <c r="G2711" s="24" t="s">
        <v>64</v>
      </c>
      <c r="H2711" s="24" t="s">
        <v>44</v>
      </c>
    </row>
    <row r="2712" spans="1:8" x14ac:dyDescent="0.25">
      <c r="A2712" s="24" t="s">
        <v>63</v>
      </c>
      <c r="B2712" s="24" t="s">
        <v>91</v>
      </c>
      <c r="C2712">
        <v>2020</v>
      </c>
      <c r="D2712" s="1">
        <v>1378295983.2830999</v>
      </c>
      <c r="E2712" s="2">
        <v>1378.296</v>
      </c>
      <c r="F2712" s="24" t="s">
        <v>87</v>
      </c>
      <c r="G2712" s="24" t="s">
        <v>64</v>
      </c>
      <c r="H2712" s="24" t="s">
        <v>44</v>
      </c>
    </row>
    <row r="2713" spans="1:8" x14ac:dyDescent="0.25">
      <c r="A2713" s="24" t="s">
        <v>63</v>
      </c>
      <c r="B2713" s="24" t="s">
        <v>91</v>
      </c>
      <c r="C2713">
        <v>2021</v>
      </c>
      <c r="D2713" s="1">
        <v>1312041504.763</v>
      </c>
      <c r="E2713" s="2">
        <v>1312.0415</v>
      </c>
      <c r="F2713" s="24" t="s">
        <v>87</v>
      </c>
      <c r="G2713" s="24" t="s">
        <v>64</v>
      </c>
      <c r="H2713" s="24" t="s">
        <v>44</v>
      </c>
    </row>
    <row r="2714" spans="1:8" x14ac:dyDescent="0.25">
      <c r="A2714" s="24" t="s">
        <v>63</v>
      </c>
      <c r="B2714" s="24" t="s">
        <v>91</v>
      </c>
      <c r="C2714">
        <v>2022</v>
      </c>
      <c r="D2714" s="1">
        <v>1562277239.1192</v>
      </c>
      <c r="E2714" s="2">
        <v>1562.2772</v>
      </c>
      <c r="F2714" s="24" t="s">
        <v>87</v>
      </c>
      <c r="G2714" s="24" t="s">
        <v>64</v>
      </c>
      <c r="H2714" s="24" t="s">
        <v>44</v>
      </c>
    </row>
    <row r="2715" spans="1:8" x14ac:dyDescent="0.25">
      <c r="A2715" s="24" t="s">
        <v>63</v>
      </c>
      <c r="B2715" s="24" t="s">
        <v>91</v>
      </c>
      <c r="C2715">
        <v>2023</v>
      </c>
      <c r="D2715" s="1">
        <v>1520378571.6666999</v>
      </c>
      <c r="E2715" s="2">
        <v>1520.3786</v>
      </c>
      <c r="F2715" s="24" t="s">
        <v>87</v>
      </c>
      <c r="G2715" s="24" t="s">
        <v>64</v>
      </c>
      <c r="H2715" s="24" t="s">
        <v>44</v>
      </c>
    </row>
    <row r="2716" spans="1:8" x14ac:dyDescent="0.25">
      <c r="A2716" s="24" t="s">
        <v>45</v>
      </c>
      <c r="B2716" s="24" t="s">
        <v>91</v>
      </c>
      <c r="C2716">
        <v>2018</v>
      </c>
      <c r="D2716" s="1">
        <v>170569558.05270001</v>
      </c>
      <c r="E2716" s="2">
        <v>170.56960000000001</v>
      </c>
      <c r="F2716" s="24" t="s">
        <v>87</v>
      </c>
      <c r="G2716" s="24" t="s">
        <v>46</v>
      </c>
      <c r="H2716" s="24" t="s">
        <v>47</v>
      </c>
    </row>
    <row r="2717" spans="1:8" x14ac:dyDescent="0.25">
      <c r="A2717" s="24" t="s">
        <v>45</v>
      </c>
      <c r="B2717" s="24" t="s">
        <v>91</v>
      </c>
      <c r="C2717">
        <v>2019</v>
      </c>
      <c r="D2717" s="1">
        <v>183515195.4348</v>
      </c>
      <c r="E2717" s="2">
        <v>183.51519999999999</v>
      </c>
      <c r="F2717" s="24" t="s">
        <v>87</v>
      </c>
      <c r="G2717" s="24" t="s">
        <v>46</v>
      </c>
      <c r="H2717" s="24" t="s">
        <v>47</v>
      </c>
    </row>
    <row r="2718" spans="1:8" x14ac:dyDescent="0.25">
      <c r="A2718" s="24" t="s">
        <v>45</v>
      </c>
      <c r="B2718" s="24" t="s">
        <v>91</v>
      </c>
      <c r="C2718">
        <v>2020</v>
      </c>
      <c r="D2718" s="1">
        <v>243652176.9973</v>
      </c>
      <c r="E2718" s="2">
        <v>243.65219999999999</v>
      </c>
      <c r="F2718" s="24" t="s">
        <v>87</v>
      </c>
      <c r="G2718" s="24" t="s">
        <v>46</v>
      </c>
      <c r="H2718" s="24" t="s">
        <v>47</v>
      </c>
    </row>
    <row r="2719" spans="1:8" x14ac:dyDescent="0.25">
      <c r="A2719" s="24" t="s">
        <v>45</v>
      </c>
      <c r="B2719" s="24" t="s">
        <v>91</v>
      </c>
      <c r="C2719">
        <v>2021</v>
      </c>
      <c r="D2719" s="1">
        <v>291765366.31559998</v>
      </c>
      <c r="E2719" s="2">
        <v>291.7654</v>
      </c>
      <c r="F2719" s="24" t="s">
        <v>87</v>
      </c>
      <c r="G2719" s="24" t="s">
        <v>46</v>
      </c>
      <c r="H2719" s="24" t="s">
        <v>47</v>
      </c>
    </row>
    <row r="2720" spans="1:8" x14ac:dyDescent="0.25">
      <c r="A2720" s="24" t="s">
        <v>45</v>
      </c>
      <c r="B2720" s="24" t="s">
        <v>91</v>
      </c>
      <c r="C2720">
        <v>2022</v>
      </c>
      <c r="D2720" s="1">
        <v>328932863.98869997</v>
      </c>
      <c r="E2720" s="2">
        <v>328.93290000000002</v>
      </c>
      <c r="F2720" s="24" t="s">
        <v>87</v>
      </c>
      <c r="G2720" s="24" t="s">
        <v>46</v>
      </c>
      <c r="H2720" s="24" t="s">
        <v>47</v>
      </c>
    </row>
    <row r="2721" spans="1:8" x14ac:dyDescent="0.25">
      <c r="A2721" s="24" t="s">
        <v>45</v>
      </c>
      <c r="B2721" s="24" t="s">
        <v>91</v>
      </c>
      <c r="C2721">
        <v>2023</v>
      </c>
      <c r="D2721" s="1">
        <v>296115028</v>
      </c>
      <c r="E2721" s="2">
        <v>296.11500000000001</v>
      </c>
      <c r="F2721" s="24" t="s">
        <v>87</v>
      </c>
      <c r="G2721" s="24" t="s">
        <v>46</v>
      </c>
      <c r="H2721" s="24" t="s">
        <v>47</v>
      </c>
    </row>
    <row r="2722" spans="1:8" x14ac:dyDescent="0.25">
      <c r="A2722" s="24" t="s">
        <v>48</v>
      </c>
      <c r="B2722" s="24" t="s">
        <v>91</v>
      </c>
      <c r="C2722">
        <v>2018</v>
      </c>
      <c r="D2722" s="1">
        <v>975266734.59099996</v>
      </c>
      <c r="E2722" s="2">
        <v>975.26670000000001</v>
      </c>
      <c r="F2722" s="24" t="s">
        <v>87</v>
      </c>
      <c r="G2722" s="24" t="s">
        <v>49</v>
      </c>
      <c r="H2722" s="24" t="s">
        <v>47</v>
      </c>
    </row>
    <row r="2723" spans="1:8" x14ac:dyDescent="0.25">
      <c r="A2723" s="24" t="s">
        <v>48</v>
      </c>
      <c r="B2723" s="24" t="s">
        <v>91</v>
      </c>
      <c r="C2723">
        <v>2019</v>
      </c>
      <c r="D2723" s="1">
        <v>1014076105.4108</v>
      </c>
      <c r="E2723" s="2">
        <v>1014.0761</v>
      </c>
      <c r="F2723" s="24" t="s">
        <v>87</v>
      </c>
      <c r="G2723" s="24" t="s">
        <v>49</v>
      </c>
      <c r="H2723" s="24" t="s">
        <v>47</v>
      </c>
    </row>
    <row r="2724" spans="1:8" x14ac:dyDescent="0.25">
      <c r="A2724" s="24" t="s">
        <v>48</v>
      </c>
      <c r="B2724" s="24" t="s">
        <v>91</v>
      </c>
      <c r="C2724">
        <v>2020</v>
      </c>
      <c r="D2724" s="1">
        <v>1143220472.4874001</v>
      </c>
      <c r="E2724" s="2">
        <v>1143.2204999999999</v>
      </c>
      <c r="F2724" s="24" t="s">
        <v>87</v>
      </c>
      <c r="G2724" s="24" t="s">
        <v>49</v>
      </c>
      <c r="H2724" s="24" t="s">
        <v>47</v>
      </c>
    </row>
    <row r="2725" spans="1:8" x14ac:dyDescent="0.25">
      <c r="A2725" s="24" t="s">
        <v>48</v>
      </c>
      <c r="B2725" s="24" t="s">
        <v>91</v>
      </c>
      <c r="C2725">
        <v>2021</v>
      </c>
      <c r="D2725" s="1">
        <v>1062270779.1724</v>
      </c>
      <c r="E2725" s="2">
        <v>1062.2708</v>
      </c>
      <c r="F2725" s="24" t="s">
        <v>87</v>
      </c>
      <c r="G2725" s="24" t="s">
        <v>49</v>
      </c>
      <c r="H2725" s="24" t="s">
        <v>47</v>
      </c>
    </row>
    <row r="2726" spans="1:8" x14ac:dyDescent="0.25">
      <c r="A2726" s="24" t="s">
        <v>48</v>
      </c>
      <c r="B2726" s="24" t="s">
        <v>91</v>
      </c>
      <c r="C2726">
        <v>2022</v>
      </c>
      <c r="D2726" s="1">
        <v>1114155526.6584001</v>
      </c>
      <c r="E2726" s="2">
        <v>1114.1555000000001</v>
      </c>
      <c r="F2726" s="24" t="s">
        <v>87</v>
      </c>
      <c r="G2726" s="24" t="s">
        <v>49</v>
      </c>
      <c r="H2726" s="24" t="s">
        <v>47</v>
      </c>
    </row>
    <row r="2727" spans="1:8" x14ac:dyDescent="0.25">
      <c r="A2727" s="24" t="s">
        <v>48</v>
      </c>
      <c r="B2727" s="24" t="s">
        <v>91</v>
      </c>
      <c r="C2727">
        <v>2023</v>
      </c>
      <c r="D2727" s="1">
        <v>1096085519.6666999</v>
      </c>
      <c r="E2727" s="2">
        <v>1096.0854999999999</v>
      </c>
      <c r="F2727" s="24" t="s">
        <v>87</v>
      </c>
      <c r="G2727" s="24" t="s">
        <v>49</v>
      </c>
      <c r="H2727" s="24" t="s">
        <v>47</v>
      </c>
    </row>
    <row r="2728" spans="1:8" x14ac:dyDescent="0.25">
      <c r="A2728" s="24" t="s">
        <v>50</v>
      </c>
      <c r="B2728" s="24" t="s">
        <v>91</v>
      </c>
      <c r="C2728">
        <v>2018</v>
      </c>
      <c r="D2728" s="1">
        <v>933996530.6329</v>
      </c>
      <c r="E2728" s="2">
        <v>933.99649999999997</v>
      </c>
      <c r="F2728" s="24" t="s">
        <v>87</v>
      </c>
      <c r="G2728" s="24" t="s">
        <v>51</v>
      </c>
      <c r="H2728" s="24" t="s">
        <v>47</v>
      </c>
    </row>
    <row r="2729" spans="1:8" x14ac:dyDescent="0.25">
      <c r="A2729" s="24" t="s">
        <v>50</v>
      </c>
      <c r="B2729" s="24" t="s">
        <v>91</v>
      </c>
      <c r="C2729">
        <v>2019</v>
      </c>
      <c r="D2729" s="1">
        <v>1065403914.4306999</v>
      </c>
      <c r="E2729" s="2">
        <v>1065.4039</v>
      </c>
      <c r="F2729" s="24" t="s">
        <v>87</v>
      </c>
      <c r="G2729" s="24" t="s">
        <v>51</v>
      </c>
      <c r="H2729" s="24" t="s">
        <v>47</v>
      </c>
    </row>
    <row r="2730" spans="1:8" x14ac:dyDescent="0.25">
      <c r="A2730" s="24" t="s">
        <v>50</v>
      </c>
      <c r="B2730" s="24" t="s">
        <v>91</v>
      </c>
      <c r="C2730">
        <v>2020</v>
      </c>
      <c r="D2730" s="1">
        <v>1081411014.7151999</v>
      </c>
      <c r="E2730" s="2">
        <v>1081.4110000000001</v>
      </c>
      <c r="F2730" s="24" t="s">
        <v>87</v>
      </c>
      <c r="G2730" s="24" t="s">
        <v>51</v>
      </c>
      <c r="H2730" s="24" t="s">
        <v>47</v>
      </c>
    </row>
    <row r="2731" spans="1:8" x14ac:dyDescent="0.25">
      <c r="A2731" s="24" t="s">
        <v>50</v>
      </c>
      <c r="B2731" s="24" t="s">
        <v>91</v>
      </c>
      <c r="C2731">
        <v>2021</v>
      </c>
      <c r="D2731" s="1">
        <v>1069461967.6892</v>
      </c>
      <c r="E2731" s="2">
        <v>1069.462</v>
      </c>
      <c r="F2731" s="24" t="s">
        <v>87</v>
      </c>
      <c r="G2731" s="24" t="s">
        <v>51</v>
      </c>
      <c r="H2731" s="24" t="s">
        <v>47</v>
      </c>
    </row>
    <row r="2732" spans="1:8" x14ac:dyDescent="0.25">
      <c r="A2732" s="24" t="s">
        <v>50</v>
      </c>
      <c r="B2732" s="24" t="s">
        <v>91</v>
      </c>
      <c r="C2732">
        <v>2022</v>
      </c>
      <c r="D2732" s="1">
        <v>1059871933.6724</v>
      </c>
      <c r="E2732" s="2">
        <v>1059.8719000000001</v>
      </c>
      <c r="F2732" s="24" t="s">
        <v>87</v>
      </c>
      <c r="G2732" s="24" t="s">
        <v>51</v>
      </c>
      <c r="H2732" s="24" t="s">
        <v>47</v>
      </c>
    </row>
    <row r="2733" spans="1:8" x14ac:dyDescent="0.25">
      <c r="A2733" s="24" t="s">
        <v>50</v>
      </c>
      <c r="B2733" s="24" t="s">
        <v>91</v>
      </c>
      <c r="C2733">
        <v>2023</v>
      </c>
      <c r="D2733" s="1">
        <v>1035401764</v>
      </c>
      <c r="E2733" s="2">
        <v>1035.4018000000001</v>
      </c>
      <c r="F2733" s="24" t="s">
        <v>87</v>
      </c>
      <c r="G2733" s="24" t="s">
        <v>51</v>
      </c>
      <c r="H2733" s="24" t="s">
        <v>47</v>
      </c>
    </row>
    <row r="2734" spans="1:8" x14ac:dyDescent="0.25">
      <c r="A2734" s="24" t="s">
        <v>52</v>
      </c>
      <c r="B2734" s="24" t="s">
        <v>91</v>
      </c>
      <c r="C2734">
        <v>2018</v>
      </c>
      <c r="D2734" s="1">
        <v>81343220.133499995</v>
      </c>
      <c r="E2734" s="2">
        <v>81.343199999999996</v>
      </c>
      <c r="F2734" s="24" t="s">
        <v>87</v>
      </c>
      <c r="G2734" s="24" t="s">
        <v>53</v>
      </c>
      <c r="H2734" s="24" t="s">
        <v>47</v>
      </c>
    </row>
    <row r="2735" spans="1:8" x14ac:dyDescent="0.25">
      <c r="A2735" s="24" t="s">
        <v>52</v>
      </c>
      <c r="B2735" s="24" t="s">
        <v>91</v>
      </c>
      <c r="C2735">
        <v>2019</v>
      </c>
      <c r="D2735" s="1">
        <v>63778643.830799997</v>
      </c>
      <c r="E2735" s="2">
        <v>63.778599999999997</v>
      </c>
      <c r="F2735" s="24" t="s">
        <v>87</v>
      </c>
      <c r="G2735" s="24" t="s">
        <v>53</v>
      </c>
      <c r="H2735" s="24" t="s">
        <v>47</v>
      </c>
    </row>
    <row r="2736" spans="1:8" x14ac:dyDescent="0.25">
      <c r="A2736" s="24" t="s">
        <v>52</v>
      </c>
      <c r="B2736" s="24" t="s">
        <v>91</v>
      </c>
      <c r="C2736">
        <v>2020</v>
      </c>
      <c r="D2736" s="1">
        <v>64223983.582099997</v>
      </c>
      <c r="E2736" s="2">
        <v>64.224000000000004</v>
      </c>
      <c r="F2736" s="24" t="s">
        <v>87</v>
      </c>
      <c r="G2736" s="24" t="s">
        <v>53</v>
      </c>
      <c r="H2736" s="24" t="s">
        <v>47</v>
      </c>
    </row>
    <row r="2737" spans="1:8" x14ac:dyDescent="0.25">
      <c r="A2737" s="24" t="s">
        <v>52</v>
      </c>
      <c r="B2737" s="24" t="s">
        <v>91</v>
      </c>
      <c r="C2737">
        <v>2021</v>
      </c>
      <c r="D2737" s="1">
        <v>59592136.996600002</v>
      </c>
      <c r="E2737" s="2">
        <v>59.592100000000002</v>
      </c>
      <c r="F2737" s="24" t="s">
        <v>87</v>
      </c>
      <c r="G2737" s="24" t="s">
        <v>53</v>
      </c>
      <c r="H2737" s="24" t="s">
        <v>47</v>
      </c>
    </row>
    <row r="2738" spans="1:8" x14ac:dyDescent="0.25">
      <c r="A2738" s="24" t="s">
        <v>52</v>
      </c>
      <c r="B2738" s="24" t="s">
        <v>91</v>
      </c>
      <c r="C2738">
        <v>2022</v>
      </c>
      <c r="D2738" s="1">
        <v>67656864.800099999</v>
      </c>
      <c r="E2738" s="2">
        <v>67.656899999999993</v>
      </c>
      <c r="F2738" s="24" t="s">
        <v>87</v>
      </c>
      <c r="G2738" s="24" t="s">
        <v>53</v>
      </c>
      <c r="H2738" s="24" t="s">
        <v>47</v>
      </c>
    </row>
    <row r="2739" spans="1:8" x14ac:dyDescent="0.25">
      <c r="A2739" s="24" t="s">
        <v>52</v>
      </c>
      <c r="B2739" s="24" t="s">
        <v>91</v>
      </c>
      <c r="C2739">
        <v>2023</v>
      </c>
      <c r="D2739" s="1">
        <v>69518745</v>
      </c>
      <c r="E2739" s="2">
        <v>69.518699999999995</v>
      </c>
      <c r="F2739" s="24" t="s">
        <v>87</v>
      </c>
      <c r="G2739" s="24" t="s">
        <v>53</v>
      </c>
      <c r="H2739" s="24" t="s">
        <v>47</v>
      </c>
    </row>
    <row r="2740" spans="1:8" x14ac:dyDescent="0.25">
      <c r="A2740" s="24" t="s">
        <v>54</v>
      </c>
      <c r="B2740" s="24" t="s">
        <v>91</v>
      </c>
      <c r="C2740">
        <v>2018</v>
      </c>
      <c r="D2740" s="1">
        <v>18071846616.7924</v>
      </c>
      <c r="E2740" s="2">
        <v>18071.846600000001</v>
      </c>
      <c r="F2740" s="24" t="s">
        <v>87</v>
      </c>
      <c r="G2740" s="24" t="s">
        <v>55</v>
      </c>
      <c r="H2740" s="24" t="s">
        <v>55</v>
      </c>
    </row>
    <row r="2741" spans="1:8" x14ac:dyDescent="0.25">
      <c r="A2741" s="24" t="s">
        <v>54</v>
      </c>
      <c r="B2741" s="24" t="s">
        <v>91</v>
      </c>
      <c r="C2741">
        <v>2019</v>
      </c>
      <c r="D2741" s="1">
        <v>18302244019.403099</v>
      </c>
      <c r="E2741" s="2">
        <v>18302.243999999999</v>
      </c>
      <c r="F2741" s="24" t="s">
        <v>87</v>
      </c>
      <c r="G2741" s="24" t="s">
        <v>55</v>
      </c>
      <c r="H2741" s="24" t="s">
        <v>55</v>
      </c>
    </row>
    <row r="2742" spans="1:8" x14ac:dyDescent="0.25">
      <c r="A2742" s="24" t="s">
        <v>54</v>
      </c>
      <c r="B2742" s="24" t="s">
        <v>91</v>
      </c>
      <c r="C2742">
        <v>2020</v>
      </c>
      <c r="D2742" s="1">
        <v>20099508421.634602</v>
      </c>
      <c r="E2742" s="2">
        <v>20099.508399999999</v>
      </c>
      <c r="F2742" s="24" t="s">
        <v>87</v>
      </c>
      <c r="G2742" s="24" t="s">
        <v>55</v>
      </c>
      <c r="H2742" s="24" t="s">
        <v>55</v>
      </c>
    </row>
    <row r="2743" spans="1:8" x14ac:dyDescent="0.25">
      <c r="A2743" s="24" t="s">
        <v>54</v>
      </c>
      <c r="B2743" s="24" t="s">
        <v>91</v>
      </c>
      <c r="C2743">
        <v>2021</v>
      </c>
      <c r="D2743" s="1">
        <v>18835310449.0051</v>
      </c>
      <c r="E2743" s="2">
        <v>18835.310399999998</v>
      </c>
      <c r="F2743" s="24" t="s">
        <v>87</v>
      </c>
      <c r="G2743" s="24" t="s">
        <v>55</v>
      </c>
      <c r="H2743" s="24" t="s">
        <v>55</v>
      </c>
    </row>
    <row r="2744" spans="1:8" x14ac:dyDescent="0.25">
      <c r="A2744" s="24" t="s">
        <v>54</v>
      </c>
      <c r="B2744" s="24" t="s">
        <v>91</v>
      </c>
      <c r="C2744">
        <v>2022</v>
      </c>
      <c r="D2744" s="1">
        <v>20225120197.2197</v>
      </c>
      <c r="E2744" s="2">
        <v>20225.120200000001</v>
      </c>
      <c r="F2744" s="24" t="s">
        <v>87</v>
      </c>
      <c r="G2744" s="24" t="s">
        <v>55</v>
      </c>
      <c r="H2744" s="24" t="s">
        <v>55</v>
      </c>
    </row>
    <row r="2745" spans="1:8" x14ac:dyDescent="0.25">
      <c r="A2745" s="24" t="s">
        <v>54</v>
      </c>
      <c r="B2745" s="24" t="s">
        <v>91</v>
      </c>
      <c r="C2745">
        <v>2023</v>
      </c>
      <c r="D2745" s="1">
        <v>19550391981.979198</v>
      </c>
      <c r="E2745" s="2">
        <v>19550.392</v>
      </c>
      <c r="F2745" s="24" t="s">
        <v>87</v>
      </c>
      <c r="G2745" s="24" t="s">
        <v>55</v>
      </c>
      <c r="H2745" s="24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AFB-646A-45DD-B93F-09FB3C96639C}">
  <dimension ref="B2:G32"/>
  <sheetViews>
    <sheetView zoomScale="50" zoomScaleNormal="50" workbookViewId="0">
      <selection activeCell="B2" sqref="B2"/>
    </sheetView>
  </sheetViews>
  <sheetFormatPr defaultRowHeight="17.25" x14ac:dyDescent="0.3"/>
  <cols>
    <col min="1" max="1" width="9.140625" style="7"/>
    <col min="2" max="2" width="29" style="7" bestFit="1" customWidth="1"/>
    <col min="3" max="3" width="28.7109375" style="7" bestFit="1" customWidth="1"/>
    <col min="4" max="4" width="9.140625" style="7"/>
    <col min="5" max="5" width="29" style="7" bestFit="1" customWidth="1"/>
    <col min="6" max="6" width="9.140625" style="7"/>
    <col min="7" max="7" width="13" style="7" bestFit="1" customWidth="1"/>
    <col min="8" max="16384" width="9.140625" style="7"/>
  </cols>
  <sheetData>
    <row r="2" spans="2:7" x14ac:dyDescent="0.3">
      <c r="B2" s="20" t="s">
        <v>0</v>
      </c>
      <c r="C2" s="21" t="s">
        <v>54</v>
      </c>
    </row>
    <row r="4" spans="2:7" x14ac:dyDescent="0.3">
      <c r="B4" s="20" t="s">
        <v>93</v>
      </c>
      <c r="C4" s="21" t="s">
        <v>95</v>
      </c>
      <c r="E4" s="7" t="s">
        <v>99</v>
      </c>
      <c r="G4" s="7" t="s">
        <v>98</v>
      </c>
    </row>
    <row r="5" spans="2:7" x14ac:dyDescent="0.3">
      <c r="B5" s="22" t="s">
        <v>55</v>
      </c>
      <c r="C5" s="23">
        <v>6547846.3958000029</v>
      </c>
      <c r="E5" s="7" t="s">
        <v>13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3">
      <c r="B6"/>
      <c r="C6"/>
      <c r="E6" s="7" t="s">
        <v>32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3">
      <c r="B7"/>
      <c r="C7"/>
      <c r="E7" s="7" t="s">
        <v>69</v>
      </c>
      <c r="F7" s="7">
        <f t="shared" si="0"/>
        <v>0</v>
      </c>
      <c r="G7" s="8" t="str">
        <f t="shared" si="1"/>
        <v/>
      </c>
    </row>
    <row r="8" spans="2:7" x14ac:dyDescent="0.3">
      <c r="B8"/>
      <c r="C8"/>
      <c r="E8" s="7" t="s">
        <v>67</v>
      </c>
      <c r="F8" s="7">
        <f t="shared" si="0"/>
        <v>0</v>
      </c>
      <c r="G8" s="8" t="str">
        <f t="shared" si="1"/>
        <v/>
      </c>
    </row>
    <row r="9" spans="2:7" x14ac:dyDescent="0.3">
      <c r="B9"/>
      <c r="C9"/>
      <c r="E9" s="7" t="s">
        <v>36</v>
      </c>
      <c r="F9" s="7">
        <f t="shared" si="0"/>
        <v>0</v>
      </c>
      <c r="G9" s="8" t="str">
        <f t="shared" si="1"/>
        <v/>
      </c>
    </row>
    <row r="10" spans="2:7" x14ac:dyDescent="0.3">
      <c r="B10"/>
      <c r="C10"/>
      <c r="E10" s="7" t="s">
        <v>55</v>
      </c>
      <c r="F10" s="7">
        <f t="shared" si="0"/>
        <v>1</v>
      </c>
      <c r="G10" s="8">
        <f t="shared" si="1"/>
        <v>6547846.3958000029</v>
      </c>
    </row>
    <row r="11" spans="2:7" x14ac:dyDescent="0.3">
      <c r="B11"/>
      <c r="C11"/>
      <c r="E11" s="7" t="s">
        <v>24</v>
      </c>
      <c r="F11" s="7">
        <f t="shared" si="0"/>
        <v>0</v>
      </c>
      <c r="G11" s="8" t="str">
        <f>IF(F11=1,SUMIF($B$5:$B$32,E11,$C$5:$C$32),"")</f>
        <v/>
      </c>
    </row>
    <row r="12" spans="2:7" x14ac:dyDescent="0.3">
      <c r="B12"/>
      <c r="C12"/>
      <c r="E12" s="7" t="s">
        <v>53</v>
      </c>
      <c r="F12" s="7">
        <f t="shared" si="0"/>
        <v>0</v>
      </c>
      <c r="G12" s="8" t="str">
        <f t="shared" si="1"/>
        <v/>
      </c>
    </row>
    <row r="13" spans="2:7" x14ac:dyDescent="0.3">
      <c r="B13"/>
      <c r="C13"/>
      <c r="E13" s="7" t="s">
        <v>60</v>
      </c>
      <c r="F13" s="7">
        <f t="shared" si="0"/>
        <v>0</v>
      </c>
      <c r="G13" s="8" t="str">
        <f t="shared" si="1"/>
        <v/>
      </c>
    </row>
    <row r="14" spans="2:7" x14ac:dyDescent="0.3">
      <c r="B14"/>
      <c r="C14"/>
      <c r="E14" s="7" t="s">
        <v>51</v>
      </c>
      <c r="F14" s="7">
        <f t="shared" si="0"/>
        <v>0</v>
      </c>
      <c r="G14" s="8" t="str">
        <f t="shared" si="1"/>
        <v/>
      </c>
    </row>
    <row r="15" spans="2:7" x14ac:dyDescent="0.3">
      <c r="B15"/>
      <c r="C15"/>
      <c r="E15" s="7" t="s">
        <v>19</v>
      </c>
      <c r="F15" s="7">
        <f t="shared" si="0"/>
        <v>0</v>
      </c>
      <c r="G15" s="8" t="str">
        <f t="shared" si="1"/>
        <v/>
      </c>
    </row>
    <row r="16" spans="2:7" x14ac:dyDescent="0.3">
      <c r="B16"/>
      <c r="C16"/>
      <c r="E16" s="7" t="s">
        <v>49</v>
      </c>
      <c r="F16" s="7">
        <f t="shared" si="0"/>
        <v>0</v>
      </c>
      <c r="G16" s="8" t="str">
        <f t="shared" si="1"/>
        <v/>
      </c>
    </row>
    <row r="17" spans="2:7" x14ac:dyDescent="0.3">
      <c r="B17"/>
      <c r="C17"/>
      <c r="E17" s="7" t="s">
        <v>46</v>
      </c>
      <c r="F17" s="7">
        <f t="shared" si="0"/>
        <v>0</v>
      </c>
      <c r="G17" s="8" t="str">
        <f t="shared" si="1"/>
        <v/>
      </c>
    </row>
    <row r="18" spans="2:7" x14ac:dyDescent="0.3">
      <c r="B18"/>
      <c r="C18"/>
      <c r="E18" s="7" t="s">
        <v>38</v>
      </c>
      <c r="F18" s="7">
        <f t="shared" si="0"/>
        <v>0</v>
      </c>
      <c r="G18" s="8" t="str">
        <f t="shared" si="1"/>
        <v/>
      </c>
    </row>
    <row r="19" spans="2:7" x14ac:dyDescent="0.3">
      <c r="B19"/>
      <c r="C19"/>
      <c r="E19" s="7" t="s">
        <v>58</v>
      </c>
      <c r="F19" s="7">
        <f t="shared" si="0"/>
        <v>0</v>
      </c>
      <c r="G19" s="8" t="str">
        <f t="shared" si="1"/>
        <v/>
      </c>
    </row>
    <row r="20" spans="2:7" x14ac:dyDescent="0.3">
      <c r="B20"/>
      <c r="C20"/>
      <c r="E20" s="7" t="s">
        <v>28</v>
      </c>
      <c r="F20" s="7">
        <f t="shared" si="0"/>
        <v>0</v>
      </c>
      <c r="G20" s="8" t="str">
        <f t="shared" si="1"/>
        <v/>
      </c>
    </row>
    <row r="21" spans="2:7" x14ac:dyDescent="0.3">
      <c r="B21"/>
      <c r="C21"/>
      <c r="E21" s="7" t="s">
        <v>43</v>
      </c>
      <c r="F21" s="7">
        <f t="shared" si="0"/>
        <v>0</v>
      </c>
      <c r="G21" s="8" t="str">
        <f t="shared" si="1"/>
        <v/>
      </c>
    </row>
    <row r="22" spans="2:7" x14ac:dyDescent="0.3">
      <c r="B22"/>
      <c r="C22"/>
      <c r="E22" s="7" t="s">
        <v>30</v>
      </c>
      <c r="F22" s="7">
        <f t="shared" si="0"/>
        <v>0</v>
      </c>
      <c r="G22" s="8" t="str">
        <f t="shared" si="1"/>
        <v/>
      </c>
    </row>
    <row r="23" spans="2:7" x14ac:dyDescent="0.3">
      <c r="B23"/>
      <c r="C23"/>
      <c r="E23" s="7" t="s">
        <v>22</v>
      </c>
      <c r="F23" s="7">
        <f t="shared" si="0"/>
        <v>0</v>
      </c>
      <c r="G23" s="8" t="str">
        <f t="shared" si="1"/>
        <v/>
      </c>
    </row>
    <row r="24" spans="2:7" x14ac:dyDescent="0.3">
      <c r="B24"/>
      <c r="C24"/>
      <c r="E24" s="7" t="s">
        <v>71</v>
      </c>
      <c r="F24" s="7">
        <f t="shared" si="0"/>
        <v>0</v>
      </c>
      <c r="G24" s="8" t="str">
        <f t="shared" si="1"/>
        <v/>
      </c>
    </row>
    <row r="25" spans="2:7" x14ac:dyDescent="0.3">
      <c r="B25"/>
      <c r="C25"/>
      <c r="E25" s="7" t="s">
        <v>26</v>
      </c>
      <c r="F25" s="7">
        <f t="shared" si="0"/>
        <v>0</v>
      </c>
      <c r="G25" s="8" t="str">
        <f t="shared" si="1"/>
        <v/>
      </c>
    </row>
    <row r="26" spans="2:7" x14ac:dyDescent="0.3">
      <c r="B26"/>
      <c r="C26"/>
      <c r="E26" s="7" t="s">
        <v>64</v>
      </c>
      <c r="F26" s="7">
        <f t="shared" si="0"/>
        <v>0</v>
      </c>
      <c r="G26" s="8" t="str">
        <f t="shared" si="1"/>
        <v/>
      </c>
    </row>
    <row r="27" spans="2:7" x14ac:dyDescent="0.3">
      <c r="B27"/>
      <c r="C27"/>
      <c r="E27" s="7" t="s">
        <v>10</v>
      </c>
      <c r="F27" s="7">
        <f t="shared" si="0"/>
        <v>0</v>
      </c>
      <c r="G27" s="8" t="str">
        <f t="shared" si="1"/>
        <v/>
      </c>
    </row>
    <row r="28" spans="2:7" x14ac:dyDescent="0.3">
      <c r="B28"/>
      <c r="C28"/>
      <c r="E28" s="7" t="s">
        <v>15</v>
      </c>
      <c r="F28" s="7">
        <f t="shared" si="0"/>
        <v>0</v>
      </c>
      <c r="G28" s="8" t="str">
        <f t="shared" si="1"/>
        <v/>
      </c>
    </row>
    <row r="29" spans="2:7" x14ac:dyDescent="0.3">
      <c r="B29"/>
      <c r="C29"/>
      <c r="E29" s="7" t="s">
        <v>62</v>
      </c>
      <c r="F29" s="7">
        <f t="shared" si="0"/>
        <v>0</v>
      </c>
      <c r="G29" s="8" t="str">
        <f t="shared" si="1"/>
        <v/>
      </c>
    </row>
    <row r="30" spans="2:7" x14ac:dyDescent="0.3">
      <c r="B30"/>
      <c r="C30"/>
      <c r="E30" s="7" t="s">
        <v>41</v>
      </c>
      <c r="F30" s="7">
        <f t="shared" si="0"/>
        <v>0</v>
      </c>
      <c r="G30" s="8" t="str">
        <f t="shared" si="1"/>
        <v/>
      </c>
    </row>
    <row r="31" spans="2:7" x14ac:dyDescent="0.3">
      <c r="B31"/>
      <c r="C31"/>
      <c r="E31" s="7" t="s">
        <v>34</v>
      </c>
      <c r="F31" s="7">
        <f t="shared" si="0"/>
        <v>0</v>
      </c>
      <c r="G31" s="8" t="str">
        <f t="shared" si="1"/>
        <v/>
      </c>
    </row>
    <row r="32" spans="2:7" x14ac:dyDescent="0.3">
      <c r="B32"/>
      <c r="C32"/>
      <c r="E32" s="7" t="s">
        <v>17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10A-6C2F-4B53-8503-FF1A0E6F8D80}">
  <dimension ref="C2:AP32"/>
  <sheetViews>
    <sheetView topLeftCell="AG1" workbookViewId="0">
      <selection activeCell="B2" sqref="B2"/>
    </sheetView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3" t="s">
        <v>0</v>
      </c>
      <c r="T2" t="s">
        <v>54</v>
      </c>
      <c r="W2" s="3" t="s">
        <v>1</v>
      </c>
      <c r="X2" t="s">
        <v>116</v>
      </c>
      <c r="AA2" s="3" t="s">
        <v>2</v>
      </c>
      <c r="AB2" s="4">
        <v>2023</v>
      </c>
      <c r="AE2" s="3" t="s">
        <v>0</v>
      </c>
      <c r="AF2" t="s">
        <v>54</v>
      </c>
      <c r="AG2" s="14" t="s">
        <v>111</v>
      </c>
      <c r="AH2" s="3" t="s">
        <v>2</v>
      </c>
      <c r="AI2" s="4">
        <v>2023</v>
      </c>
      <c r="AJ2" s="4"/>
      <c r="AK2" s="3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3" t="s">
        <v>93</v>
      </c>
      <c r="D4" s="5" t="s">
        <v>95</v>
      </c>
      <c r="G4" s="3" t="s">
        <v>93</v>
      </c>
      <c r="H4" s="5" t="s">
        <v>95</v>
      </c>
      <c r="K4" s="3" t="s">
        <v>93</v>
      </c>
      <c r="L4" s="5" t="s">
        <v>95</v>
      </c>
      <c r="O4" s="3" t="s">
        <v>93</v>
      </c>
      <c r="P4" t="s">
        <v>104</v>
      </c>
      <c r="S4" s="3" t="s">
        <v>93</v>
      </c>
      <c r="T4" t="s">
        <v>95</v>
      </c>
      <c r="W4" t="s">
        <v>95</v>
      </c>
      <c r="AE4" s="3" t="s">
        <v>93</v>
      </c>
      <c r="AF4" t="s">
        <v>95</v>
      </c>
      <c r="AH4" s="3" t="s">
        <v>93</v>
      </c>
      <c r="AI4" t="s">
        <v>95</v>
      </c>
      <c r="AJ4" s="16" t="s">
        <v>113</v>
      </c>
      <c r="AK4" s="3" t="s">
        <v>93</v>
      </c>
      <c r="AL4" t="s">
        <v>95</v>
      </c>
      <c r="AP4" t="s">
        <v>107</v>
      </c>
    </row>
    <row r="5" spans="3:42" x14ac:dyDescent="0.25">
      <c r="C5" s="4" t="s">
        <v>79</v>
      </c>
      <c r="D5" s="6">
        <v>105.26</v>
      </c>
      <c r="G5" s="4">
        <v>2018</v>
      </c>
      <c r="H5" s="6">
        <v>903461.71460000006</v>
      </c>
      <c r="K5" s="4" t="s">
        <v>68</v>
      </c>
      <c r="L5" s="6">
        <v>296.58680000000004</v>
      </c>
      <c r="O5" s="4" t="s">
        <v>9</v>
      </c>
      <c r="P5" s="10">
        <v>900804.7662999999</v>
      </c>
      <c r="S5" s="4" t="s">
        <v>55</v>
      </c>
      <c r="T5" s="9">
        <v>1265227.2607</v>
      </c>
      <c r="W5" s="9">
        <v>1265227.2607</v>
      </c>
      <c r="AE5" s="4" t="s">
        <v>55</v>
      </c>
      <c r="AF5" s="9">
        <v>1265227.2607</v>
      </c>
      <c r="AH5" s="4" t="s">
        <v>55</v>
      </c>
      <c r="AI5" s="9">
        <v>1265227.2607</v>
      </c>
      <c r="AJ5" s="9"/>
      <c r="AK5" s="4" t="s">
        <v>8</v>
      </c>
      <c r="AL5" s="24">
        <v>35302.5645</v>
      </c>
      <c r="AN5" t="s">
        <v>108</v>
      </c>
      <c r="AO5" t="str">
        <f>AH5</f>
        <v>BRASIL</v>
      </c>
      <c r="AP5" s="9">
        <f>AI5</f>
        <v>1265227.2607</v>
      </c>
    </row>
    <row r="6" spans="3:42" x14ac:dyDescent="0.25">
      <c r="C6" s="4" t="s">
        <v>74</v>
      </c>
      <c r="D6" s="6">
        <v>3475.3321999999998</v>
      </c>
      <c r="G6" s="4">
        <v>2019</v>
      </c>
      <c r="H6" s="6">
        <v>921085.27800000017</v>
      </c>
      <c r="K6" s="4" t="s">
        <v>14</v>
      </c>
      <c r="L6" s="6">
        <v>1526.4373000000001</v>
      </c>
      <c r="O6" s="4" t="s">
        <v>87</v>
      </c>
      <c r="P6" s="10">
        <v>364422.49439999997</v>
      </c>
      <c r="AK6" s="4" t="s">
        <v>56</v>
      </c>
      <c r="AL6" s="24">
        <v>4112.9642000000003</v>
      </c>
      <c r="AN6" t="s">
        <v>105</v>
      </c>
      <c r="AO6" t="str">
        <f>AE5</f>
        <v>BRASIL</v>
      </c>
      <c r="AP6" s="9">
        <f>AF5</f>
        <v>1265227.2607</v>
      </c>
    </row>
    <row r="7" spans="3:42" x14ac:dyDescent="0.25">
      <c r="C7" s="4" t="s">
        <v>56</v>
      </c>
      <c r="D7" s="6">
        <v>4112.9642000000003</v>
      </c>
      <c r="G7" s="4">
        <v>2020</v>
      </c>
      <c r="H7" s="6">
        <v>1077789.3825000001</v>
      </c>
      <c r="K7" s="4" t="s">
        <v>52</v>
      </c>
      <c r="L7" s="6">
        <v>1998.9893</v>
      </c>
      <c r="O7" s="4" t="s">
        <v>94</v>
      </c>
      <c r="P7" s="10">
        <v>1265227.2607</v>
      </c>
      <c r="AK7" s="4" t="s">
        <v>65</v>
      </c>
      <c r="AL7" s="24">
        <v>18643.306400000001</v>
      </c>
      <c r="AN7" t="s">
        <v>112</v>
      </c>
      <c r="AO7" t="str">
        <f>AK5</f>
        <v>ALGODÃO</v>
      </c>
      <c r="AP7" s="9">
        <f>AL5</f>
        <v>35302.5645</v>
      </c>
    </row>
    <row r="8" spans="3:42" x14ac:dyDescent="0.25">
      <c r="C8" s="4" t="s">
        <v>85</v>
      </c>
      <c r="D8" s="6">
        <v>6929.6257999999998</v>
      </c>
      <c r="G8" s="4">
        <v>2021</v>
      </c>
      <c r="H8" s="6">
        <v>1190584.4598999999</v>
      </c>
      <c r="K8" s="4" t="s">
        <v>25</v>
      </c>
      <c r="L8" s="6">
        <v>2452.2185999999997</v>
      </c>
      <c r="AK8" s="4" t="s">
        <v>72</v>
      </c>
      <c r="AL8" s="24">
        <v>16535.268800000002</v>
      </c>
      <c r="AN8" s="12" t="s">
        <v>109</v>
      </c>
      <c r="AO8" s="12" t="s">
        <v>106</v>
      </c>
      <c r="AP8" s="13">
        <f>AP6/AP5</f>
        <v>1</v>
      </c>
    </row>
    <row r="9" spans="3:42" x14ac:dyDescent="0.25">
      <c r="C9" s="4" t="s">
        <v>73</v>
      </c>
      <c r="D9" s="6">
        <v>12640.972</v>
      </c>
      <c r="G9" s="4">
        <v>2022</v>
      </c>
      <c r="H9" s="6">
        <v>1189698.3001000001</v>
      </c>
      <c r="K9" s="4" t="s">
        <v>27</v>
      </c>
      <c r="L9" s="6">
        <v>2530.8723000000005</v>
      </c>
      <c r="AK9" s="4" t="s">
        <v>73</v>
      </c>
      <c r="AL9" s="24">
        <v>12640.972</v>
      </c>
      <c r="AN9" s="11" t="s">
        <v>110</v>
      </c>
      <c r="AO9" s="11" t="s">
        <v>106</v>
      </c>
      <c r="AP9" s="15">
        <f>AP7/AP5</f>
        <v>2.79021529147803E-2</v>
      </c>
    </row>
    <row r="10" spans="3:42" x14ac:dyDescent="0.25">
      <c r="C10" s="4" t="s">
        <v>84</v>
      </c>
      <c r="D10" s="6">
        <v>13788.323</v>
      </c>
      <c r="G10" s="4">
        <v>2023</v>
      </c>
      <c r="H10" s="6">
        <v>1265227.2607000002</v>
      </c>
      <c r="K10" s="4" t="s">
        <v>12</v>
      </c>
      <c r="L10" s="6">
        <v>2546.5565000000001</v>
      </c>
      <c r="AK10" s="4" t="s">
        <v>86</v>
      </c>
      <c r="AL10" s="24">
        <v>142918.06770000001</v>
      </c>
    </row>
    <row r="11" spans="3:42" x14ac:dyDescent="0.25">
      <c r="C11" s="4" t="s">
        <v>72</v>
      </c>
      <c r="D11" s="6">
        <v>16535.268800000002</v>
      </c>
      <c r="K11" s="4" t="s">
        <v>66</v>
      </c>
      <c r="L11" s="6">
        <v>2808.2558000000004</v>
      </c>
      <c r="AK11" s="4" t="s">
        <v>74</v>
      </c>
      <c r="AL11" s="24">
        <v>3475.3321999999998</v>
      </c>
    </row>
    <row r="12" spans="3:42" x14ac:dyDescent="0.25">
      <c r="C12" s="4" t="s">
        <v>83</v>
      </c>
      <c r="D12" s="6">
        <v>16609.178400000001</v>
      </c>
      <c r="K12" s="4" t="s">
        <v>33</v>
      </c>
      <c r="L12" s="6">
        <v>3890.8651000000004</v>
      </c>
      <c r="AK12" s="4" t="s">
        <v>75</v>
      </c>
      <c r="AL12" s="24">
        <v>50354.878100000002</v>
      </c>
    </row>
    <row r="13" spans="3:42" x14ac:dyDescent="0.25">
      <c r="C13" s="4" t="s">
        <v>77</v>
      </c>
      <c r="D13" s="6">
        <v>17691.030500000001</v>
      </c>
      <c r="K13" s="4" t="s">
        <v>70</v>
      </c>
      <c r="L13" s="6">
        <v>4045.6404000000002</v>
      </c>
      <c r="AK13" s="4" t="s">
        <v>76</v>
      </c>
      <c r="AL13" s="24">
        <v>103029.1069</v>
      </c>
    </row>
    <row r="14" spans="3:42" x14ac:dyDescent="0.25">
      <c r="C14" s="4" t="s">
        <v>80</v>
      </c>
      <c r="D14" s="6">
        <v>18032.075099999998</v>
      </c>
      <c r="K14" s="4" t="s">
        <v>31</v>
      </c>
      <c r="L14" s="6">
        <v>4866.8863999999994</v>
      </c>
      <c r="AK14" s="4" t="s">
        <v>77</v>
      </c>
      <c r="AL14" s="24">
        <v>17691.030500000001</v>
      </c>
    </row>
    <row r="15" spans="3:42" x14ac:dyDescent="0.25">
      <c r="C15" s="4" t="s">
        <v>78</v>
      </c>
      <c r="D15" s="6">
        <v>18241.0396</v>
      </c>
      <c r="K15" s="4" t="s">
        <v>23</v>
      </c>
      <c r="L15" s="6">
        <v>5580.9292999999998</v>
      </c>
      <c r="AK15" s="4" t="s">
        <v>89</v>
      </c>
      <c r="AL15" s="24">
        <v>107566.6906</v>
      </c>
    </row>
    <row r="16" spans="3:42" x14ac:dyDescent="0.25">
      <c r="C16" s="4" t="s">
        <v>65</v>
      </c>
      <c r="D16" s="6">
        <v>18643.306400000001</v>
      </c>
      <c r="K16" s="4" t="s">
        <v>29</v>
      </c>
      <c r="L16" s="6">
        <v>10013.827499999999</v>
      </c>
      <c r="AK16" s="4" t="s">
        <v>78</v>
      </c>
      <c r="AL16" s="24">
        <v>18241.0396</v>
      </c>
    </row>
    <row r="17" spans="3:38" x14ac:dyDescent="0.25">
      <c r="C17" s="4" t="s">
        <v>91</v>
      </c>
      <c r="D17" s="6">
        <v>19550.392</v>
      </c>
      <c r="K17" s="4" t="s">
        <v>21</v>
      </c>
      <c r="L17" s="6">
        <v>14517.038799999998</v>
      </c>
      <c r="AK17" s="4" t="s">
        <v>90</v>
      </c>
      <c r="AL17" s="24">
        <v>60709.268799999998</v>
      </c>
    </row>
    <row r="18" spans="3:38" x14ac:dyDescent="0.25">
      <c r="C18" s="4" t="s">
        <v>88</v>
      </c>
      <c r="D18" s="6">
        <v>33678.075299999997</v>
      </c>
      <c r="K18" s="4" t="s">
        <v>59</v>
      </c>
      <c r="L18" s="6">
        <v>17229.0743</v>
      </c>
      <c r="AK18" s="4" t="s">
        <v>79</v>
      </c>
      <c r="AL18" s="24">
        <v>105.26</v>
      </c>
    </row>
    <row r="19" spans="3:38" x14ac:dyDescent="0.25">
      <c r="C19" s="4" t="s">
        <v>8</v>
      </c>
      <c r="D19" s="6">
        <v>35302.5645</v>
      </c>
      <c r="K19" s="4" t="s">
        <v>18</v>
      </c>
      <c r="L19" s="6">
        <v>18699.508400000002</v>
      </c>
      <c r="AK19" s="4" t="s">
        <v>80</v>
      </c>
      <c r="AL19" s="24">
        <v>18032.075099999998</v>
      </c>
    </row>
    <row r="20" spans="3:38" x14ac:dyDescent="0.25">
      <c r="C20" s="4" t="s">
        <v>75</v>
      </c>
      <c r="D20" s="6">
        <v>50354.878100000002</v>
      </c>
      <c r="K20" s="4" t="s">
        <v>7</v>
      </c>
      <c r="L20" s="6">
        <v>21037.897999999994</v>
      </c>
      <c r="AK20" s="4" t="s">
        <v>81</v>
      </c>
      <c r="AL20" s="24">
        <v>164144.8798</v>
      </c>
    </row>
    <row r="21" spans="3:38" x14ac:dyDescent="0.25">
      <c r="C21" s="4" t="s">
        <v>90</v>
      </c>
      <c r="D21" s="6">
        <v>60709.268799999998</v>
      </c>
      <c r="K21" s="4" t="s">
        <v>16</v>
      </c>
      <c r="L21" s="6">
        <v>21287.4977</v>
      </c>
      <c r="AK21" s="4" t="s">
        <v>91</v>
      </c>
      <c r="AL21" s="24">
        <v>19550.392</v>
      </c>
    </row>
    <row r="22" spans="3:38" x14ac:dyDescent="0.25">
      <c r="C22" s="4" t="s">
        <v>76</v>
      </c>
      <c r="D22" s="6">
        <v>103029.1069</v>
      </c>
      <c r="K22" s="4" t="s">
        <v>57</v>
      </c>
      <c r="L22" s="6">
        <v>28519.519899999999</v>
      </c>
      <c r="AK22" s="4" t="s">
        <v>82</v>
      </c>
      <c r="AL22" s="24">
        <v>401168.96100000001</v>
      </c>
    </row>
    <row r="23" spans="3:38" x14ac:dyDescent="0.25">
      <c r="C23" s="4" t="s">
        <v>89</v>
      </c>
      <c r="D23" s="6">
        <v>107566.6906</v>
      </c>
      <c r="K23" s="4" t="s">
        <v>61</v>
      </c>
      <c r="L23" s="6">
        <v>50922.323300000011</v>
      </c>
      <c r="AK23" s="4" t="s">
        <v>88</v>
      </c>
      <c r="AL23" s="24">
        <v>33678.075299999997</v>
      </c>
    </row>
    <row r="24" spans="3:38" x14ac:dyDescent="0.25">
      <c r="C24" s="4" t="s">
        <v>86</v>
      </c>
      <c r="D24" s="6">
        <v>142918.06770000001</v>
      </c>
      <c r="K24" s="4" t="s">
        <v>35</v>
      </c>
      <c r="L24" s="6">
        <v>51548.972400000006</v>
      </c>
      <c r="AK24" s="4" t="s">
        <v>83</v>
      </c>
      <c r="AL24" s="24">
        <v>16609.178400000001</v>
      </c>
    </row>
    <row r="25" spans="3:38" x14ac:dyDescent="0.25">
      <c r="C25" s="4" t="s">
        <v>81</v>
      </c>
      <c r="D25" s="6">
        <v>164144.8798</v>
      </c>
      <c r="K25" s="4" t="s">
        <v>45</v>
      </c>
      <c r="L25" s="6">
        <v>77838.320000000007</v>
      </c>
      <c r="AK25" s="4" t="s">
        <v>84</v>
      </c>
      <c r="AL25" s="24">
        <v>13788.323</v>
      </c>
    </row>
    <row r="26" spans="3:38" x14ac:dyDescent="0.25">
      <c r="C26" s="4" t="s">
        <v>82</v>
      </c>
      <c r="D26" s="6">
        <v>401168.96100000001</v>
      </c>
      <c r="K26" s="4" t="s">
        <v>50</v>
      </c>
      <c r="L26" s="6">
        <v>104621.20000000001</v>
      </c>
      <c r="AK26" s="4" t="s">
        <v>85</v>
      </c>
      <c r="AL26" s="24">
        <v>6929.6257999999998</v>
      </c>
    </row>
    <row r="27" spans="3:38" x14ac:dyDescent="0.25">
      <c r="K27" s="4" t="s">
        <v>63</v>
      </c>
      <c r="L27" s="6">
        <v>128607.27160000001</v>
      </c>
    </row>
    <row r="28" spans="3:38" x14ac:dyDescent="0.25">
      <c r="K28" s="4" t="s">
        <v>37</v>
      </c>
      <c r="L28" s="6">
        <v>132143.61189999999</v>
      </c>
    </row>
    <row r="29" spans="3:38" x14ac:dyDescent="0.25">
      <c r="K29" s="4" t="s">
        <v>40</v>
      </c>
      <c r="L29" s="6">
        <v>139551.44300000003</v>
      </c>
    </row>
    <row r="30" spans="3:38" x14ac:dyDescent="0.25">
      <c r="K30" s="4" t="s">
        <v>42</v>
      </c>
      <c r="L30" s="6">
        <v>165472.67099999997</v>
      </c>
    </row>
    <row r="31" spans="3:38" x14ac:dyDescent="0.25">
      <c r="K31" s="4" t="s">
        <v>48</v>
      </c>
      <c r="L31" s="6">
        <v>211544.8934</v>
      </c>
    </row>
    <row r="32" spans="3:38" x14ac:dyDescent="0.25">
      <c r="K32" s="4" t="s">
        <v>54</v>
      </c>
      <c r="L32" s="6">
        <v>1265227.2607000005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4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5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Props1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4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5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dcterms:created xsi:type="dcterms:W3CDTF">2021-08-24T13:29:18Z</dcterms:created>
  <dcterms:modified xsi:type="dcterms:W3CDTF">2023-02-08T15:34:25Z</dcterms:modified>
</cp:coreProperties>
</file>