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eu Drive\MAPA 2022\MAPA\VBP\2023\DASHBOARD\"/>
    </mc:Choice>
  </mc:AlternateContent>
  <xr:revisionPtr revIDLastSave="0" documentId="13_ncr:1_{159BBF56-A3EC-4493-833D-B3C04F6C5224}" xr6:coauthVersionLast="47" xr6:coauthVersionMax="47" xr10:uidLastSave="{00000000-0000-0000-0000-000000000000}"/>
  <bookViews>
    <workbookView xWindow="-120" yWindow="-120" windowWidth="20730" windowHeight="11160" tabRatio="671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7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<sst xmlns="http://schemas.openxmlformats.org/spreadsheetml/2006/main" count="13887" uniqueCount="117">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</sst>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* #,##0.00_-;\-&quot;R$&quot;* #,##0.00_-;_-&quot;R$&quot;* &quot;-&quot;??_-;_-@_-"/>
    <numFmt numFmtId="164" formatCode="&quot;R$&quot;\ #,##0"/>
    <numFmt numFmtId="165" formatCode="&quot;R$&quot;\ #,##0,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4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/>
    <xf numFmtId="0" fontId="2" fillId="0" borderId="0" xfId="0" applyFont="1"/>
    <xf numFmtId="165" fontId="3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quotePrefix="1"/>
    <xf numFmtId="0" fontId="5" fillId="0" borderId="0" xfId="0" applyFont="1"/>
    <xf numFmtId="0" fontId="7" fillId="0" borderId="0" xfId="0" applyFont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0" fillId="0" borderId="0" xfId="0" applyNumberForma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2023-02.xlsx]DINÂMICA!serie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DINÂMICA!$G$5:$G$10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DINÂMICA!$H$5:$H$10</c:f>
              <c:numCache>
                <c:formatCode>"R$"\ #,##0</c:formatCode>
                <c:ptCount val="6"/>
                <c:pt idx="0">
                  <c:v>903785.54709999997</c:v>
                </c:pt>
                <c:pt idx="1">
                  <c:v>921415.42740000004</c:v>
                </c:pt>
                <c:pt idx="2">
                  <c:v>1078175.7002999997</c:v>
                </c:pt>
                <c:pt idx="3">
                  <c:v>1191011.2074999996</c:v>
                </c:pt>
                <c:pt idx="4">
                  <c:v>1190124.7294999999</c:v>
                </c:pt>
                <c:pt idx="5">
                  <c:v>1249647.4561000003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2023-02.xlsx]DINÂMICA!Ranking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CACAU</c:v>
                </c:pt>
                <c:pt idx="2">
                  <c:v>AMENDOIM</c:v>
                </c:pt>
                <c:pt idx="3">
                  <c:v>UVA</c:v>
                </c:pt>
                <c:pt idx="4">
                  <c:v>BATATA-INGLESA</c:v>
                </c:pt>
                <c:pt idx="5">
                  <c:v>TRIGO</c:v>
                </c:pt>
                <c:pt idx="6">
                  <c:v>TOMATE</c:v>
                </c:pt>
                <c:pt idx="7">
                  <c:v>FEIJÃO</c:v>
                </c:pt>
                <c:pt idx="8">
                  <c:v>BANANA</c:v>
                </c:pt>
                <c:pt idx="9">
                  <c:v>ARROZ</c:v>
                </c:pt>
                <c:pt idx="10">
                  <c:v>MANDIOCA</c:v>
                </c:pt>
                <c:pt idx="11">
                  <c:v>OVOS</c:v>
                </c:pt>
                <c:pt idx="12">
                  <c:v>LARANJA</c:v>
                </c:pt>
                <c:pt idx="13">
                  <c:v>ALGODÃO</c:v>
                </c:pt>
                <c:pt idx="14">
                  <c:v>SUÍNOS</c:v>
                </c:pt>
                <c:pt idx="15">
                  <c:v>CAFÉ</c:v>
                </c:pt>
                <c:pt idx="16">
                  <c:v>LEITE</c:v>
                </c:pt>
                <c:pt idx="17">
                  <c:v>CANA-DE-AÇÚCAR</c:v>
                </c:pt>
                <c:pt idx="18">
                  <c:v>FRANGOS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108.04940000000001</c:v>
                </c:pt>
                <c:pt idx="1">
                  <c:v>3465.6565000000001</c:v>
                </c:pt>
                <c:pt idx="2">
                  <c:v>4095.1842000000001</c:v>
                </c:pt>
                <c:pt idx="3">
                  <c:v>6719.4444999999996</c:v>
                </c:pt>
                <c:pt idx="4">
                  <c:v>11512.5404</c:v>
                </c:pt>
                <c:pt idx="5">
                  <c:v>13636.6651</c:v>
                </c:pt>
                <c:pt idx="6">
                  <c:v>16744.029900000001</c:v>
                </c:pt>
                <c:pt idx="7">
                  <c:v>17427.840800000002</c:v>
                </c:pt>
                <c:pt idx="8">
                  <c:v>17814.5239</c:v>
                </c:pt>
                <c:pt idx="9">
                  <c:v>18159.357</c:v>
                </c:pt>
                <c:pt idx="10">
                  <c:v>19961.640500000001</c:v>
                </c:pt>
                <c:pt idx="11">
                  <c:v>21171.966400000001</c:v>
                </c:pt>
                <c:pt idx="12">
                  <c:v>21725.42</c:v>
                </c:pt>
                <c:pt idx="13">
                  <c:v>31930.3851</c:v>
                </c:pt>
                <c:pt idx="14">
                  <c:v>33863.280700000003</c:v>
                </c:pt>
                <c:pt idx="15">
                  <c:v>52794.189700000003</c:v>
                </c:pt>
                <c:pt idx="16">
                  <c:v>60969.681900000003</c:v>
                </c:pt>
                <c:pt idx="17">
                  <c:v>102270.3409</c:v>
                </c:pt>
                <c:pt idx="18">
                  <c:v>104360.5934</c:v>
                </c:pt>
                <c:pt idx="19">
                  <c:v>141573.48439999999</c:v>
                </c:pt>
                <c:pt idx="20">
                  <c:v>162335.20740000001</c:v>
                </c:pt>
                <c:pt idx="21">
                  <c:v>387007.97399999999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2023-02.xlsx]DINÂMICA!RankingUF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DF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SE</c:v>
                </c:pt>
                <c:pt idx="8">
                  <c:v>RJ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ES</c:v>
                </c:pt>
                <c:pt idx="14">
                  <c:v>MA</c:v>
                </c:pt>
                <c:pt idx="15">
                  <c:v>TO</c:v>
                </c:pt>
                <c:pt idx="16">
                  <c:v>RO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GO</c:v>
                </c:pt>
                <c:pt idx="22">
                  <c:v>RS</c:v>
                </c:pt>
                <c:pt idx="23">
                  <c:v>MG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297.43849999999998</c:v>
                </c:pt>
                <c:pt idx="1">
                  <c:v>1556.5696000000003</c:v>
                </c:pt>
                <c:pt idx="2">
                  <c:v>2025.4620000000002</c:v>
                </c:pt>
                <c:pt idx="3">
                  <c:v>2475.8357999999998</c:v>
                </c:pt>
                <c:pt idx="4">
                  <c:v>2525.7918</c:v>
                </c:pt>
                <c:pt idx="5">
                  <c:v>2534.2118</c:v>
                </c:pt>
                <c:pt idx="6">
                  <c:v>2845.2712999999994</c:v>
                </c:pt>
                <c:pt idx="7">
                  <c:v>3863.1499999999996</c:v>
                </c:pt>
                <c:pt idx="8">
                  <c:v>4045.0889999999999</c:v>
                </c:pt>
                <c:pt idx="9">
                  <c:v>5038.6159000000007</c:v>
                </c:pt>
                <c:pt idx="10">
                  <c:v>5545.4293000000007</c:v>
                </c:pt>
                <c:pt idx="11">
                  <c:v>10114.621000000001</c:v>
                </c:pt>
                <c:pt idx="12">
                  <c:v>14731.358799999998</c:v>
                </c:pt>
                <c:pt idx="13">
                  <c:v>17571.949499999999</c:v>
                </c:pt>
                <c:pt idx="14">
                  <c:v>18306.340900000003</c:v>
                </c:pt>
                <c:pt idx="15">
                  <c:v>20792.790400000002</c:v>
                </c:pt>
                <c:pt idx="16">
                  <c:v>20952.697100000001</c:v>
                </c:pt>
                <c:pt idx="17">
                  <c:v>28408.2307</c:v>
                </c:pt>
                <c:pt idx="18">
                  <c:v>50438.494200000008</c:v>
                </c:pt>
                <c:pt idx="19">
                  <c:v>50698.695399999997</c:v>
                </c:pt>
                <c:pt idx="20">
                  <c:v>77111.967899999989</c:v>
                </c:pt>
                <c:pt idx="21">
                  <c:v>103407.09830000001</c:v>
                </c:pt>
                <c:pt idx="22">
                  <c:v>116180.32799999998</c:v>
                </c:pt>
                <c:pt idx="23">
                  <c:v>133317.60330000002</c:v>
                </c:pt>
                <c:pt idx="24">
                  <c:v>142787.40369999997</c:v>
                </c:pt>
                <c:pt idx="25">
                  <c:v>164044.7072</c:v>
                </c:pt>
                <c:pt idx="26">
                  <c:v>204406.89309999999</c:v>
                </c:pt>
                <c:pt idx="27">
                  <c:v>1249647.4561000003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2023-02.xlsx]DINÂMICA!TipoProduto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887708.44929999998</c:v>
                </c:pt>
                <c:pt idx="1">
                  <c:v>361939.00679999997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2023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1.249.647,46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1.249.647,46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2,56%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1.249.647,46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fevereiro/2023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CGPOP/DAEP/SPA/MAPA.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an\Documents\CURSOS\EXCEL\DOCTOR\1%20DESAFIO\VENDAS\Aula%201\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4995.009232175929" createdVersion="7" refreshedVersion="8" minRefreshableVersion="3" recordCount="2744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3" count="12">
        <n v="2018"/>
        <n v="2019"/>
        <n v="2020"/>
        <n v="2021"/>
        <n v="2022"/>
        <n v="2023"/>
        <n v="2014" u="1"/>
        <n v="2015" u="1"/>
        <n v="2016" u="1"/>
        <n v="2012" u="1"/>
        <n v="2017" u="1"/>
        <n v="2013" u="1"/>
      </sharedItems>
    </cacheField>
    <cacheField name="Valor" numFmtId="44">
      <sharedItems containsSemiMixedTypes="0" containsString="0" containsNumber="1" minValue="3597.7692000000002" maxValue="387007973966.10999"/>
    </cacheField>
    <cacheField name="milhões R$" numFmtId="44">
      <sharedItems containsSemiMixedTypes="0" containsString="0" containsNumber="1" minValue="3.5999999999999999E-3" maxValue="387007.97399999999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44">
  <r>
    <x v="0"/>
    <x v="0"/>
    <x v="0"/>
    <n v="87085570.184499994"/>
    <n v="87.085599999999999"/>
    <x v="0"/>
    <x v="0"/>
    <s v="NORTE"/>
  </r>
  <r>
    <x v="0"/>
    <x v="0"/>
    <x v="1"/>
    <n v="98586133.350999996"/>
    <n v="98.586100000000002"/>
    <x v="0"/>
    <x v="0"/>
    <s v="NORTE"/>
  </r>
  <r>
    <x v="0"/>
    <x v="0"/>
    <x v="2"/>
    <n v="136107946.58070001"/>
    <n v="136.1079"/>
    <x v="0"/>
    <x v="0"/>
    <s v="NORTE"/>
  </r>
  <r>
    <x v="0"/>
    <x v="0"/>
    <x v="3"/>
    <n v="140255039.17649999"/>
    <n v="140.255"/>
    <x v="0"/>
    <x v="0"/>
    <s v="NORTE"/>
  </r>
  <r>
    <x v="0"/>
    <x v="0"/>
    <x v="4"/>
    <n v="162707300.998"/>
    <n v="162.7073"/>
    <x v="0"/>
    <x v="0"/>
    <s v="NORTE"/>
  </r>
  <r>
    <x v="0"/>
    <x v="0"/>
    <x v="5"/>
    <n v="154851527.88659999"/>
    <n v="154.85149999999999"/>
    <x v="0"/>
    <x v="0"/>
    <s v="NORTE"/>
  </r>
  <r>
    <x v="1"/>
    <x v="0"/>
    <x v="1"/>
    <n v="69479751.123600006"/>
    <n v="69.479799999999997"/>
    <x v="0"/>
    <x v="1"/>
    <s v="NORTE"/>
  </r>
  <r>
    <x v="2"/>
    <x v="0"/>
    <x v="0"/>
    <n v="46815101.414399996"/>
    <n v="46.815100000000001"/>
    <x v="0"/>
    <x v="2"/>
    <s v="NORTE"/>
  </r>
  <r>
    <x v="2"/>
    <x v="0"/>
    <x v="1"/>
    <n v="66596295.736299999"/>
    <n v="66.596299999999999"/>
    <x v="0"/>
    <x v="2"/>
    <s v="NORTE"/>
  </r>
  <r>
    <x v="2"/>
    <x v="0"/>
    <x v="2"/>
    <n v="107438877.1578"/>
    <n v="107.4389"/>
    <x v="0"/>
    <x v="2"/>
    <s v="NORTE"/>
  </r>
  <r>
    <x v="2"/>
    <x v="0"/>
    <x v="3"/>
    <n v="121616335.619"/>
    <n v="121.6163"/>
    <x v="0"/>
    <x v="2"/>
    <s v="NORTE"/>
  </r>
  <r>
    <x v="2"/>
    <x v="0"/>
    <x v="4"/>
    <n v="117811405.7057"/>
    <n v="117.81140000000001"/>
    <x v="0"/>
    <x v="2"/>
    <s v="NORTE"/>
  </r>
  <r>
    <x v="2"/>
    <x v="0"/>
    <x v="5"/>
    <n v="120323356.33419999"/>
    <n v="120.32340000000001"/>
    <x v="0"/>
    <x v="2"/>
    <s v="NORTE"/>
  </r>
  <r>
    <x v="3"/>
    <x v="0"/>
    <x v="0"/>
    <n v="412726206.49650002"/>
    <n v="412.72620000000001"/>
    <x v="0"/>
    <x v="3"/>
    <s v="NORDESTE"/>
  </r>
  <r>
    <x v="3"/>
    <x v="0"/>
    <x v="1"/>
    <n v="391109217.21170002"/>
    <n v="391.10919999999999"/>
    <x v="0"/>
    <x v="3"/>
    <s v="NORDESTE"/>
  </r>
  <r>
    <x v="3"/>
    <x v="0"/>
    <x v="2"/>
    <n v="432006860.1099"/>
    <n v="432.00689999999997"/>
    <x v="0"/>
    <x v="3"/>
    <s v="NORDESTE"/>
  </r>
  <r>
    <x v="3"/>
    <x v="0"/>
    <x v="3"/>
    <n v="478239264.10159999"/>
    <n v="478.23930000000001"/>
    <x v="0"/>
    <x v="3"/>
    <s v="NORDESTE"/>
  </r>
  <r>
    <x v="3"/>
    <x v="0"/>
    <x v="4"/>
    <n v="775915851.51890004"/>
    <n v="775.91589999999997"/>
    <x v="0"/>
    <x v="3"/>
    <s v="NORDESTE"/>
  </r>
  <r>
    <x v="3"/>
    <x v="0"/>
    <x v="5"/>
    <n v="627435450.02929997"/>
    <n v="627.43550000000005"/>
    <x v="0"/>
    <x v="3"/>
    <s v="NORDESTE"/>
  </r>
  <r>
    <x v="4"/>
    <x v="0"/>
    <x v="0"/>
    <n v="126725970.43009999"/>
    <n v="126.726"/>
    <x v="0"/>
    <x v="4"/>
    <s v="NORDESTE"/>
  </r>
  <r>
    <x v="4"/>
    <x v="0"/>
    <x v="1"/>
    <n v="218590820.34799999"/>
    <n v="218.5908"/>
    <x v="0"/>
    <x v="4"/>
    <s v="NORDESTE"/>
  </r>
  <r>
    <x v="4"/>
    <x v="0"/>
    <x v="2"/>
    <n v="268803548.14990002"/>
    <n v="268.80349999999999"/>
    <x v="0"/>
    <x v="4"/>
    <s v="NORDESTE"/>
  </r>
  <r>
    <x v="4"/>
    <x v="0"/>
    <x v="3"/>
    <n v="214651168.70660001"/>
    <n v="214.65119999999999"/>
    <x v="0"/>
    <x v="4"/>
    <s v="NORDESTE"/>
  </r>
  <r>
    <x v="4"/>
    <x v="0"/>
    <x v="4"/>
    <n v="358220461.9921"/>
    <n v="358.22050000000002"/>
    <x v="0"/>
    <x v="4"/>
    <s v="NORDESTE"/>
  </r>
  <r>
    <x v="4"/>
    <x v="0"/>
    <x v="5"/>
    <n v="293644378.8071"/>
    <n v="293.64440000000002"/>
    <x v="0"/>
    <x v="4"/>
    <s v="NORDESTE"/>
  </r>
  <r>
    <x v="5"/>
    <x v="0"/>
    <x v="0"/>
    <n v="3392944.2928999998"/>
    <n v="3.3929"/>
    <x v="0"/>
    <x v="5"/>
    <s v="NORDESTE"/>
  </r>
  <r>
    <x v="5"/>
    <x v="0"/>
    <x v="1"/>
    <n v="2816746.6672"/>
    <n v="2.8167"/>
    <x v="0"/>
    <x v="5"/>
    <s v="NORDESTE"/>
  </r>
  <r>
    <x v="5"/>
    <x v="0"/>
    <x v="2"/>
    <n v="8448079.4429000001"/>
    <n v="8.4481000000000002"/>
    <x v="0"/>
    <x v="5"/>
    <s v="NORDESTE"/>
  </r>
  <r>
    <x v="5"/>
    <x v="0"/>
    <x v="3"/>
    <n v="28297069.307500001"/>
    <n v="28.2971"/>
    <x v="0"/>
    <x v="5"/>
    <s v="NORDESTE"/>
  </r>
  <r>
    <x v="5"/>
    <x v="0"/>
    <x v="4"/>
    <n v="18982518.4498"/>
    <n v="18.982500000000002"/>
    <x v="0"/>
    <x v="5"/>
    <s v="NORDESTE"/>
  </r>
  <r>
    <x v="5"/>
    <x v="0"/>
    <x v="5"/>
    <n v="14911628.611300001"/>
    <n v="14.9116"/>
    <x v="0"/>
    <x v="5"/>
    <s v="NORDESTE"/>
  </r>
  <r>
    <x v="6"/>
    <x v="0"/>
    <x v="0"/>
    <n v="5654907.1547999997"/>
    <n v="5.6548999999999996"/>
    <x v="0"/>
    <x v="6"/>
    <s v="NORDESTE"/>
  </r>
  <r>
    <x v="6"/>
    <x v="0"/>
    <x v="1"/>
    <n v="3755662.2228999999"/>
    <n v="3.7557"/>
    <x v="0"/>
    <x v="6"/>
    <s v="NORDESTE"/>
  </r>
  <r>
    <x v="6"/>
    <x v="0"/>
    <x v="2"/>
    <n v="3754701.9745999998"/>
    <n v="3.7547000000000001"/>
    <x v="0"/>
    <x v="6"/>
    <s v="NORDESTE"/>
  </r>
  <r>
    <x v="6"/>
    <x v="0"/>
    <x v="3"/>
    <n v="4921229.4447999997"/>
    <n v="4.9211999999999998"/>
    <x v="0"/>
    <x v="6"/>
    <s v="NORDESTE"/>
  </r>
  <r>
    <x v="6"/>
    <x v="0"/>
    <x v="4"/>
    <n v="5423576.6999000004"/>
    <n v="5.4236000000000004"/>
    <x v="0"/>
    <x v="6"/>
    <s v="NORDESTE"/>
  </r>
  <r>
    <x v="6"/>
    <x v="0"/>
    <x v="5"/>
    <n v="4588193.4188999999"/>
    <n v="4.5881999999999996"/>
    <x v="0"/>
    <x v="6"/>
    <s v="NORDESTE"/>
  </r>
  <r>
    <x v="7"/>
    <x v="0"/>
    <x v="0"/>
    <n v="2261962.8618999999"/>
    <n v="2.262"/>
    <x v="0"/>
    <x v="7"/>
    <s v="NORDESTE"/>
  </r>
  <r>
    <x v="7"/>
    <x v="0"/>
    <x v="1"/>
    <n v="1877831.1114000001"/>
    <n v="1.8777999999999999"/>
    <x v="0"/>
    <x v="7"/>
    <s v="NORDESTE"/>
  </r>
  <r>
    <x v="7"/>
    <x v="0"/>
    <x v="2"/>
    <n v="10325430.430299999"/>
    <n v="10.3254"/>
    <x v="0"/>
    <x v="7"/>
    <s v="NORDESTE"/>
  </r>
  <r>
    <x v="7"/>
    <x v="0"/>
    <x v="3"/>
    <n v="7381844.1672"/>
    <n v="7.3818000000000001"/>
    <x v="0"/>
    <x v="7"/>
    <s v="NORDESTE"/>
  </r>
  <r>
    <x v="7"/>
    <x v="0"/>
    <x v="4"/>
    <n v="5423576.6999000004"/>
    <n v="5.4236000000000004"/>
    <x v="0"/>
    <x v="7"/>
    <s v="NORDESTE"/>
  </r>
  <r>
    <x v="7"/>
    <x v="0"/>
    <x v="5"/>
    <n v="5735241.7736"/>
    <n v="5.7351999999999999"/>
    <x v="0"/>
    <x v="7"/>
    <s v="NORDESTE"/>
  </r>
  <r>
    <x v="8"/>
    <x v="0"/>
    <x v="2"/>
    <n v="4693377.4682999998"/>
    <n v="4.6933999999999996"/>
    <x v="0"/>
    <x v="8"/>
    <s v="NORDESTE"/>
  </r>
  <r>
    <x v="8"/>
    <x v="0"/>
    <x v="3"/>
    <n v="9842458.8895999994"/>
    <n v="9.8424999999999994"/>
    <x v="0"/>
    <x v="8"/>
    <s v="NORDESTE"/>
  </r>
  <r>
    <x v="8"/>
    <x v="0"/>
    <x v="4"/>
    <n v="4067682.5249000001"/>
    <n v="4.0677000000000003"/>
    <x v="0"/>
    <x v="8"/>
    <s v="NORDESTE"/>
  </r>
  <r>
    <x v="8"/>
    <x v="0"/>
    <x v="5"/>
    <n v="2294096.7094000001"/>
    <n v="2.2940999999999998"/>
    <x v="0"/>
    <x v="8"/>
    <s v="NORDESTE"/>
  </r>
  <r>
    <x v="9"/>
    <x v="0"/>
    <x v="0"/>
    <n v="5554000623.9893999"/>
    <n v="5554.0006000000003"/>
    <x v="0"/>
    <x v="9"/>
    <s v="NORDESTE"/>
  </r>
  <r>
    <x v="9"/>
    <x v="0"/>
    <x v="1"/>
    <n v="5711537171.5762997"/>
    <n v="5711.5371999999998"/>
    <x v="0"/>
    <x v="9"/>
    <s v="NORDESTE"/>
  </r>
  <r>
    <x v="9"/>
    <x v="0"/>
    <x v="2"/>
    <n v="5767459756.1590004"/>
    <n v="5767.4597999999996"/>
    <x v="0"/>
    <x v="9"/>
    <s v="NORDESTE"/>
  </r>
  <r>
    <x v="9"/>
    <x v="0"/>
    <x v="3"/>
    <n v="6356204636.5142002"/>
    <n v="6356.2046"/>
    <x v="0"/>
    <x v="9"/>
    <s v="NORDESTE"/>
  </r>
  <r>
    <x v="9"/>
    <x v="0"/>
    <x v="4"/>
    <n v="6550748715.2484999"/>
    <n v="6550.7487000000001"/>
    <x v="0"/>
    <x v="9"/>
    <s v="NORDESTE"/>
  </r>
  <r>
    <x v="9"/>
    <x v="0"/>
    <x v="5"/>
    <n v="6390178822.0382004"/>
    <n v="6390.1787999999997"/>
    <x v="0"/>
    <x v="9"/>
    <s v="NORDESTE"/>
  </r>
  <r>
    <x v="10"/>
    <x v="0"/>
    <x v="0"/>
    <n v="482503335.51999998"/>
    <n v="482.50330000000002"/>
    <x v="0"/>
    <x v="10"/>
    <s v="SUDESTE"/>
  </r>
  <r>
    <x v="10"/>
    <x v="0"/>
    <x v="1"/>
    <n v="675908193.40989995"/>
    <n v="675.90819999999997"/>
    <x v="0"/>
    <x v="10"/>
    <s v="SUDESTE"/>
  </r>
  <r>
    <x v="10"/>
    <x v="0"/>
    <x v="2"/>
    <n v="627811771.85099995"/>
    <n v="627.81179999999995"/>
    <x v="0"/>
    <x v="10"/>
    <s v="SUDESTE"/>
  </r>
  <r>
    <x v="10"/>
    <x v="0"/>
    <x v="3"/>
    <n v="605653321.39129996"/>
    <n v="605.65329999999994"/>
    <x v="0"/>
    <x v="10"/>
    <s v="SUDESTE"/>
  </r>
  <r>
    <x v="10"/>
    <x v="0"/>
    <x v="4"/>
    <n v="616613934.26310003"/>
    <n v="616.61389999999994"/>
    <x v="0"/>
    <x v="10"/>
    <s v="SUDESTE"/>
  </r>
  <r>
    <x v="10"/>
    <x v="0"/>
    <x v="5"/>
    <n v="589977496.45369995"/>
    <n v="589.97749999999996"/>
    <x v="0"/>
    <x v="10"/>
    <s v="SUDESTE"/>
  </r>
  <r>
    <x v="11"/>
    <x v="0"/>
    <x v="0"/>
    <n v="94520549.225299999"/>
    <n v="94.520499999999998"/>
    <x v="0"/>
    <x v="11"/>
    <s v="SUDESTE"/>
  </r>
  <r>
    <x v="11"/>
    <x v="0"/>
    <x v="1"/>
    <n v="150551847.29499999"/>
    <n v="150.55179999999999"/>
    <x v="0"/>
    <x v="11"/>
    <s v="SUDESTE"/>
  </r>
  <r>
    <x v="11"/>
    <x v="0"/>
    <x v="2"/>
    <n v="161353531.7595"/>
    <n v="161.3535"/>
    <x v="0"/>
    <x v="11"/>
    <s v="SUDESTE"/>
  </r>
  <r>
    <x v="11"/>
    <x v="0"/>
    <x v="3"/>
    <n v="86815285.813600004"/>
    <n v="86.815299999999993"/>
    <x v="0"/>
    <x v="11"/>
    <s v="SUDESTE"/>
  </r>
  <r>
    <x v="11"/>
    <x v="0"/>
    <x v="4"/>
    <n v="177495236.22150001"/>
    <n v="177.49520000000001"/>
    <x v="0"/>
    <x v="11"/>
    <s v="SUDESTE"/>
  </r>
  <r>
    <x v="11"/>
    <x v="0"/>
    <x v="5"/>
    <n v="273990019.56730002"/>
    <n v="273.99"/>
    <x v="0"/>
    <x v="11"/>
    <s v="SUDESTE"/>
  </r>
  <r>
    <x v="12"/>
    <x v="0"/>
    <x v="1"/>
    <n v="7511324.4457999999"/>
    <n v="7.5113000000000003"/>
    <x v="0"/>
    <x v="12"/>
    <s v="SUL"/>
  </r>
  <r>
    <x v="12"/>
    <x v="0"/>
    <x v="2"/>
    <n v="12202781.4176"/>
    <n v="12.2028"/>
    <x v="0"/>
    <x v="12"/>
    <s v="SUL"/>
  </r>
  <r>
    <x v="12"/>
    <x v="0"/>
    <x v="3"/>
    <n v="11072766.250800001"/>
    <n v="11.072800000000001"/>
    <x v="0"/>
    <x v="12"/>
    <s v="SUL"/>
  </r>
  <r>
    <x v="12"/>
    <x v="0"/>
    <x v="4"/>
    <n v="18982518.4498"/>
    <n v="18.982500000000002"/>
    <x v="0"/>
    <x v="12"/>
    <s v="SUL"/>
  </r>
  <r>
    <x v="12"/>
    <x v="0"/>
    <x v="5"/>
    <n v="22940967.094300002"/>
    <n v="22.940999999999999"/>
    <x v="0"/>
    <x v="12"/>
    <s v="SUL"/>
  </r>
  <r>
    <x v="13"/>
    <x v="0"/>
    <x v="0"/>
    <n v="627874082.25999999"/>
    <n v="627.8741"/>
    <x v="0"/>
    <x v="13"/>
    <s v="CENTRO-OESTE"/>
  </r>
  <r>
    <x v="13"/>
    <x v="0"/>
    <x v="1"/>
    <n v="624934095.90869999"/>
    <n v="624.93409999999994"/>
    <x v="0"/>
    <x v="13"/>
    <s v="CENTRO-OESTE"/>
  </r>
  <r>
    <x v="13"/>
    <x v="0"/>
    <x v="2"/>
    <n v="531775440.19099998"/>
    <n v="531.77539999999999"/>
    <x v="0"/>
    <x v="13"/>
    <s v="CENTRO-OESTE"/>
  </r>
  <r>
    <x v="13"/>
    <x v="0"/>
    <x v="3"/>
    <n v="541690019.70790005"/>
    <n v="541.69000000000005"/>
    <x v="0"/>
    <x v="13"/>
    <s v="CENTRO-OESTE"/>
  </r>
  <r>
    <x v="13"/>
    <x v="0"/>
    <x v="4"/>
    <n v="740784734.51180005"/>
    <n v="740.78470000000004"/>
    <x v="0"/>
    <x v="13"/>
    <s v="CENTRO-OESTE"/>
  </r>
  <r>
    <x v="13"/>
    <x v="0"/>
    <x v="5"/>
    <n v="687630524.65559995"/>
    <n v="687.63049999999998"/>
    <x v="0"/>
    <x v="13"/>
    <s v="CENTRO-OESTE"/>
  </r>
  <r>
    <x v="14"/>
    <x v="0"/>
    <x v="0"/>
    <n v="14253165006.1868"/>
    <n v="14253.165000000001"/>
    <x v="0"/>
    <x v="14"/>
    <s v="CENTRO-OESTE"/>
  </r>
  <r>
    <x v="14"/>
    <x v="0"/>
    <x v="1"/>
    <n v="16493061995.715099"/>
    <n v="16493.062000000002"/>
    <x v="0"/>
    <x v="14"/>
    <s v="CENTRO-OESTE"/>
  </r>
  <r>
    <x v="14"/>
    <x v="0"/>
    <x v="2"/>
    <n v="18975204095.0923"/>
    <n v="18975.204099999999"/>
    <x v="0"/>
    <x v="14"/>
    <s v="CENTRO-OESTE"/>
  </r>
  <r>
    <x v="14"/>
    <x v="0"/>
    <x v="3"/>
    <n v="19908876768.061401"/>
    <n v="19908.876799999998"/>
    <x v="0"/>
    <x v="14"/>
    <s v="CENTRO-OESTE"/>
  </r>
  <r>
    <x v="14"/>
    <x v="0"/>
    <x v="4"/>
    <n v="24526716975.877499"/>
    <n v="24526.717000000001"/>
    <x v="0"/>
    <x v="14"/>
    <s v="CENTRO-OESTE"/>
  </r>
  <r>
    <x v="14"/>
    <x v="0"/>
    <x v="5"/>
    <n v="21361964401.136501"/>
    <n v="21361.964400000001"/>
    <x v="0"/>
    <x v="14"/>
    <s v="CENTRO-OESTE"/>
  </r>
  <r>
    <x v="15"/>
    <x v="0"/>
    <x v="0"/>
    <n v="603901964.31350005"/>
    <n v="603.90200000000004"/>
    <x v="0"/>
    <x v="15"/>
    <s v="CENTRO-OESTE"/>
  </r>
  <r>
    <x v="15"/>
    <x v="0"/>
    <x v="1"/>
    <n v="653237244.51859999"/>
    <n v="653.23720000000003"/>
    <x v="0"/>
    <x v="15"/>
    <s v="CENTRO-OESTE"/>
  </r>
  <r>
    <x v="15"/>
    <x v="0"/>
    <x v="2"/>
    <n v="577235269.70990002"/>
    <n v="577.23530000000005"/>
    <x v="0"/>
    <x v="15"/>
    <s v="CENTRO-OESTE"/>
  </r>
  <r>
    <x v="15"/>
    <x v="0"/>
    <x v="3"/>
    <n v="591885290.46669996"/>
    <n v="591.88530000000003"/>
    <x v="0"/>
    <x v="15"/>
    <s v="CENTRO-OESTE"/>
  </r>
  <r>
    <x v="15"/>
    <x v="0"/>
    <x v="4"/>
    <n v="689235186.85169995"/>
    <n v="689.23519999999996"/>
    <x v="0"/>
    <x v="15"/>
    <s v="CENTRO-OESTE"/>
  </r>
  <r>
    <x v="15"/>
    <x v="0"/>
    <x v="5"/>
    <n v="591697004.50940001"/>
    <n v="591.697"/>
    <x v="0"/>
    <x v="15"/>
    <s v="CENTRO-OESTE"/>
  </r>
  <r>
    <x v="16"/>
    <x v="0"/>
    <x v="0"/>
    <n v="22685225542.340801"/>
    <n v="22685.2255"/>
    <x v="0"/>
    <x v="16"/>
    <s v="BRASIL"/>
  </r>
  <r>
    <x v="16"/>
    <x v="0"/>
    <x v="1"/>
    <n v="26090585462.451199"/>
    <n v="26090.585500000001"/>
    <x v="0"/>
    <x v="16"/>
    <s v="BRASIL"/>
  </r>
  <r>
    <x v="16"/>
    <x v="0"/>
    <x v="2"/>
    <n v="28175283617.692799"/>
    <n v="28175.283599999999"/>
    <x v="0"/>
    <x v="16"/>
    <s v="BRASIL"/>
  </r>
  <r>
    <x v="16"/>
    <x v="0"/>
    <x v="3"/>
    <n v="29022950650.642799"/>
    <n v="29022.950700000001"/>
    <x v="0"/>
    <x v="16"/>
    <s v="BRASIL"/>
  </r>
  <r>
    <x v="16"/>
    <x v="0"/>
    <x v="4"/>
    <n v="34624113652.363701"/>
    <n v="34624.113700000002"/>
    <x v="0"/>
    <x v="16"/>
    <s v="BRASIL"/>
  </r>
  <r>
    <x v="16"/>
    <x v="0"/>
    <x v="5"/>
    <n v="31930385050.209801"/>
    <n v="31930.3851"/>
    <x v="0"/>
    <x v="16"/>
    <s v="BRASIL"/>
  </r>
  <r>
    <x v="0"/>
    <x v="1"/>
    <x v="0"/>
    <n v="29502.295399999999"/>
    <n v="2.9499999999999998E-2"/>
    <x v="0"/>
    <x v="0"/>
    <s v="NORTE"/>
  </r>
  <r>
    <x v="0"/>
    <x v="1"/>
    <x v="1"/>
    <n v="425635.27039999998"/>
    <n v="0.42559999999999998"/>
    <x v="0"/>
    <x v="0"/>
    <s v="NORTE"/>
  </r>
  <r>
    <x v="0"/>
    <x v="1"/>
    <x v="2"/>
    <n v="434776.55849999998"/>
    <n v="0.43480000000000002"/>
    <x v="0"/>
    <x v="0"/>
    <s v="NORTE"/>
  </r>
  <r>
    <x v="0"/>
    <x v="1"/>
    <x v="3"/>
    <n v="8412112.7392999995"/>
    <n v="8.4121000000000006"/>
    <x v="0"/>
    <x v="0"/>
    <s v="NORTE"/>
  </r>
  <r>
    <x v="0"/>
    <x v="1"/>
    <x v="4"/>
    <n v="529291.33440000005"/>
    <n v="0.52929999999999999"/>
    <x v="0"/>
    <x v="0"/>
    <s v="NORTE"/>
  </r>
  <r>
    <x v="0"/>
    <x v="1"/>
    <x v="5"/>
    <n v="570242.16079999995"/>
    <n v="0.57020000000000004"/>
    <x v="0"/>
    <x v="0"/>
    <s v="NORTE"/>
  </r>
  <r>
    <x v="1"/>
    <x v="1"/>
    <x v="0"/>
    <n v="748620.74699999997"/>
    <n v="0.74860000000000004"/>
    <x v="0"/>
    <x v="1"/>
    <s v="NORTE"/>
  </r>
  <r>
    <x v="1"/>
    <x v="1"/>
    <x v="1"/>
    <n v="898090.42059999995"/>
    <n v="0.89810000000000001"/>
    <x v="0"/>
    <x v="1"/>
    <s v="NORTE"/>
  </r>
  <r>
    <x v="1"/>
    <x v="1"/>
    <x v="2"/>
    <n v="573331.72549999994"/>
    <n v="0.57330000000000003"/>
    <x v="0"/>
    <x v="1"/>
    <s v="NORTE"/>
  </r>
  <r>
    <x v="1"/>
    <x v="1"/>
    <x v="3"/>
    <n v="567004.28410000005"/>
    <n v="0.56699999999999995"/>
    <x v="0"/>
    <x v="1"/>
    <s v="NORTE"/>
  </r>
  <r>
    <x v="1"/>
    <x v="1"/>
    <x v="4"/>
    <n v="487284.08559999999"/>
    <n v="0.48730000000000001"/>
    <x v="0"/>
    <x v="1"/>
    <s v="NORTE"/>
  </r>
  <r>
    <x v="1"/>
    <x v="1"/>
    <x v="5"/>
    <n v="530915.1152"/>
    <n v="0.53090000000000004"/>
    <x v="0"/>
    <x v="1"/>
    <s v="NORTE"/>
  </r>
  <r>
    <x v="17"/>
    <x v="1"/>
    <x v="0"/>
    <n v="295022.95449999999"/>
    <n v="0.29499999999999998"/>
    <x v="0"/>
    <x v="17"/>
    <s v="NORTE"/>
  </r>
  <r>
    <x v="17"/>
    <x v="1"/>
    <x v="1"/>
    <n v="455429.73940000002"/>
    <n v="0.45540000000000003"/>
    <x v="0"/>
    <x v="17"/>
    <s v="NORTE"/>
  </r>
  <r>
    <x v="17"/>
    <x v="1"/>
    <x v="2"/>
    <n v="496887.49540000001"/>
    <n v="0.49690000000000001"/>
    <x v="0"/>
    <x v="17"/>
    <s v="NORTE"/>
  </r>
  <r>
    <x v="17"/>
    <x v="1"/>
    <x v="3"/>
    <n v="497290.64260000002"/>
    <n v="0.49730000000000002"/>
    <x v="0"/>
    <x v="17"/>
    <s v="NORTE"/>
  </r>
  <r>
    <x v="17"/>
    <x v="1"/>
    <x v="4"/>
    <n v="420072.48759999999"/>
    <n v="0.42009999999999997"/>
    <x v="0"/>
    <x v="17"/>
    <s v="NORTE"/>
  </r>
  <r>
    <x v="17"/>
    <x v="1"/>
    <x v="5"/>
    <n v="501419.83100000001"/>
    <n v="0.50139999999999996"/>
    <x v="0"/>
    <x v="17"/>
    <s v="NORTE"/>
  </r>
  <r>
    <x v="2"/>
    <x v="1"/>
    <x v="0"/>
    <n v="3617718.9794000001"/>
    <n v="3.6177000000000001"/>
    <x v="0"/>
    <x v="2"/>
    <s v="NORTE"/>
  </r>
  <r>
    <x v="2"/>
    <x v="1"/>
    <x v="1"/>
    <n v="6444117.9941999996"/>
    <n v="6.4440999999999997"/>
    <x v="0"/>
    <x v="2"/>
    <s v="NORTE"/>
  </r>
  <r>
    <x v="2"/>
    <x v="1"/>
    <x v="2"/>
    <n v="6049649.0445999997"/>
    <n v="6.0495999999999999"/>
    <x v="0"/>
    <x v="2"/>
    <s v="NORTE"/>
  </r>
  <r>
    <x v="2"/>
    <x v="1"/>
    <x v="3"/>
    <n v="6288170.4620000003"/>
    <n v="6.2881999999999998"/>
    <x v="0"/>
    <x v="2"/>
    <s v="NORTE"/>
  </r>
  <r>
    <x v="2"/>
    <x v="1"/>
    <x v="4"/>
    <n v="6296886.5889999997"/>
    <n v="6.2968999999999999"/>
    <x v="0"/>
    <x v="2"/>
    <s v="NORTE"/>
  </r>
  <r>
    <x v="2"/>
    <x v="1"/>
    <x v="5"/>
    <n v="7388568.6869000001"/>
    <n v="7.3886000000000003"/>
    <x v="0"/>
    <x v="2"/>
    <s v="NORTE"/>
  </r>
  <r>
    <x v="3"/>
    <x v="1"/>
    <x v="3"/>
    <n v="1166541.6009"/>
    <n v="1.1665000000000001"/>
    <x v="0"/>
    <x v="3"/>
    <s v="NORDESTE"/>
  </r>
  <r>
    <x v="3"/>
    <x v="1"/>
    <x v="4"/>
    <n v="1033378.3195"/>
    <n v="1.0334000000000001"/>
    <x v="0"/>
    <x v="3"/>
    <s v="NORDESTE"/>
  </r>
  <r>
    <x v="3"/>
    <x v="1"/>
    <x v="5"/>
    <n v="811120.3149"/>
    <n v="0.81110000000000004"/>
    <x v="0"/>
    <x v="3"/>
    <s v="NORDESTE"/>
  </r>
  <r>
    <x v="4"/>
    <x v="1"/>
    <x v="0"/>
    <n v="213891.64199999999"/>
    <n v="0.21390000000000001"/>
    <x v="0"/>
    <x v="4"/>
    <s v="NORDESTE"/>
  </r>
  <r>
    <x v="4"/>
    <x v="1"/>
    <x v="1"/>
    <n v="212817.63519999999"/>
    <n v="0.21279999999999999"/>
    <x v="0"/>
    <x v="4"/>
    <s v="NORDESTE"/>
  </r>
  <r>
    <x v="4"/>
    <x v="1"/>
    <x v="2"/>
    <n v="248443.74770000001"/>
    <n v="0.24840000000000001"/>
    <x v="0"/>
    <x v="4"/>
    <s v="NORDESTE"/>
  </r>
  <r>
    <x v="4"/>
    <x v="1"/>
    <x v="3"/>
    <n v="144074.8591"/>
    <n v="0.14410000000000001"/>
    <x v="0"/>
    <x v="4"/>
    <s v="NORDESTE"/>
  </r>
  <r>
    <x v="4"/>
    <x v="1"/>
    <x v="4"/>
    <n v="201634.79399999999"/>
    <n v="0.2016"/>
    <x v="0"/>
    <x v="4"/>
    <s v="NORDESTE"/>
  </r>
  <r>
    <x v="4"/>
    <x v="1"/>
    <x v="5"/>
    <n v="304784.60320000001"/>
    <n v="0.30480000000000002"/>
    <x v="0"/>
    <x v="4"/>
    <s v="NORDESTE"/>
  </r>
  <r>
    <x v="5"/>
    <x v="1"/>
    <x v="0"/>
    <n v="2050409.5337"/>
    <n v="2.0503999999999998"/>
    <x v="0"/>
    <x v="5"/>
    <s v="NORDESTE"/>
  </r>
  <r>
    <x v="5"/>
    <x v="1"/>
    <x v="1"/>
    <n v="1821718.9574"/>
    <n v="1.8217000000000001"/>
    <x v="0"/>
    <x v="5"/>
    <s v="NORDESTE"/>
  </r>
  <r>
    <x v="5"/>
    <x v="1"/>
    <x v="2"/>
    <n v="2871436.3919000002"/>
    <n v="2.8714"/>
    <x v="0"/>
    <x v="5"/>
    <s v="NORDESTE"/>
  </r>
  <r>
    <x v="5"/>
    <x v="1"/>
    <x v="3"/>
    <n v="2467862.9086000002"/>
    <n v="2.4679000000000002"/>
    <x v="0"/>
    <x v="5"/>
    <s v="NORDESTE"/>
  </r>
  <r>
    <x v="5"/>
    <x v="1"/>
    <x v="4"/>
    <n v="2537237.8250000002"/>
    <n v="2.5371999999999999"/>
    <x v="0"/>
    <x v="5"/>
    <s v="NORDESTE"/>
  </r>
  <r>
    <x v="5"/>
    <x v="1"/>
    <x v="5"/>
    <n v="2497267.3939"/>
    <n v="2.4973000000000001"/>
    <x v="0"/>
    <x v="5"/>
    <s v="NORDESTE"/>
  </r>
  <r>
    <x v="7"/>
    <x v="1"/>
    <x v="0"/>
    <n v="2678060.4243999999"/>
    <n v="2.6781000000000001"/>
    <x v="0"/>
    <x v="7"/>
    <s v="NORDESTE"/>
  </r>
  <r>
    <x v="7"/>
    <x v="1"/>
    <x v="1"/>
    <n v="1924147.2104"/>
    <n v="1.9240999999999999"/>
    <x v="0"/>
    <x v="7"/>
    <s v="NORDESTE"/>
  </r>
  <r>
    <x v="7"/>
    <x v="1"/>
    <x v="2"/>
    <n v="5149947.6448999997"/>
    <n v="5.1498999999999997"/>
    <x v="0"/>
    <x v="7"/>
    <s v="NORDESTE"/>
  </r>
  <r>
    <x v="7"/>
    <x v="1"/>
    <x v="3"/>
    <n v="2219428.2601000001"/>
    <n v="2.2193999999999998"/>
    <x v="0"/>
    <x v="7"/>
    <s v="NORDESTE"/>
  </r>
  <r>
    <x v="7"/>
    <x v="1"/>
    <x v="4"/>
    <n v="6146497.3794999998"/>
    <n v="6.1464999999999996"/>
    <x v="0"/>
    <x v="7"/>
    <s v="NORDESTE"/>
  </r>
  <r>
    <x v="7"/>
    <x v="1"/>
    <x v="5"/>
    <n v="5270944.3074000003"/>
    <n v="5.2709000000000001"/>
    <x v="0"/>
    <x v="7"/>
    <s v="NORDESTE"/>
  </r>
  <r>
    <x v="18"/>
    <x v="1"/>
    <x v="0"/>
    <n v="379842.0539"/>
    <n v="0.37980000000000003"/>
    <x v="0"/>
    <x v="18"/>
    <s v="NORDESTE"/>
  </r>
  <r>
    <x v="18"/>
    <x v="1"/>
    <x v="1"/>
    <n v="395840.8015"/>
    <n v="0.39579999999999999"/>
    <x v="0"/>
    <x v="18"/>
    <s v="NORDESTE"/>
  </r>
  <r>
    <x v="18"/>
    <x v="1"/>
    <x v="2"/>
    <n v="357686.3003"/>
    <n v="0.35770000000000002"/>
    <x v="0"/>
    <x v="18"/>
    <s v="NORDESTE"/>
  </r>
  <r>
    <x v="18"/>
    <x v="1"/>
    <x v="3"/>
    <n v="311387.59860000003"/>
    <n v="0.31140000000000001"/>
    <x v="0"/>
    <x v="18"/>
    <s v="NORDESTE"/>
  </r>
  <r>
    <x v="18"/>
    <x v="1"/>
    <x v="4"/>
    <n v="281448.56670000002"/>
    <n v="0.28139999999999998"/>
    <x v="0"/>
    <x v="18"/>
    <s v="NORDESTE"/>
  </r>
  <r>
    <x v="18"/>
    <x v="1"/>
    <x v="5"/>
    <n v="363775.1715"/>
    <n v="0.36380000000000001"/>
    <x v="0"/>
    <x v="18"/>
    <s v="NORDESTE"/>
  </r>
  <r>
    <x v="8"/>
    <x v="1"/>
    <x v="0"/>
    <n v="13390354.3467"/>
    <n v="13.3904"/>
    <x v="0"/>
    <x v="8"/>
    <s v="NORDESTE"/>
  </r>
  <r>
    <x v="8"/>
    <x v="1"/>
    <x v="1"/>
    <n v="22899177.548700001"/>
    <n v="22.8992"/>
    <x v="0"/>
    <x v="8"/>
    <s v="NORDESTE"/>
  </r>
  <r>
    <x v="8"/>
    <x v="1"/>
    <x v="2"/>
    <n v="25432039.790600002"/>
    <n v="25.431999999999999"/>
    <x v="0"/>
    <x v="8"/>
    <s v="NORDESTE"/>
  </r>
  <r>
    <x v="8"/>
    <x v="1"/>
    <x v="3"/>
    <n v="23233232.919300001"/>
    <n v="23.2332"/>
    <x v="0"/>
    <x v="8"/>
    <s v="NORDESTE"/>
  </r>
  <r>
    <x v="8"/>
    <x v="1"/>
    <x v="4"/>
    <n v="19352739.5033"/>
    <n v="19.352699999999999"/>
    <x v="0"/>
    <x v="8"/>
    <s v="NORDESTE"/>
  </r>
  <r>
    <x v="8"/>
    <x v="1"/>
    <x v="5"/>
    <n v="23606059.104899999"/>
    <n v="23.606100000000001"/>
    <x v="0"/>
    <x v="8"/>
    <s v="NORDESTE"/>
  </r>
  <r>
    <x v="19"/>
    <x v="1"/>
    <x v="0"/>
    <n v="7046574.4159000004"/>
    <n v="7.0465999999999998"/>
    <x v="0"/>
    <x v="19"/>
    <s v="NORDESTE"/>
  </r>
  <r>
    <x v="19"/>
    <x v="1"/>
    <x v="1"/>
    <n v="7159127.3055999996"/>
    <n v="7.1590999999999996"/>
    <x v="0"/>
    <x v="19"/>
    <s v="NORDESTE"/>
  </r>
  <r>
    <x v="19"/>
    <x v="1"/>
    <x v="2"/>
    <n v="7879404.1496000001"/>
    <n v="7.8794000000000004"/>
    <x v="0"/>
    <x v="19"/>
    <s v="NORDESTE"/>
  </r>
  <r>
    <x v="19"/>
    <x v="1"/>
    <x v="3"/>
    <n v="6398556.3880000003"/>
    <n v="6.3986000000000001"/>
    <x v="0"/>
    <x v="19"/>
    <s v="NORDESTE"/>
  </r>
  <r>
    <x v="19"/>
    <x v="1"/>
    <x v="4"/>
    <n v="9430128.2850000001"/>
    <n v="9.4300999999999995"/>
    <x v="0"/>
    <x v="19"/>
    <s v="NORDESTE"/>
  </r>
  <r>
    <x v="19"/>
    <x v="1"/>
    <x v="5"/>
    <n v="9720261.4175000004"/>
    <n v="9.7202999999999999"/>
    <x v="0"/>
    <x v="19"/>
    <s v="NORDESTE"/>
  </r>
  <r>
    <x v="9"/>
    <x v="1"/>
    <x v="0"/>
    <n v="17557553.5788"/>
    <n v="17.557600000000001"/>
    <x v="0"/>
    <x v="9"/>
    <s v="NORDESTE"/>
  </r>
  <r>
    <x v="9"/>
    <x v="1"/>
    <x v="1"/>
    <n v="18132062.52"/>
    <n v="18.132100000000001"/>
    <x v="0"/>
    <x v="9"/>
    <s v="NORDESTE"/>
  </r>
  <r>
    <x v="9"/>
    <x v="1"/>
    <x v="2"/>
    <n v="17844949.9564"/>
    <n v="17.844899999999999"/>
    <x v="0"/>
    <x v="9"/>
    <s v="NORDESTE"/>
  </r>
  <r>
    <x v="9"/>
    <x v="1"/>
    <x v="3"/>
    <n v="17530657.045699999"/>
    <n v="17.5307"/>
    <x v="0"/>
    <x v="9"/>
    <s v="NORDESTE"/>
  </r>
  <r>
    <x v="9"/>
    <x v="1"/>
    <x v="4"/>
    <n v="15530079.8662"/>
    <n v="15.530099999999999"/>
    <x v="0"/>
    <x v="9"/>
    <s v="NORDESTE"/>
  </r>
  <r>
    <x v="9"/>
    <x v="1"/>
    <x v="5"/>
    <n v="18188758.577300001"/>
    <n v="18.188800000000001"/>
    <x v="0"/>
    <x v="9"/>
    <s v="NORDESTE"/>
  </r>
  <r>
    <x v="10"/>
    <x v="1"/>
    <x v="0"/>
    <n v="44393579.075999998"/>
    <n v="44.393599999999999"/>
    <x v="0"/>
    <x v="10"/>
    <s v="SUDESTE"/>
  </r>
  <r>
    <x v="10"/>
    <x v="1"/>
    <x v="1"/>
    <n v="32680276.063099999"/>
    <n v="32.680300000000003"/>
    <x v="0"/>
    <x v="10"/>
    <s v="SUDESTE"/>
  </r>
  <r>
    <x v="10"/>
    <x v="1"/>
    <x v="2"/>
    <n v="59239500.538000003"/>
    <n v="59.2395"/>
    <x v="0"/>
    <x v="10"/>
    <s v="SUDESTE"/>
  </r>
  <r>
    <x v="10"/>
    <x v="1"/>
    <x v="3"/>
    <n v="98946895.149200007"/>
    <n v="98.946899999999999"/>
    <x v="0"/>
    <x v="10"/>
    <s v="SUDESTE"/>
  </r>
  <r>
    <x v="10"/>
    <x v="1"/>
    <x v="4"/>
    <n v="90513018.901199996"/>
    <n v="90.513000000000005"/>
    <x v="0"/>
    <x v="10"/>
    <s v="SUDESTE"/>
  </r>
  <r>
    <x v="10"/>
    <x v="1"/>
    <x v="5"/>
    <n v="130585454.82359999"/>
    <n v="130.5855"/>
    <x v="0"/>
    <x v="10"/>
    <s v="SUDESTE"/>
  </r>
  <r>
    <x v="20"/>
    <x v="1"/>
    <x v="0"/>
    <n v="11063.3608"/>
    <n v="1.11E-2"/>
    <x v="0"/>
    <x v="20"/>
    <s v="SUDESTE"/>
  </r>
  <r>
    <x v="20"/>
    <x v="1"/>
    <x v="1"/>
    <n v="12769.0581"/>
    <n v="1.2800000000000001E-2"/>
    <x v="0"/>
    <x v="20"/>
    <s v="SUDESTE"/>
  </r>
  <r>
    <x v="20"/>
    <x v="1"/>
    <x v="2"/>
    <n v="14333.293100000001"/>
    <n v="1.43E-2"/>
    <x v="0"/>
    <x v="20"/>
    <s v="SUDESTE"/>
  </r>
  <r>
    <x v="20"/>
    <x v="1"/>
    <x v="3"/>
    <n v="13942.728300000001"/>
    <n v="1.3899999999999999E-2"/>
    <x v="0"/>
    <x v="20"/>
    <s v="SUDESTE"/>
  </r>
  <r>
    <x v="20"/>
    <x v="1"/>
    <x v="4"/>
    <n v="12602.1746"/>
    <n v="1.26E-2"/>
    <x v="0"/>
    <x v="20"/>
    <s v="SUDESTE"/>
  </r>
  <r>
    <x v="11"/>
    <x v="1"/>
    <x v="0"/>
    <n v="1448194864.6263001"/>
    <n v="1448.1949"/>
    <x v="0"/>
    <x v="11"/>
    <s v="SUDESTE"/>
  </r>
  <r>
    <x v="11"/>
    <x v="1"/>
    <x v="1"/>
    <n v="1822973114.2335999"/>
    <n v="1822.9730999999999"/>
    <x v="0"/>
    <x v="11"/>
    <s v="SUDESTE"/>
  </r>
  <r>
    <x v="11"/>
    <x v="1"/>
    <x v="2"/>
    <n v="2906998877.4555001"/>
    <n v="2906.9989"/>
    <x v="0"/>
    <x v="11"/>
    <s v="SUDESTE"/>
  </r>
  <r>
    <x v="11"/>
    <x v="1"/>
    <x v="3"/>
    <n v="2437506196.1704998"/>
    <n v="2437.5061999999998"/>
    <x v="0"/>
    <x v="11"/>
    <s v="SUDESTE"/>
  </r>
  <r>
    <x v="11"/>
    <x v="1"/>
    <x v="4"/>
    <n v="2264235832.75"/>
    <n v="2264.2357999999999"/>
    <x v="0"/>
    <x v="11"/>
    <s v="SUDESTE"/>
  </r>
  <r>
    <x v="11"/>
    <x v="1"/>
    <x v="5"/>
    <n v="2885430594.6002002"/>
    <n v="2885.4306000000001"/>
    <x v="0"/>
    <x v="11"/>
    <s v="SUDESTE"/>
  </r>
  <r>
    <x v="12"/>
    <x v="1"/>
    <x v="0"/>
    <n v="12167997.587300001"/>
    <n v="12.167999999999999"/>
    <x v="0"/>
    <x v="12"/>
    <s v="SUL"/>
  </r>
  <r>
    <x v="12"/>
    <x v="1"/>
    <x v="1"/>
    <n v="16795597.966499999"/>
    <n v="16.7956"/>
    <x v="0"/>
    <x v="12"/>
    <s v="SUL"/>
  </r>
  <r>
    <x v="12"/>
    <x v="1"/>
    <x v="2"/>
    <n v="27364618.788600001"/>
    <n v="27.364599999999999"/>
    <x v="0"/>
    <x v="12"/>
    <s v="SUL"/>
  </r>
  <r>
    <x v="12"/>
    <x v="1"/>
    <x v="3"/>
    <n v="19759532.048599999"/>
    <n v="19.759499999999999"/>
    <x v="0"/>
    <x v="12"/>
    <s v="SUL"/>
  </r>
  <r>
    <x v="12"/>
    <x v="1"/>
    <x v="4"/>
    <n v="11809236.860300001"/>
    <n v="11.809200000000001"/>
    <x v="0"/>
    <x v="12"/>
    <s v="SUL"/>
  </r>
  <r>
    <x v="12"/>
    <x v="1"/>
    <x v="5"/>
    <n v="32956804.3224"/>
    <n v="32.956800000000001"/>
    <x v="0"/>
    <x v="12"/>
    <s v="SUL"/>
  </r>
  <r>
    <x v="21"/>
    <x v="1"/>
    <x v="0"/>
    <n v="685928.36919999996"/>
    <n v="0.68589999999999995"/>
    <x v="0"/>
    <x v="21"/>
    <s v="SUL"/>
  </r>
  <r>
    <x v="21"/>
    <x v="1"/>
    <x v="1"/>
    <n v="549069.49879999994"/>
    <n v="0.54910000000000003"/>
    <x v="0"/>
    <x v="21"/>
    <s v="SUL"/>
  </r>
  <r>
    <x v="21"/>
    <x v="1"/>
    <x v="2"/>
    <n v="395342.05849999998"/>
    <n v="0.39529999999999998"/>
    <x v="0"/>
    <x v="21"/>
    <s v="SUL"/>
  </r>
  <r>
    <x v="21"/>
    <x v="1"/>
    <x v="3"/>
    <n v="69713.641499999998"/>
    <n v="6.9699999999999998E-2"/>
    <x v="0"/>
    <x v="21"/>
    <s v="SUL"/>
  </r>
  <r>
    <x v="21"/>
    <x v="1"/>
    <x v="4"/>
    <n v="63010.873099999997"/>
    <n v="6.3E-2"/>
    <x v="0"/>
    <x v="21"/>
    <s v="SUL"/>
  </r>
  <r>
    <x v="21"/>
    <x v="1"/>
    <x v="5"/>
    <n v="73738.210399999996"/>
    <n v="7.3700000000000002E-2"/>
    <x v="0"/>
    <x v="21"/>
    <s v="SUL"/>
  </r>
  <r>
    <x v="22"/>
    <x v="1"/>
    <x v="0"/>
    <n v="16119316.6756"/>
    <n v="16.119299999999999"/>
    <x v="0"/>
    <x v="22"/>
    <s v="SUL"/>
  </r>
  <r>
    <x v="22"/>
    <x v="1"/>
    <x v="1"/>
    <n v="16042193.3422"/>
    <n v="16.042200000000001"/>
    <x v="0"/>
    <x v="22"/>
    <s v="SUL"/>
  </r>
  <r>
    <x v="22"/>
    <x v="1"/>
    <x v="2"/>
    <n v="13329962.618000001"/>
    <n v="13.33"/>
    <x v="0"/>
    <x v="22"/>
    <s v="SUL"/>
  </r>
  <r>
    <x v="22"/>
    <x v="1"/>
    <x v="3"/>
    <n v="14212287.710999999"/>
    <n v="14.212300000000001"/>
    <x v="0"/>
    <x v="22"/>
    <s v="SUL"/>
  </r>
  <r>
    <x v="22"/>
    <x v="1"/>
    <x v="4"/>
    <n v="9081967.1817000005"/>
    <n v="9.0820000000000007"/>
    <x v="0"/>
    <x v="22"/>
    <s v="SUL"/>
  </r>
  <r>
    <x v="22"/>
    <x v="1"/>
    <x v="5"/>
    <n v="12678056.316400001"/>
    <n v="12.678100000000001"/>
    <x v="0"/>
    <x v="22"/>
    <s v="SUL"/>
  </r>
  <r>
    <x v="13"/>
    <x v="1"/>
    <x v="0"/>
    <n v="22495500.279399998"/>
    <n v="22.4955"/>
    <x v="0"/>
    <x v="13"/>
    <s v="CENTRO-OESTE"/>
  </r>
  <r>
    <x v="13"/>
    <x v="1"/>
    <x v="1"/>
    <n v="26112723.840399999"/>
    <n v="26.1127"/>
    <x v="0"/>
    <x v="13"/>
    <s v="CENTRO-OESTE"/>
  </r>
  <r>
    <x v="13"/>
    <x v="1"/>
    <x v="2"/>
    <n v="27328812.249200001"/>
    <n v="27.328800000000001"/>
    <x v="0"/>
    <x v="13"/>
    <s v="CENTRO-OESTE"/>
  </r>
  <r>
    <x v="13"/>
    <x v="1"/>
    <x v="3"/>
    <n v="37975344.305500001"/>
    <n v="37.975299999999997"/>
    <x v="0"/>
    <x v="13"/>
    <s v="CENTRO-OESTE"/>
  </r>
  <r>
    <x v="13"/>
    <x v="1"/>
    <x v="4"/>
    <n v="93268694.419799998"/>
    <n v="93.268699999999995"/>
    <x v="0"/>
    <x v="13"/>
    <s v="CENTRO-OESTE"/>
  </r>
  <r>
    <x v="13"/>
    <x v="1"/>
    <x v="5"/>
    <n v="114830057.1911"/>
    <n v="114.8301"/>
    <x v="0"/>
    <x v="13"/>
    <s v="CENTRO-OESTE"/>
  </r>
  <r>
    <x v="14"/>
    <x v="1"/>
    <x v="0"/>
    <n v="5745572.0385999996"/>
    <n v="5.7455999999999996"/>
    <x v="0"/>
    <x v="14"/>
    <s v="CENTRO-OESTE"/>
  </r>
  <r>
    <x v="14"/>
    <x v="1"/>
    <x v="1"/>
    <n v="8440347.4124999996"/>
    <n v="8.4403000000000006"/>
    <x v="0"/>
    <x v="14"/>
    <s v="CENTRO-OESTE"/>
  </r>
  <r>
    <x v="14"/>
    <x v="1"/>
    <x v="2"/>
    <n v="17080507.655699998"/>
    <n v="17.080500000000001"/>
    <x v="0"/>
    <x v="14"/>
    <s v="CENTRO-OESTE"/>
  </r>
  <r>
    <x v="14"/>
    <x v="1"/>
    <x v="3"/>
    <n v="13570922.2093"/>
    <n v="13.5709"/>
    <x v="0"/>
    <x v="14"/>
    <s v="CENTRO-OESTE"/>
  </r>
  <r>
    <x v="14"/>
    <x v="1"/>
    <x v="4"/>
    <n v="12660984.776000001"/>
    <n v="12.661"/>
    <x v="0"/>
    <x v="14"/>
    <s v="CENTRO-OESTE"/>
  </r>
  <r>
    <x v="14"/>
    <x v="1"/>
    <x v="5"/>
    <n v="16133920.4461"/>
    <n v="16.133900000000001"/>
    <x v="0"/>
    <x v="14"/>
    <s v="CENTRO-OESTE"/>
  </r>
  <r>
    <x v="15"/>
    <x v="1"/>
    <x v="0"/>
    <n v="516290.1703"/>
    <n v="0.51629999999999998"/>
    <x v="0"/>
    <x v="15"/>
    <s v="CENTRO-OESTE"/>
  </r>
  <r>
    <x v="15"/>
    <x v="1"/>
    <x v="1"/>
    <n v="834245.13"/>
    <n v="0.83420000000000005"/>
    <x v="0"/>
    <x v="15"/>
    <s v="CENTRO-OESTE"/>
  </r>
  <r>
    <x v="16"/>
    <x v="1"/>
    <x v="0"/>
    <n v="2057335197.5228"/>
    <n v="2057.3352"/>
    <x v="0"/>
    <x v="16"/>
    <s v="BRASIL"/>
  </r>
  <r>
    <x v="16"/>
    <x v="1"/>
    <x v="1"/>
    <n v="2393347125.5871"/>
    <n v="2393.3471"/>
    <x v="0"/>
    <x v="16"/>
    <s v="BRASIL"/>
  </r>
  <r>
    <x v="16"/>
    <x v="1"/>
    <x v="2"/>
    <n v="3303198181.0988002"/>
    <n v="3303.1981999999998"/>
    <x v="0"/>
    <x v="16"/>
    <s v="BRASIL"/>
  </r>
  <r>
    <x v="16"/>
    <x v="1"/>
    <x v="3"/>
    <n v="3024447327.0797"/>
    <n v="3024.4472999999998"/>
    <x v="0"/>
    <x v="16"/>
    <s v="BRASIL"/>
  </r>
  <r>
    <x v="16"/>
    <x v="1"/>
    <x v="4"/>
    <n v="3556682340.1072001"/>
    <n v="3556.6822999999999"/>
    <x v="0"/>
    <x v="16"/>
    <s v="BRASIL"/>
  </r>
  <r>
    <x v="16"/>
    <x v="1"/>
    <x v="5"/>
    <n v="4095184246.0374999"/>
    <n v="4095.1842000000001"/>
    <x v="0"/>
    <x v="16"/>
    <s v="BRASIL"/>
  </r>
  <r>
    <x v="0"/>
    <x v="2"/>
    <x v="0"/>
    <n v="152256081.4294"/>
    <n v="152.2561"/>
    <x v="0"/>
    <x v="0"/>
    <s v="NORTE"/>
  </r>
  <r>
    <x v="0"/>
    <x v="2"/>
    <x v="1"/>
    <n v="187737494.1117"/>
    <n v="187.73750000000001"/>
    <x v="0"/>
    <x v="0"/>
    <s v="NORTE"/>
  </r>
  <r>
    <x v="0"/>
    <x v="2"/>
    <x v="2"/>
    <n v="215693429.8944"/>
    <n v="215.6934"/>
    <x v="0"/>
    <x v="0"/>
    <s v="NORTE"/>
  </r>
  <r>
    <x v="0"/>
    <x v="2"/>
    <x v="3"/>
    <n v="197279602.95159999"/>
    <n v="197.27959999999999"/>
    <x v="0"/>
    <x v="0"/>
    <s v="NORTE"/>
  </r>
  <r>
    <x v="0"/>
    <x v="2"/>
    <x v="4"/>
    <n v="190526186.06200001"/>
    <n v="190.52619999999999"/>
    <x v="0"/>
    <x v="0"/>
    <s v="NORTE"/>
  </r>
  <r>
    <x v="0"/>
    <x v="2"/>
    <x v="5"/>
    <n v="191237646.09099999"/>
    <n v="191.23759999999999"/>
    <x v="0"/>
    <x v="0"/>
    <s v="NORTE"/>
  </r>
  <r>
    <x v="1"/>
    <x v="2"/>
    <x v="0"/>
    <n v="12543345.3562"/>
    <n v="12.5433"/>
    <x v="0"/>
    <x v="1"/>
    <s v="NORTE"/>
  </r>
  <r>
    <x v="1"/>
    <x v="2"/>
    <x v="1"/>
    <n v="14203558.7917"/>
    <n v="14.2036"/>
    <x v="0"/>
    <x v="1"/>
    <s v="NORTE"/>
  </r>
  <r>
    <x v="1"/>
    <x v="2"/>
    <x v="3"/>
    <n v="8150411.2115000002"/>
    <n v="8.1503999999999994"/>
    <x v="0"/>
    <x v="1"/>
    <s v="NORTE"/>
  </r>
  <r>
    <x v="1"/>
    <x v="2"/>
    <x v="4"/>
    <n v="7321321.8792000003"/>
    <n v="7.3212999999999999"/>
    <x v="0"/>
    <x v="1"/>
    <s v="NORTE"/>
  </r>
  <r>
    <x v="1"/>
    <x v="2"/>
    <x v="5"/>
    <n v="6695759.5679000001"/>
    <n v="6.6958000000000002"/>
    <x v="0"/>
    <x v="1"/>
    <s v="NORTE"/>
  </r>
  <r>
    <x v="23"/>
    <x v="2"/>
    <x v="0"/>
    <n v="16486617.5666"/>
    <n v="16.486599999999999"/>
    <x v="0"/>
    <x v="23"/>
    <s v="NORTE"/>
  </r>
  <r>
    <x v="23"/>
    <x v="2"/>
    <x v="1"/>
    <n v="21200308.754799999"/>
    <n v="21.200299999999999"/>
    <x v="0"/>
    <x v="23"/>
    <s v="NORTE"/>
  </r>
  <r>
    <x v="23"/>
    <x v="2"/>
    <x v="2"/>
    <n v="27179574.056200001"/>
    <n v="27.179600000000001"/>
    <x v="0"/>
    <x v="23"/>
    <s v="NORTE"/>
  </r>
  <r>
    <x v="23"/>
    <x v="2"/>
    <x v="3"/>
    <n v="5538496.3487999998"/>
    <n v="5.5385"/>
    <x v="0"/>
    <x v="23"/>
    <s v="NORTE"/>
  </r>
  <r>
    <x v="23"/>
    <x v="2"/>
    <x v="4"/>
    <n v="4468838.1484000003"/>
    <n v="4.4687999999999999"/>
    <x v="0"/>
    <x v="23"/>
    <s v="NORTE"/>
  </r>
  <r>
    <x v="23"/>
    <x v="2"/>
    <x v="5"/>
    <n v="5088873.2379000001"/>
    <n v="5.0888999999999998"/>
    <x v="0"/>
    <x v="23"/>
    <s v="NORTE"/>
  </r>
  <r>
    <x v="24"/>
    <x v="2"/>
    <x v="0"/>
    <n v="71275974.524800003"/>
    <n v="71.275999999999996"/>
    <x v="0"/>
    <x v="24"/>
    <s v="NORTE"/>
  </r>
  <r>
    <x v="24"/>
    <x v="2"/>
    <x v="1"/>
    <n v="72032132.041700006"/>
    <n v="72.0321"/>
    <x v="0"/>
    <x v="24"/>
    <s v="NORTE"/>
  </r>
  <r>
    <x v="24"/>
    <x v="2"/>
    <x v="2"/>
    <n v="83920935.819299996"/>
    <n v="83.920900000000003"/>
    <x v="0"/>
    <x v="24"/>
    <s v="NORTE"/>
  </r>
  <r>
    <x v="24"/>
    <x v="2"/>
    <x v="3"/>
    <n v="88175229.217199996"/>
    <n v="88.175200000000004"/>
    <x v="0"/>
    <x v="24"/>
    <s v="NORTE"/>
  </r>
  <r>
    <x v="24"/>
    <x v="2"/>
    <x v="4"/>
    <n v="79792617.482999995"/>
    <n v="79.792599999999993"/>
    <x v="0"/>
    <x v="24"/>
    <s v="NORTE"/>
  </r>
  <r>
    <x v="24"/>
    <x v="2"/>
    <x v="5"/>
    <n v="82084205.661599994"/>
    <n v="82.084199999999996"/>
    <x v="0"/>
    <x v="24"/>
    <s v="NORTE"/>
  </r>
  <r>
    <x v="17"/>
    <x v="2"/>
    <x v="0"/>
    <n v="152120854.02669999"/>
    <n v="152.12090000000001"/>
    <x v="0"/>
    <x v="17"/>
    <s v="NORTE"/>
  </r>
  <r>
    <x v="17"/>
    <x v="2"/>
    <x v="1"/>
    <n v="130697941.0741"/>
    <n v="130.6979"/>
    <x v="0"/>
    <x v="17"/>
    <s v="NORTE"/>
  </r>
  <r>
    <x v="17"/>
    <x v="2"/>
    <x v="2"/>
    <n v="182727986.01109999"/>
    <n v="182.72800000000001"/>
    <x v="0"/>
    <x v="17"/>
    <s v="NORTE"/>
  </r>
  <r>
    <x v="17"/>
    <x v="2"/>
    <x v="3"/>
    <n v="231646322.71039999"/>
    <n v="231.6463"/>
    <x v="0"/>
    <x v="17"/>
    <s v="NORTE"/>
  </r>
  <r>
    <x v="17"/>
    <x v="2"/>
    <x v="4"/>
    <n v="188533562.88409999"/>
    <n v="188.53360000000001"/>
    <x v="0"/>
    <x v="17"/>
    <s v="NORTE"/>
  </r>
  <r>
    <x v="17"/>
    <x v="2"/>
    <x v="5"/>
    <n v="227884253.2308"/>
    <n v="227.8843"/>
    <x v="0"/>
    <x v="17"/>
    <s v="NORTE"/>
  </r>
  <r>
    <x v="25"/>
    <x v="2"/>
    <x v="0"/>
    <n v="1153151.7564000001"/>
    <n v="1.1532"/>
    <x v="0"/>
    <x v="25"/>
    <s v="NORTE"/>
  </r>
  <r>
    <x v="25"/>
    <x v="2"/>
    <x v="1"/>
    <n v="1223726.1142"/>
    <n v="1.2237"/>
    <x v="0"/>
    <x v="25"/>
    <s v="NORTE"/>
  </r>
  <r>
    <x v="25"/>
    <x v="2"/>
    <x v="2"/>
    <n v="1595987.6468"/>
    <n v="1.5960000000000001"/>
    <x v="0"/>
    <x v="25"/>
    <s v="NORTE"/>
  </r>
  <r>
    <x v="25"/>
    <x v="2"/>
    <x v="3"/>
    <n v="1482389.0063"/>
    <n v="1.4823999999999999"/>
    <x v="0"/>
    <x v="25"/>
    <s v="NORTE"/>
  </r>
  <r>
    <x v="25"/>
    <x v="2"/>
    <x v="4"/>
    <n v="1415901.0153000001"/>
    <n v="1.4158999999999999"/>
    <x v="0"/>
    <x v="25"/>
    <s v="NORTE"/>
  </r>
  <r>
    <x v="25"/>
    <x v="2"/>
    <x v="5"/>
    <n v="1775398.9937"/>
    <n v="1.7754000000000001"/>
    <x v="0"/>
    <x v="25"/>
    <s v="NORTE"/>
  </r>
  <r>
    <x v="2"/>
    <x v="2"/>
    <x v="0"/>
    <n v="920632687.85759997"/>
    <n v="920.6327"/>
    <x v="0"/>
    <x v="2"/>
    <s v="NORTE"/>
  </r>
  <r>
    <x v="2"/>
    <x v="2"/>
    <x v="1"/>
    <n v="1031089167.1435"/>
    <n v="1031.0891999999999"/>
    <x v="0"/>
    <x v="2"/>
    <s v="NORTE"/>
  </r>
  <r>
    <x v="2"/>
    <x v="2"/>
    <x v="2"/>
    <n v="1553052456.1740999"/>
    <n v="1553.0525"/>
    <x v="0"/>
    <x v="2"/>
    <s v="NORTE"/>
  </r>
  <r>
    <x v="2"/>
    <x v="2"/>
    <x v="3"/>
    <n v="1306115908.3669"/>
    <n v="1306.1159"/>
    <x v="0"/>
    <x v="2"/>
    <s v="NORTE"/>
  </r>
  <r>
    <x v="2"/>
    <x v="2"/>
    <x v="4"/>
    <n v="1110506007.0234001"/>
    <n v="1110.5060000000001"/>
    <x v="0"/>
    <x v="2"/>
    <s v="NORTE"/>
  </r>
  <r>
    <x v="2"/>
    <x v="2"/>
    <x v="5"/>
    <n v="1365207485.1814001"/>
    <n v="1365.2075"/>
    <x v="0"/>
    <x v="2"/>
    <s v="NORTE"/>
  </r>
  <r>
    <x v="3"/>
    <x v="2"/>
    <x v="2"/>
    <n v="299938645.51660001"/>
    <n v="299.93860000000001"/>
    <x v="0"/>
    <x v="3"/>
    <s v="NORDESTE"/>
  </r>
  <r>
    <x v="3"/>
    <x v="2"/>
    <x v="3"/>
    <n v="318731907.98390001"/>
    <n v="318.7319"/>
    <x v="0"/>
    <x v="3"/>
    <s v="NORDESTE"/>
  </r>
  <r>
    <x v="3"/>
    <x v="2"/>
    <x v="4"/>
    <n v="307832394.39240003"/>
    <n v="307.83240000000001"/>
    <x v="0"/>
    <x v="3"/>
    <s v="NORDESTE"/>
  </r>
  <r>
    <x v="3"/>
    <x v="2"/>
    <x v="5"/>
    <n v="333166300.53049999"/>
    <n v="333.16629999999998"/>
    <x v="0"/>
    <x v="3"/>
    <s v="NORDESTE"/>
  </r>
  <r>
    <x v="4"/>
    <x v="2"/>
    <x v="0"/>
    <n v="141111529.99470001"/>
    <n v="141.11150000000001"/>
    <x v="0"/>
    <x v="4"/>
    <s v="NORDESTE"/>
  </r>
  <r>
    <x v="4"/>
    <x v="2"/>
    <x v="1"/>
    <n v="107038953.03730001"/>
    <n v="107.039"/>
    <x v="0"/>
    <x v="4"/>
    <s v="NORDESTE"/>
  </r>
  <r>
    <x v="4"/>
    <x v="2"/>
    <x v="2"/>
    <n v="167338670.4842"/>
    <n v="167.33869999999999"/>
    <x v="0"/>
    <x v="4"/>
    <s v="NORDESTE"/>
  </r>
  <r>
    <x v="4"/>
    <x v="2"/>
    <x v="3"/>
    <n v="181830710.92840001"/>
    <n v="181.83070000000001"/>
    <x v="0"/>
    <x v="4"/>
    <s v="NORDESTE"/>
  </r>
  <r>
    <x v="4"/>
    <x v="2"/>
    <x v="4"/>
    <n v="129476168.4465"/>
    <n v="129.47620000000001"/>
    <x v="0"/>
    <x v="4"/>
    <s v="NORDESTE"/>
  </r>
  <r>
    <x v="4"/>
    <x v="2"/>
    <x v="5"/>
    <n v="170590803.2498"/>
    <n v="170.5908"/>
    <x v="0"/>
    <x v="4"/>
    <s v="NORDESTE"/>
  </r>
  <r>
    <x v="5"/>
    <x v="2"/>
    <x v="0"/>
    <n v="25377808.331799999"/>
    <n v="25.377800000000001"/>
    <x v="0"/>
    <x v="5"/>
    <s v="NORDESTE"/>
  </r>
  <r>
    <x v="5"/>
    <x v="2"/>
    <x v="1"/>
    <n v="23489395.800700001"/>
    <n v="23.4894"/>
    <x v="0"/>
    <x v="5"/>
    <s v="NORDESTE"/>
  </r>
  <r>
    <x v="5"/>
    <x v="2"/>
    <x v="2"/>
    <n v="35451069.369400002"/>
    <n v="35.451099999999997"/>
    <x v="0"/>
    <x v="5"/>
    <s v="NORDESTE"/>
  </r>
  <r>
    <x v="5"/>
    <x v="2"/>
    <x v="3"/>
    <n v="30460828.268800002"/>
    <n v="30.460799999999999"/>
    <x v="0"/>
    <x v="5"/>
    <s v="NORDESTE"/>
  </r>
  <r>
    <x v="5"/>
    <x v="2"/>
    <x v="4"/>
    <n v="22674888.722100001"/>
    <n v="22.674900000000001"/>
    <x v="0"/>
    <x v="5"/>
    <s v="NORDESTE"/>
  </r>
  <r>
    <x v="5"/>
    <x v="2"/>
    <x v="5"/>
    <n v="32464438.741099998"/>
    <n v="32.464399999999998"/>
    <x v="0"/>
    <x v="5"/>
    <s v="NORDESTE"/>
  </r>
  <r>
    <x v="6"/>
    <x v="2"/>
    <x v="0"/>
    <n v="4205206.1057000002"/>
    <n v="4.2051999999999996"/>
    <x v="0"/>
    <x v="6"/>
    <s v="NORDESTE"/>
  </r>
  <r>
    <x v="6"/>
    <x v="2"/>
    <x v="1"/>
    <n v="4556141.2522"/>
    <n v="4.5560999999999998"/>
    <x v="0"/>
    <x v="6"/>
    <s v="NORDESTE"/>
  </r>
  <r>
    <x v="6"/>
    <x v="2"/>
    <x v="2"/>
    <n v="6016968.9963999996"/>
    <n v="6.0170000000000003"/>
    <x v="0"/>
    <x v="6"/>
    <s v="NORDESTE"/>
  </r>
  <r>
    <x v="6"/>
    <x v="2"/>
    <x v="3"/>
    <n v="6926870.7918999996"/>
    <n v="6.9268999999999998"/>
    <x v="0"/>
    <x v="6"/>
    <s v="NORDESTE"/>
  </r>
  <r>
    <x v="6"/>
    <x v="2"/>
    <x v="4"/>
    <n v="2299698.6107999999"/>
    <n v="2.2997000000000001"/>
    <x v="0"/>
    <x v="6"/>
    <s v="NORDESTE"/>
  </r>
  <r>
    <x v="6"/>
    <x v="2"/>
    <x v="5"/>
    <n v="4122738.6025"/>
    <n v="4.1227"/>
    <x v="0"/>
    <x v="6"/>
    <s v="NORDESTE"/>
  </r>
  <r>
    <x v="7"/>
    <x v="2"/>
    <x v="0"/>
    <n v="2553506.1049000002"/>
    <n v="2.5535000000000001"/>
    <x v="0"/>
    <x v="7"/>
    <s v="NORDESTE"/>
  </r>
  <r>
    <x v="7"/>
    <x v="2"/>
    <x v="1"/>
    <n v="2984697.8396000001"/>
    <n v="2.9847000000000001"/>
    <x v="0"/>
    <x v="7"/>
    <s v="NORDESTE"/>
  </r>
  <r>
    <x v="7"/>
    <x v="2"/>
    <x v="2"/>
    <n v="4638876.6690999996"/>
    <n v="4.6388999999999996"/>
    <x v="0"/>
    <x v="7"/>
    <s v="NORDESTE"/>
  </r>
  <r>
    <x v="7"/>
    <x v="2"/>
    <x v="3"/>
    <n v="7668178.2527999999"/>
    <n v="7.6681999999999997"/>
    <x v="0"/>
    <x v="7"/>
    <s v="NORDESTE"/>
  </r>
  <r>
    <x v="7"/>
    <x v="2"/>
    <x v="4"/>
    <n v="7788719.9182000002"/>
    <n v="7.7887000000000004"/>
    <x v="0"/>
    <x v="7"/>
    <s v="NORDESTE"/>
  </r>
  <r>
    <x v="7"/>
    <x v="2"/>
    <x v="5"/>
    <n v="11036977.3116"/>
    <n v="11.037000000000001"/>
    <x v="0"/>
    <x v="7"/>
    <s v="NORDESTE"/>
  </r>
  <r>
    <x v="18"/>
    <x v="2"/>
    <x v="0"/>
    <n v="4235588.5471999999"/>
    <n v="4.2355999999999998"/>
    <x v="0"/>
    <x v="18"/>
    <s v="NORDESTE"/>
  </r>
  <r>
    <x v="18"/>
    <x v="2"/>
    <x v="1"/>
    <n v="4509878.4357000003"/>
    <n v="4.5099"/>
    <x v="0"/>
    <x v="18"/>
    <s v="NORDESTE"/>
  </r>
  <r>
    <x v="18"/>
    <x v="2"/>
    <x v="2"/>
    <n v="6922954.7982999999"/>
    <n v="6.923"/>
    <x v="0"/>
    <x v="18"/>
    <s v="NORDESTE"/>
  </r>
  <r>
    <x v="18"/>
    <x v="2"/>
    <x v="3"/>
    <n v="10498588.152899999"/>
    <n v="10.4986"/>
    <x v="0"/>
    <x v="18"/>
    <s v="NORDESTE"/>
  </r>
  <r>
    <x v="18"/>
    <x v="2"/>
    <x v="4"/>
    <n v="7655410.8828999996"/>
    <n v="7.6554000000000002"/>
    <x v="0"/>
    <x v="18"/>
    <s v="NORDESTE"/>
  </r>
  <r>
    <x v="18"/>
    <x v="2"/>
    <x v="5"/>
    <n v="8728441.1749000009"/>
    <n v="8.7284000000000006"/>
    <x v="0"/>
    <x v="18"/>
    <s v="NORDESTE"/>
  </r>
  <r>
    <x v="8"/>
    <x v="2"/>
    <x v="0"/>
    <n v="23264081.690699998"/>
    <n v="23.264099999999999"/>
    <x v="0"/>
    <x v="8"/>
    <s v="NORDESTE"/>
  </r>
  <r>
    <x v="8"/>
    <x v="2"/>
    <x v="1"/>
    <n v="27008973.2544"/>
    <n v="27.009"/>
    <x v="0"/>
    <x v="8"/>
    <s v="NORDESTE"/>
  </r>
  <r>
    <x v="8"/>
    <x v="2"/>
    <x v="2"/>
    <n v="25176444.2247"/>
    <n v="25.176400000000001"/>
    <x v="0"/>
    <x v="8"/>
    <s v="NORDESTE"/>
  </r>
  <r>
    <x v="8"/>
    <x v="2"/>
    <x v="3"/>
    <n v="35509500.694200002"/>
    <n v="35.509500000000003"/>
    <x v="0"/>
    <x v="8"/>
    <s v="NORDESTE"/>
  </r>
  <r>
    <x v="8"/>
    <x v="2"/>
    <x v="4"/>
    <n v="22065926.743299998"/>
    <n v="22.065899999999999"/>
    <x v="0"/>
    <x v="8"/>
    <s v="NORDESTE"/>
  </r>
  <r>
    <x v="8"/>
    <x v="2"/>
    <x v="5"/>
    <n v="36597833.325000003"/>
    <n v="36.597799999999999"/>
    <x v="0"/>
    <x v="8"/>
    <s v="NORDESTE"/>
  </r>
  <r>
    <x v="19"/>
    <x v="2"/>
    <x v="0"/>
    <n v="24752158.021699999"/>
    <n v="24.752199999999998"/>
    <x v="0"/>
    <x v="19"/>
    <s v="NORDESTE"/>
  </r>
  <r>
    <x v="19"/>
    <x v="2"/>
    <x v="1"/>
    <n v="42047910.521499999"/>
    <n v="42.047899999999998"/>
    <x v="0"/>
    <x v="19"/>
    <s v="NORDESTE"/>
  </r>
  <r>
    <x v="19"/>
    <x v="2"/>
    <x v="2"/>
    <n v="46821048.230999999"/>
    <n v="46.820999999999998"/>
    <x v="0"/>
    <x v="19"/>
    <s v="NORDESTE"/>
  </r>
  <r>
    <x v="19"/>
    <x v="2"/>
    <x v="3"/>
    <n v="59806706.509999998"/>
    <n v="59.806699999999999"/>
    <x v="0"/>
    <x v="19"/>
    <s v="NORDESTE"/>
  </r>
  <r>
    <x v="19"/>
    <x v="2"/>
    <x v="4"/>
    <n v="53657737.877499998"/>
    <n v="53.657699999999998"/>
    <x v="0"/>
    <x v="19"/>
    <s v="NORDESTE"/>
  </r>
  <r>
    <x v="19"/>
    <x v="2"/>
    <x v="5"/>
    <n v="60103792.796700001"/>
    <n v="60.1038"/>
    <x v="0"/>
    <x v="19"/>
    <s v="NORDESTE"/>
  </r>
  <r>
    <x v="9"/>
    <x v="2"/>
    <x v="0"/>
    <n v="11464898.866"/>
    <n v="11.4649"/>
    <x v="0"/>
    <x v="9"/>
    <s v="NORDESTE"/>
  </r>
  <r>
    <x v="9"/>
    <x v="2"/>
    <x v="3"/>
    <n v="1364161.6623"/>
    <n v="1.3642000000000001"/>
    <x v="0"/>
    <x v="9"/>
    <s v="NORDESTE"/>
  </r>
  <r>
    <x v="9"/>
    <x v="2"/>
    <x v="4"/>
    <n v="1193175.0129"/>
    <n v="1.1932"/>
    <x v="0"/>
    <x v="9"/>
    <s v="NORDESTE"/>
  </r>
  <r>
    <x v="9"/>
    <x v="2"/>
    <x v="5"/>
    <n v="1358723.7196"/>
    <n v="1.3587"/>
    <x v="0"/>
    <x v="9"/>
    <s v="NORDESTE"/>
  </r>
  <r>
    <x v="10"/>
    <x v="2"/>
    <x v="0"/>
    <n v="16346850.5153"/>
    <n v="16.346900000000002"/>
    <x v="0"/>
    <x v="10"/>
    <s v="SUDESTE"/>
  </r>
  <r>
    <x v="10"/>
    <x v="2"/>
    <x v="1"/>
    <n v="14855221.645099999"/>
    <n v="14.8552"/>
    <x v="0"/>
    <x v="10"/>
    <s v="SUDESTE"/>
  </r>
  <r>
    <x v="10"/>
    <x v="2"/>
    <x v="2"/>
    <n v="15000463.063300001"/>
    <n v="15.000500000000001"/>
    <x v="0"/>
    <x v="10"/>
    <s v="SUDESTE"/>
  </r>
  <r>
    <x v="10"/>
    <x v="2"/>
    <x v="3"/>
    <n v="15978241.625399999"/>
    <n v="15.978199999999999"/>
    <x v="0"/>
    <x v="10"/>
    <s v="SUDESTE"/>
  </r>
  <r>
    <x v="10"/>
    <x v="2"/>
    <x v="4"/>
    <n v="17625681.389800001"/>
    <n v="17.625699999999998"/>
    <x v="0"/>
    <x v="10"/>
    <s v="SUDESTE"/>
  </r>
  <r>
    <x v="10"/>
    <x v="2"/>
    <x v="5"/>
    <n v="17805589.931400001"/>
    <n v="17.805599999999998"/>
    <x v="0"/>
    <x v="10"/>
    <s v="SUDESTE"/>
  </r>
  <r>
    <x v="20"/>
    <x v="2"/>
    <x v="0"/>
    <n v="560694.14740000002"/>
    <n v="0.56069999999999998"/>
    <x v="0"/>
    <x v="20"/>
    <s v="SUDESTE"/>
  </r>
  <r>
    <x v="20"/>
    <x v="2"/>
    <x v="1"/>
    <n v="528291.51760000002"/>
    <n v="0.52829999999999999"/>
    <x v="0"/>
    <x v="20"/>
    <s v="SUDESTE"/>
  </r>
  <r>
    <x v="20"/>
    <x v="2"/>
    <x v="2"/>
    <n v="651774.59589999996"/>
    <n v="0.65180000000000005"/>
    <x v="0"/>
    <x v="20"/>
    <s v="SUDESTE"/>
  </r>
  <r>
    <x v="20"/>
    <x v="2"/>
    <x v="3"/>
    <n v="674805.30229999998"/>
    <n v="0.67479999999999996"/>
    <x v="0"/>
    <x v="20"/>
    <s v="SUDESTE"/>
  </r>
  <r>
    <x v="20"/>
    <x v="2"/>
    <x v="4"/>
    <n v="593405.70640000002"/>
    <n v="0.59340000000000004"/>
    <x v="0"/>
    <x v="20"/>
    <s v="SUDESTE"/>
  </r>
  <r>
    <x v="20"/>
    <x v="2"/>
    <x v="5"/>
    <n v="661245.54359999998"/>
    <n v="0.66120000000000001"/>
    <x v="0"/>
    <x v="20"/>
    <s v="SUDESTE"/>
  </r>
  <r>
    <x v="26"/>
    <x v="2"/>
    <x v="0"/>
    <n v="523789.67950000003"/>
    <n v="0.52380000000000004"/>
    <x v="0"/>
    <x v="26"/>
    <s v="SUDESTE"/>
  </r>
  <r>
    <x v="26"/>
    <x v="2"/>
    <x v="1"/>
    <n v="832719.52930000005"/>
    <n v="0.8327"/>
    <x v="0"/>
    <x v="26"/>
    <s v="SUDESTE"/>
  </r>
  <r>
    <x v="26"/>
    <x v="2"/>
    <x v="2"/>
    <n v="227341.1182"/>
    <n v="0.2273"/>
    <x v="0"/>
    <x v="26"/>
    <s v="SUDESTE"/>
  </r>
  <r>
    <x v="26"/>
    <x v="2"/>
    <x v="3"/>
    <n v="1437734.4628999999"/>
    <n v="1.4377"/>
    <x v="0"/>
    <x v="26"/>
    <s v="SUDESTE"/>
  </r>
  <r>
    <x v="26"/>
    <x v="2"/>
    <x v="4"/>
    <n v="1289750.4831000001"/>
    <n v="1.2898000000000001"/>
    <x v="0"/>
    <x v="26"/>
    <s v="SUDESTE"/>
  </r>
  <r>
    <x v="26"/>
    <x v="2"/>
    <x v="5"/>
    <n v="1453075.3233"/>
    <n v="1.4531000000000001"/>
    <x v="0"/>
    <x v="26"/>
    <s v="SUDESTE"/>
  </r>
  <r>
    <x v="11"/>
    <x v="2"/>
    <x v="0"/>
    <n v="66168303.8719"/>
    <n v="66.168300000000002"/>
    <x v="0"/>
    <x v="11"/>
    <s v="SUDESTE"/>
  </r>
  <r>
    <x v="11"/>
    <x v="2"/>
    <x v="1"/>
    <n v="66433804.7267"/>
    <n v="66.433800000000005"/>
    <x v="0"/>
    <x v="11"/>
    <s v="SUDESTE"/>
  </r>
  <r>
    <x v="11"/>
    <x v="2"/>
    <x v="2"/>
    <n v="108004082.9683"/>
    <n v="108.00409999999999"/>
    <x v="0"/>
    <x v="11"/>
    <s v="SUDESTE"/>
  </r>
  <r>
    <x v="11"/>
    <x v="2"/>
    <x v="3"/>
    <n v="70562302.490700006"/>
    <n v="70.562299999999993"/>
    <x v="0"/>
    <x v="11"/>
    <s v="SUDESTE"/>
  </r>
  <r>
    <x v="11"/>
    <x v="2"/>
    <x v="4"/>
    <n v="51329707.408100002"/>
    <n v="51.329700000000003"/>
    <x v="0"/>
    <x v="11"/>
    <s v="SUDESTE"/>
  </r>
  <r>
    <x v="11"/>
    <x v="2"/>
    <x v="5"/>
    <n v="78267546.894400001"/>
    <n v="78.267499999999998"/>
    <x v="0"/>
    <x v="11"/>
    <s v="SUDESTE"/>
  </r>
  <r>
    <x v="12"/>
    <x v="2"/>
    <x v="0"/>
    <n v="204608275.0851"/>
    <n v="204.60830000000001"/>
    <x v="0"/>
    <x v="12"/>
    <s v="SUL"/>
  </r>
  <r>
    <x v="12"/>
    <x v="2"/>
    <x v="1"/>
    <n v="212598104.71950001"/>
    <n v="212.59809999999999"/>
    <x v="0"/>
    <x v="12"/>
    <s v="SUL"/>
  </r>
  <r>
    <x v="12"/>
    <x v="2"/>
    <x v="2"/>
    <n v="346861732.71179998"/>
    <n v="346.86169999999998"/>
    <x v="0"/>
    <x v="12"/>
    <s v="SUL"/>
  </r>
  <r>
    <x v="12"/>
    <x v="2"/>
    <x v="3"/>
    <n v="294677135.99299997"/>
    <n v="294.6771"/>
    <x v="0"/>
    <x v="12"/>
    <s v="SUL"/>
  </r>
  <r>
    <x v="12"/>
    <x v="2"/>
    <x v="4"/>
    <n v="228257070.90059999"/>
    <n v="228.25710000000001"/>
    <x v="0"/>
    <x v="12"/>
    <s v="SUL"/>
  </r>
  <r>
    <x v="12"/>
    <x v="2"/>
    <x v="5"/>
    <n v="304124276.55419999"/>
    <n v="304.12430000000001"/>
    <x v="0"/>
    <x v="12"/>
    <s v="SUL"/>
  </r>
  <r>
    <x v="21"/>
    <x v="2"/>
    <x v="0"/>
    <n v="1358292020.1013"/>
    <n v="1358.2919999999999"/>
    <x v="0"/>
    <x v="21"/>
    <s v="SUL"/>
  </r>
  <r>
    <x v="21"/>
    <x v="2"/>
    <x v="1"/>
    <n v="1408198973.3992"/>
    <n v="1408.1990000000001"/>
    <x v="0"/>
    <x v="21"/>
    <s v="SUL"/>
  </r>
  <r>
    <x v="21"/>
    <x v="2"/>
    <x v="2"/>
    <n v="2222303975.2242999"/>
    <n v="2222.3040000000001"/>
    <x v="0"/>
    <x v="21"/>
    <s v="SUL"/>
  </r>
  <r>
    <x v="21"/>
    <x v="2"/>
    <x v="3"/>
    <n v="2053408046.2739"/>
    <n v="2053.4079999999999"/>
    <x v="0"/>
    <x v="21"/>
    <s v="SUL"/>
  </r>
  <r>
    <x v="21"/>
    <x v="2"/>
    <x v="4"/>
    <n v="1658068939.7967999"/>
    <n v="1658.0689"/>
    <x v="0"/>
    <x v="21"/>
    <s v="SUL"/>
  </r>
  <r>
    <x v="21"/>
    <x v="2"/>
    <x v="5"/>
    <n v="1934317467.8831"/>
    <n v="1934.3175000000001"/>
    <x v="0"/>
    <x v="21"/>
    <s v="SUL"/>
  </r>
  <r>
    <x v="22"/>
    <x v="2"/>
    <x v="0"/>
    <n v="11402061232.3381"/>
    <n v="11402.0612"/>
    <x v="0"/>
    <x v="22"/>
    <s v="SUL"/>
  </r>
  <r>
    <x v="22"/>
    <x v="2"/>
    <x v="1"/>
    <n v="10391381383.005301"/>
    <n v="10391.3814"/>
    <x v="0"/>
    <x v="22"/>
    <s v="SUL"/>
  </r>
  <r>
    <x v="22"/>
    <x v="2"/>
    <x v="2"/>
    <n v="15954114842.4893"/>
    <n v="15954.114799999999"/>
    <x v="0"/>
    <x v="22"/>
    <s v="SUL"/>
  </r>
  <r>
    <x v="22"/>
    <x v="2"/>
    <x v="3"/>
    <n v="14064017720.5903"/>
    <n v="14064.0177"/>
    <x v="0"/>
    <x v="22"/>
    <s v="SUL"/>
  </r>
  <r>
    <x v="22"/>
    <x v="2"/>
    <x v="4"/>
    <n v="11124111337.8314"/>
    <n v="11124.1113"/>
    <x v="0"/>
    <x v="22"/>
    <s v="SUL"/>
  </r>
  <r>
    <x v="22"/>
    <x v="2"/>
    <x v="5"/>
    <n v="12024770259.254"/>
    <n v="12024.7703"/>
    <x v="0"/>
    <x v="22"/>
    <s v="SUL"/>
  </r>
  <r>
    <x v="13"/>
    <x v="2"/>
    <x v="0"/>
    <n v="107452851.38600001"/>
    <n v="107.4529"/>
    <x v="0"/>
    <x v="13"/>
    <s v="CENTRO-OESTE"/>
  </r>
  <r>
    <x v="13"/>
    <x v="2"/>
    <x v="1"/>
    <n v="78124062.434900001"/>
    <n v="78.124099999999999"/>
    <x v="0"/>
    <x v="13"/>
    <s v="CENTRO-OESTE"/>
  </r>
  <r>
    <x v="13"/>
    <x v="2"/>
    <x v="2"/>
    <n v="100816102.89929999"/>
    <n v="100.81610000000001"/>
    <x v="0"/>
    <x v="13"/>
    <s v="CENTRO-OESTE"/>
  </r>
  <r>
    <x v="13"/>
    <x v="2"/>
    <x v="3"/>
    <n v="118070864.09029999"/>
    <n v="118.07089999999999"/>
    <x v="0"/>
    <x v="13"/>
    <s v="CENTRO-OESTE"/>
  </r>
  <r>
    <x v="13"/>
    <x v="2"/>
    <x v="4"/>
    <n v="95758569.393800005"/>
    <n v="95.758600000000001"/>
    <x v="0"/>
    <x v="13"/>
    <s v="CENTRO-OESTE"/>
  </r>
  <r>
    <x v="13"/>
    <x v="2"/>
    <x v="5"/>
    <n v="80347214.640499994"/>
    <n v="80.347200000000001"/>
    <x v="0"/>
    <x v="13"/>
    <s v="CENTRO-OESTE"/>
  </r>
  <r>
    <x v="14"/>
    <x v="2"/>
    <x v="0"/>
    <n v="594512824.37399995"/>
    <n v="594.51279999999997"/>
    <x v="0"/>
    <x v="14"/>
    <s v="CENTRO-OESTE"/>
  </r>
  <r>
    <x v="14"/>
    <x v="2"/>
    <x v="1"/>
    <n v="672068904.59070003"/>
    <n v="672.06889999999999"/>
    <x v="0"/>
    <x v="14"/>
    <s v="CENTRO-OESTE"/>
  </r>
  <r>
    <x v="14"/>
    <x v="2"/>
    <x v="2"/>
    <n v="770500134.16859996"/>
    <n v="770.50009999999997"/>
    <x v="0"/>
    <x v="14"/>
    <s v="CENTRO-OESTE"/>
  </r>
  <r>
    <x v="14"/>
    <x v="2"/>
    <x v="3"/>
    <n v="637467394.64989996"/>
    <n v="637.4674"/>
    <x v="0"/>
    <x v="14"/>
    <s v="CENTRO-OESTE"/>
  </r>
  <r>
    <x v="14"/>
    <x v="2"/>
    <x v="4"/>
    <n v="487896617.49790001"/>
    <n v="487.89659999999998"/>
    <x v="0"/>
    <x v="14"/>
    <s v="CENTRO-OESTE"/>
  </r>
  <r>
    <x v="14"/>
    <x v="2"/>
    <x v="5"/>
    <n v="657551465.89100003"/>
    <n v="657.55150000000003"/>
    <x v="0"/>
    <x v="14"/>
    <s v="CENTRO-OESTE"/>
  </r>
  <r>
    <x v="15"/>
    <x v="2"/>
    <x v="0"/>
    <n v="178864379.0465"/>
    <n v="178.86439999999999"/>
    <x v="0"/>
    <x v="15"/>
    <s v="CENTRO-OESTE"/>
  </r>
  <r>
    <x v="15"/>
    <x v="2"/>
    <x v="1"/>
    <n v="129217498.052"/>
    <n v="129.2175"/>
    <x v="0"/>
    <x v="15"/>
    <s v="CENTRO-OESTE"/>
  </r>
  <r>
    <x v="15"/>
    <x v="2"/>
    <x v="2"/>
    <n v="203214764.94159999"/>
    <n v="203.2148"/>
    <x v="0"/>
    <x v="15"/>
    <s v="CENTRO-OESTE"/>
  </r>
  <r>
    <x v="15"/>
    <x v="2"/>
    <x v="3"/>
    <n v="243262482.0185"/>
    <n v="243.26249999999999"/>
    <x v="0"/>
    <x v="15"/>
    <s v="CENTRO-OESTE"/>
  </r>
  <r>
    <x v="15"/>
    <x v="2"/>
    <x v="4"/>
    <n v="173986704.61359999"/>
    <n v="173.98670000000001"/>
    <x v="0"/>
    <x v="15"/>
    <s v="CENTRO-OESTE"/>
  </r>
  <r>
    <x v="15"/>
    <x v="2"/>
    <x v="5"/>
    <n v="216542164.25740001"/>
    <n v="216.54220000000001"/>
    <x v="0"/>
    <x v="15"/>
    <s v="CENTRO-OESTE"/>
  </r>
  <r>
    <x v="16"/>
    <x v="2"/>
    <x v="0"/>
    <n v="16208139013.070999"/>
    <n v="16208.138999999999"/>
    <x v="0"/>
    <x v="16"/>
    <s v="BRASIL"/>
  </r>
  <r>
    <x v="16"/>
    <x v="2"/>
    <x v="1"/>
    <n v="15310237708.0166"/>
    <n v="15310.2377"/>
    <x v="0"/>
    <x v="16"/>
    <s v="BRASIL"/>
  </r>
  <r>
    <x v="16"/>
    <x v="2"/>
    <x v="2"/>
    <n v="21113261326.779999"/>
    <n v="21113.261299999998"/>
    <x v="0"/>
    <x v="16"/>
    <s v="BRASIL"/>
  </r>
  <r>
    <x v="16"/>
    <x v="2"/>
    <x v="3"/>
    <n v="21135942467.7952"/>
    <n v="21135.942500000001"/>
    <x v="0"/>
    <x v="16"/>
    <s v="BRASIL"/>
  </r>
  <r>
    <x v="16"/>
    <x v="2"/>
    <x v="4"/>
    <n v="16956205335.809"/>
    <n v="16956.205300000001"/>
    <x v="0"/>
    <x v="16"/>
    <s v="BRASIL"/>
  </r>
  <r>
    <x v="16"/>
    <x v="2"/>
    <x v="5"/>
    <n v="18159357005.960602"/>
    <n v="18159.357"/>
    <x v="0"/>
    <x v="16"/>
    <s v="BRASIL"/>
  </r>
  <r>
    <x v="0"/>
    <x v="3"/>
    <x v="0"/>
    <n v="387851004.30769998"/>
    <n v="387.851"/>
    <x v="0"/>
    <x v="0"/>
    <s v="NORTE"/>
  </r>
  <r>
    <x v="0"/>
    <x v="3"/>
    <x v="1"/>
    <n v="264260047.6503"/>
    <n v="264.26"/>
    <x v="0"/>
    <x v="0"/>
    <s v="NORTE"/>
  </r>
  <r>
    <x v="0"/>
    <x v="3"/>
    <x v="2"/>
    <n v="244055852.60249999"/>
    <n v="244.05590000000001"/>
    <x v="0"/>
    <x v="0"/>
    <s v="NORTE"/>
  </r>
  <r>
    <x v="0"/>
    <x v="3"/>
    <x v="3"/>
    <n v="202776508.42739999"/>
    <n v="202.7765"/>
    <x v="0"/>
    <x v="0"/>
    <s v="NORTE"/>
  </r>
  <r>
    <x v="0"/>
    <x v="3"/>
    <x v="4"/>
    <n v="207097166.30039999"/>
    <n v="207.09719999999999"/>
    <x v="0"/>
    <x v="0"/>
    <s v="NORTE"/>
  </r>
  <r>
    <x v="0"/>
    <x v="3"/>
    <x v="5"/>
    <n v="242876547.1507"/>
    <n v="242.87649999999999"/>
    <x v="0"/>
    <x v="0"/>
    <s v="NORTE"/>
  </r>
  <r>
    <x v="1"/>
    <x v="3"/>
    <x v="0"/>
    <n v="186080951.77900001"/>
    <n v="186.08099999999999"/>
    <x v="0"/>
    <x v="1"/>
    <s v="NORTE"/>
  </r>
  <r>
    <x v="1"/>
    <x v="3"/>
    <x v="1"/>
    <n v="207848058.68380001"/>
    <n v="207.84809999999999"/>
    <x v="0"/>
    <x v="1"/>
    <s v="NORTE"/>
  </r>
  <r>
    <x v="1"/>
    <x v="3"/>
    <x v="2"/>
    <n v="173952536.12509999"/>
    <n v="173.95249999999999"/>
    <x v="0"/>
    <x v="1"/>
    <s v="NORTE"/>
  </r>
  <r>
    <x v="1"/>
    <x v="3"/>
    <x v="3"/>
    <n v="146546148.62009999"/>
    <n v="146.5461"/>
    <x v="0"/>
    <x v="1"/>
    <s v="NORTE"/>
  </r>
  <r>
    <x v="1"/>
    <x v="3"/>
    <x v="4"/>
    <n v="131352021.543"/>
    <n v="131.352"/>
    <x v="0"/>
    <x v="1"/>
    <s v="NORTE"/>
  </r>
  <r>
    <x v="1"/>
    <x v="3"/>
    <x v="5"/>
    <n v="155611294.537"/>
    <n v="155.6113"/>
    <x v="0"/>
    <x v="1"/>
    <s v="NORTE"/>
  </r>
  <r>
    <x v="23"/>
    <x v="3"/>
    <x v="0"/>
    <n v="599502289.24979997"/>
    <n v="599.50229999999999"/>
    <x v="0"/>
    <x v="23"/>
    <s v="NORTE"/>
  </r>
  <r>
    <x v="23"/>
    <x v="3"/>
    <x v="1"/>
    <n v="406831386.77460003"/>
    <n v="406.83139999999997"/>
    <x v="0"/>
    <x v="23"/>
    <s v="NORTE"/>
  </r>
  <r>
    <x v="23"/>
    <x v="3"/>
    <x v="2"/>
    <n v="422614775.54460001"/>
    <n v="422.6148"/>
    <x v="0"/>
    <x v="23"/>
    <s v="NORTE"/>
  </r>
  <r>
    <x v="23"/>
    <x v="3"/>
    <x v="3"/>
    <n v="510616239.3969"/>
    <n v="510.61619999999999"/>
    <x v="0"/>
    <x v="23"/>
    <s v="NORTE"/>
  </r>
  <r>
    <x v="23"/>
    <x v="3"/>
    <x v="4"/>
    <n v="625839103.36189997"/>
    <n v="625.83910000000003"/>
    <x v="0"/>
    <x v="23"/>
    <s v="NORTE"/>
  </r>
  <r>
    <x v="23"/>
    <x v="3"/>
    <x v="5"/>
    <n v="688178524.49829996"/>
    <n v="688.17849999999999"/>
    <x v="0"/>
    <x v="23"/>
    <s v="NORTE"/>
  </r>
  <r>
    <x v="24"/>
    <x v="3"/>
    <x v="0"/>
    <n v="203840851.55410001"/>
    <n v="203.8409"/>
    <x v="0"/>
    <x v="24"/>
    <s v="NORTE"/>
  </r>
  <r>
    <x v="24"/>
    <x v="3"/>
    <x v="1"/>
    <n v="267279874.2216"/>
    <n v="267.2799"/>
    <x v="0"/>
    <x v="24"/>
    <s v="NORTE"/>
  </r>
  <r>
    <x v="24"/>
    <x v="3"/>
    <x v="2"/>
    <n v="155105522.95989999"/>
    <n v="155.10550000000001"/>
    <x v="0"/>
    <x v="24"/>
    <s v="NORTE"/>
  </r>
  <r>
    <x v="24"/>
    <x v="3"/>
    <x v="3"/>
    <n v="129560043.79899999"/>
    <n v="129.56"/>
    <x v="0"/>
    <x v="24"/>
    <s v="NORTE"/>
  </r>
  <r>
    <x v="24"/>
    <x v="3"/>
    <x v="4"/>
    <n v="183759082.62540001"/>
    <n v="183.75909999999999"/>
    <x v="0"/>
    <x v="24"/>
    <s v="NORTE"/>
  </r>
  <r>
    <x v="24"/>
    <x v="3"/>
    <x v="5"/>
    <n v="279141009.05110002"/>
    <n v="279.14100000000002"/>
    <x v="0"/>
    <x v="24"/>
    <s v="NORTE"/>
  </r>
  <r>
    <x v="17"/>
    <x v="3"/>
    <x v="0"/>
    <n v="1033256306.0098"/>
    <n v="1033.2563"/>
    <x v="0"/>
    <x v="17"/>
    <s v="NORTE"/>
  </r>
  <r>
    <x v="17"/>
    <x v="3"/>
    <x v="1"/>
    <n v="1031577988.152"/>
    <n v="1031.578"/>
    <x v="0"/>
    <x v="17"/>
    <s v="NORTE"/>
  </r>
  <r>
    <x v="17"/>
    <x v="3"/>
    <x v="2"/>
    <n v="1011801223.5592999"/>
    <n v="1011.8012"/>
    <x v="0"/>
    <x v="17"/>
    <s v="NORTE"/>
  </r>
  <r>
    <x v="17"/>
    <x v="3"/>
    <x v="3"/>
    <n v="903555424.74800003"/>
    <n v="903.55539999999996"/>
    <x v="0"/>
    <x v="17"/>
    <s v="NORTE"/>
  </r>
  <r>
    <x v="17"/>
    <x v="3"/>
    <x v="4"/>
    <n v="1083836420.8255999"/>
    <n v="1083.8363999999999"/>
    <x v="0"/>
    <x v="17"/>
    <s v="NORTE"/>
  </r>
  <r>
    <x v="17"/>
    <x v="3"/>
    <x v="5"/>
    <n v="1175442501.9504001"/>
    <n v="1175.4425000000001"/>
    <x v="0"/>
    <x v="17"/>
    <s v="NORTE"/>
  </r>
  <r>
    <x v="25"/>
    <x v="3"/>
    <x v="0"/>
    <n v="67994692.314500004"/>
    <n v="67.994699999999995"/>
    <x v="0"/>
    <x v="25"/>
    <s v="NORTE"/>
  </r>
  <r>
    <x v="25"/>
    <x v="3"/>
    <x v="1"/>
    <n v="76940840.035500005"/>
    <n v="76.940799999999996"/>
    <x v="0"/>
    <x v="25"/>
    <s v="NORTE"/>
  </r>
  <r>
    <x v="25"/>
    <x v="3"/>
    <x v="2"/>
    <n v="65081762.5198"/>
    <n v="65.081800000000001"/>
    <x v="0"/>
    <x v="25"/>
    <s v="NORTE"/>
  </r>
  <r>
    <x v="25"/>
    <x v="3"/>
    <x v="3"/>
    <n v="50146459.945200004"/>
    <n v="50.146500000000003"/>
    <x v="0"/>
    <x v="25"/>
    <s v="NORTE"/>
  </r>
  <r>
    <x v="25"/>
    <x v="3"/>
    <x v="4"/>
    <n v="43878915.515600003"/>
    <n v="43.878900000000002"/>
    <x v="0"/>
    <x v="25"/>
    <s v="NORTE"/>
  </r>
  <r>
    <x v="25"/>
    <x v="3"/>
    <x v="5"/>
    <n v="44836817.140900001"/>
    <n v="44.836799999999997"/>
    <x v="0"/>
    <x v="25"/>
    <s v="NORTE"/>
  </r>
  <r>
    <x v="2"/>
    <x v="3"/>
    <x v="0"/>
    <n v="91219137.556600004"/>
    <n v="91.219099999999997"/>
    <x v="0"/>
    <x v="2"/>
    <s v="NORTE"/>
  </r>
  <r>
    <x v="2"/>
    <x v="3"/>
    <x v="1"/>
    <n v="71843361.9921"/>
    <n v="71.843400000000003"/>
    <x v="0"/>
    <x v="2"/>
    <s v="NORTE"/>
  </r>
  <r>
    <x v="2"/>
    <x v="3"/>
    <x v="2"/>
    <n v="55954398.385700002"/>
    <n v="55.9544"/>
    <x v="0"/>
    <x v="2"/>
    <s v="NORTE"/>
  </r>
  <r>
    <x v="2"/>
    <x v="3"/>
    <x v="3"/>
    <n v="58523796.700599998"/>
    <n v="58.523800000000001"/>
    <x v="0"/>
    <x v="2"/>
    <s v="NORTE"/>
  </r>
  <r>
    <x v="2"/>
    <x v="3"/>
    <x v="4"/>
    <n v="56526714.819799997"/>
    <n v="56.526699999999998"/>
    <x v="0"/>
    <x v="2"/>
    <s v="NORTE"/>
  </r>
  <r>
    <x v="2"/>
    <x v="3"/>
    <x v="5"/>
    <n v="68080196.796299994"/>
    <n v="68.080200000000005"/>
    <x v="0"/>
    <x v="2"/>
    <s v="NORTE"/>
  </r>
  <r>
    <x v="3"/>
    <x v="3"/>
    <x v="0"/>
    <n v="169784249.30039999"/>
    <n v="169.7842"/>
    <x v="0"/>
    <x v="3"/>
    <s v="NORDESTE"/>
  </r>
  <r>
    <x v="3"/>
    <x v="3"/>
    <x v="1"/>
    <n v="178236394.23379999"/>
    <n v="178.2364"/>
    <x v="0"/>
    <x v="3"/>
    <s v="NORDESTE"/>
  </r>
  <r>
    <x v="3"/>
    <x v="3"/>
    <x v="2"/>
    <n v="166614599.25569999"/>
    <n v="166.6146"/>
    <x v="0"/>
    <x v="3"/>
    <s v="NORDESTE"/>
  </r>
  <r>
    <x v="3"/>
    <x v="3"/>
    <x v="3"/>
    <n v="127915795.9251"/>
    <n v="127.9158"/>
    <x v="0"/>
    <x v="3"/>
    <s v="NORDESTE"/>
  </r>
  <r>
    <x v="3"/>
    <x v="3"/>
    <x v="4"/>
    <n v="169844436.67570001"/>
    <n v="169.84440000000001"/>
    <x v="0"/>
    <x v="3"/>
    <s v="NORDESTE"/>
  </r>
  <r>
    <x v="3"/>
    <x v="3"/>
    <x v="5"/>
    <n v="216974930.04960001"/>
    <n v="216.97489999999999"/>
    <x v="0"/>
    <x v="3"/>
    <s v="NORDESTE"/>
  </r>
  <r>
    <x v="4"/>
    <x v="3"/>
    <x v="0"/>
    <n v="72621997.747400001"/>
    <n v="72.622"/>
    <x v="0"/>
    <x v="4"/>
    <s v="NORDESTE"/>
  </r>
  <r>
    <x v="4"/>
    <x v="3"/>
    <x v="1"/>
    <n v="86757943.186100006"/>
    <n v="86.757900000000006"/>
    <x v="0"/>
    <x v="4"/>
    <s v="NORDESTE"/>
  </r>
  <r>
    <x v="4"/>
    <x v="3"/>
    <x v="2"/>
    <n v="83192535.961400002"/>
    <n v="83.192499999999995"/>
    <x v="0"/>
    <x v="4"/>
    <s v="NORDESTE"/>
  </r>
  <r>
    <x v="4"/>
    <x v="3"/>
    <x v="3"/>
    <n v="72090066.092500001"/>
    <n v="72.090100000000007"/>
    <x v="0"/>
    <x v="4"/>
    <s v="NORDESTE"/>
  </r>
  <r>
    <x v="4"/>
    <x v="3"/>
    <x v="4"/>
    <n v="82307767.351099998"/>
    <n v="82.3078"/>
    <x v="0"/>
    <x v="4"/>
    <s v="NORDESTE"/>
  </r>
  <r>
    <x v="4"/>
    <x v="3"/>
    <x v="5"/>
    <n v="97184245.8847"/>
    <n v="97.184200000000004"/>
    <x v="0"/>
    <x v="4"/>
    <s v="NORDESTE"/>
  </r>
  <r>
    <x v="5"/>
    <x v="3"/>
    <x v="0"/>
    <n v="570327902.85800004"/>
    <n v="570.3279"/>
    <x v="0"/>
    <x v="5"/>
    <s v="NORDESTE"/>
  </r>
  <r>
    <x v="5"/>
    <x v="3"/>
    <x v="1"/>
    <n v="513456075.66530001"/>
    <n v="513.45609999999999"/>
    <x v="0"/>
    <x v="5"/>
    <s v="NORDESTE"/>
  </r>
  <r>
    <x v="5"/>
    <x v="3"/>
    <x v="2"/>
    <n v="489098830.93550003"/>
    <n v="489.09879999999998"/>
    <x v="0"/>
    <x v="5"/>
    <s v="NORDESTE"/>
  </r>
  <r>
    <x v="5"/>
    <x v="3"/>
    <x v="3"/>
    <n v="441342055.76359999"/>
    <n v="441.34210000000002"/>
    <x v="0"/>
    <x v="5"/>
    <s v="NORDESTE"/>
  </r>
  <r>
    <x v="5"/>
    <x v="3"/>
    <x v="4"/>
    <n v="469339967.5291"/>
    <n v="469.34"/>
    <x v="0"/>
    <x v="5"/>
    <s v="NORDESTE"/>
  </r>
  <r>
    <x v="5"/>
    <x v="3"/>
    <x v="5"/>
    <n v="566893625.90059996"/>
    <n v="566.89359999999999"/>
    <x v="0"/>
    <x v="5"/>
    <s v="NORDESTE"/>
  </r>
  <r>
    <x v="6"/>
    <x v="3"/>
    <x v="0"/>
    <n v="539019737.21959996"/>
    <n v="539.01969999999994"/>
    <x v="0"/>
    <x v="6"/>
    <s v="NORDESTE"/>
  </r>
  <r>
    <x v="6"/>
    <x v="3"/>
    <x v="1"/>
    <n v="590517340.36370003"/>
    <n v="590.51729999999998"/>
    <x v="0"/>
    <x v="6"/>
    <s v="NORDESTE"/>
  </r>
  <r>
    <x v="6"/>
    <x v="3"/>
    <x v="2"/>
    <n v="477527094.0352"/>
    <n v="477.52710000000002"/>
    <x v="0"/>
    <x v="6"/>
    <s v="NORDESTE"/>
  </r>
  <r>
    <x v="6"/>
    <x v="3"/>
    <x v="3"/>
    <n v="452130568.16140002"/>
    <n v="452.13060000000002"/>
    <x v="0"/>
    <x v="6"/>
    <s v="NORDESTE"/>
  </r>
  <r>
    <x v="6"/>
    <x v="3"/>
    <x v="4"/>
    <n v="535556731.4508"/>
    <n v="535.55669999999998"/>
    <x v="0"/>
    <x v="6"/>
    <s v="NORDESTE"/>
  </r>
  <r>
    <x v="6"/>
    <x v="3"/>
    <x v="5"/>
    <n v="561266098.71019995"/>
    <n v="561.26610000000005"/>
    <x v="0"/>
    <x v="6"/>
    <s v="NORDESTE"/>
  </r>
  <r>
    <x v="7"/>
    <x v="3"/>
    <x v="0"/>
    <n v="327256846.815"/>
    <n v="327.2568"/>
    <x v="0"/>
    <x v="7"/>
    <s v="NORDESTE"/>
  </r>
  <r>
    <x v="7"/>
    <x v="3"/>
    <x v="1"/>
    <n v="367734645.13590002"/>
    <n v="367.7346"/>
    <x v="0"/>
    <x v="7"/>
    <s v="NORDESTE"/>
  </r>
  <r>
    <x v="7"/>
    <x v="3"/>
    <x v="2"/>
    <n v="244477886.9932"/>
    <n v="244.47790000000001"/>
    <x v="0"/>
    <x v="7"/>
    <s v="NORDESTE"/>
  </r>
  <r>
    <x v="7"/>
    <x v="3"/>
    <x v="3"/>
    <n v="160922286.42840001"/>
    <n v="160.92230000000001"/>
    <x v="0"/>
    <x v="7"/>
    <s v="NORDESTE"/>
  </r>
  <r>
    <x v="7"/>
    <x v="3"/>
    <x v="4"/>
    <n v="267711561.98730001"/>
    <n v="267.71159999999998"/>
    <x v="0"/>
    <x v="7"/>
    <s v="NORDESTE"/>
  </r>
  <r>
    <x v="7"/>
    <x v="3"/>
    <x v="5"/>
    <n v="249293289.7317"/>
    <n v="249.29329999999999"/>
    <x v="0"/>
    <x v="7"/>
    <s v="NORDESTE"/>
  </r>
  <r>
    <x v="18"/>
    <x v="3"/>
    <x v="2"/>
    <n v="860187889.76390004"/>
    <n v="860.18790000000001"/>
    <x v="0"/>
    <x v="18"/>
    <s v="NORDESTE"/>
  </r>
  <r>
    <x v="18"/>
    <x v="3"/>
    <x v="3"/>
    <n v="657537978.70770001"/>
    <n v="657.53800000000001"/>
    <x v="0"/>
    <x v="18"/>
    <s v="NORDESTE"/>
  </r>
  <r>
    <x v="18"/>
    <x v="3"/>
    <x v="4"/>
    <n v="642364023.25460005"/>
    <n v="642.36400000000003"/>
    <x v="0"/>
    <x v="18"/>
    <s v="NORDESTE"/>
  </r>
  <r>
    <x v="18"/>
    <x v="3"/>
    <x v="5"/>
    <n v="721838417.30639994"/>
    <n v="721.83839999999998"/>
    <x v="0"/>
    <x v="18"/>
    <s v="NORDESTE"/>
  </r>
  <r>
    <x v="8"/>
    <x v="3"/>
    <x v="0"/>
    <n v="132488027.6455"/>
    <n v="132.488"/>
    <x v="0"/>
    <x v="8"/>
    <s v="NORDESTE"/>
  </r>
  <r>
    <x v="8"/>
    <x v="3"/>
    <x v="1"/>
    <n v="136131157.51449999"/>
    <n v="136.13120000000001"/>
    <x v="0"/>
    <x v="8"/>
    <s v="NORDESTE"/>
  </r>
  <r>
    <x v="8"/>
    <x v="3"/>
    <x v="2"/>
    <n v="158950271.5993"/>
    <n v="158.9503"/>
    <x v="0"/>
    <x v="8"/>
    <s v="NORDESTE"/>
  </r>
  <r>
    <x v="8"/>
    <x v="3"/>
    <x v="3"/>
    <n v="136477410.52770001"/>
    <n v="136.47739999999999"/>
    <x v="0"/>
    <x v="8"/>
    <s v="NORDESTE"/>
  </r>
  <r>
    <x v="8"/>
    <x v="3"/>
    <x v="4"/>
    <n v="145519594.21849999"/>
    <n v="145.5196"/>
    <x v="0"/>
    <x v="8"/>
    <s v="NORDESTE"/>
  </r>
  <r>
    <x v="8"/>
    <x v="3"/>
    <x v="5"/>
    <n v="194332828.5952"/>
    <n v="194.33279999999999"/>
    <x v="0"/>
    <x v="8"/>
    <s v="NORDESTE"/>
  </r>
  <r>
    <x v="19"/>
    <x v="3"/>
    <x v="0"/>
    <n v="72186265.349800006"/>
    <n v="72.186300000000003"/>
    <x v="0"/>
    <x v="19"/>
    <s v="NORDESTE"/>
  </r>
  <r>
    <x v="19"/>
    <x v="3"/>
    <x v="1"/>
    <n v="54908629.440399997"/>
    <n v="54.9086"/>
    <x v="0"/>
    <x v="19"/>
    <s v="NORDESTE"/>
  </r>
  <r>
    <x v="9"/>
    <x v="3"/>
    <x v="0"/>
    <n v="1745439980.7412"/>
    <n v="1745.44"/>
    <x v="0"/>
    <x v="9"/>
    <s v="NORDESTE"/>
  </r>
  <r>
    <x v="9"/>
    <x v="3"/>
    <x v="1"/>
    <n v="2738283715.9821"/>
    <n v="2738.2837"/>
    <x v="0"/>
    <x v="9"/>
    <s v="NORDESTE"/>
  </r>
  <r>
    <x v="9"/>
    <x v="3"/>
    <x v="2"/>
    <n v="2122707896.2600999"/>
    <n v="2122.7078999999999"/>
    <x v="0"/>
    <x v="9"/>
    <s v="NORDESTE"/>
  </r>
  <r>
    <x v="9"/>
    <x v="3"/>
    <x v="3"/>
    <n v="1968775213.9806001"/>
    <n v="1968.7752"/>
    <x v="0"/>
    <x v="9"/>
    <s v="NORDESTE"/>
  </r>
  <r>
    <x v="9"/>
    <x v="3"/>
    <x v="4"/>
    <n v="2558824462.0928001"/>
    <n v="2558.8245000000002"/>
    <x v="0"/>
    <x v="9"/>
    <s v="NORDESTE"/>
  </r>
  <r>
    <x v="9"/>
    <x v="3"/>
    <x v="5"/>
    <n v="3110413058.4656"/>
    <n v="3110.4131000000002"/>
    <x v="0"/>
    <x v="9"/>
    <s v="NORDESTE"/>
  </r>
  <r>
    <x v="10"/>
    <x v="3"/>
    <x v="0"/>
    <n v="2078369916.4937999"/>
    <n v="2078.3699000000001"/>
    <x v="0"/>
    <x v="10"/>
    <s v="SUDESTE"/>
  </r>
  <r>
    <x v="10"/>
    <x v="3"/>
    <x v="1"/>
    <n v="2584329063.697"/>
    <n v="2584.3290999999999"/>
    <x v="0"/>
    <x v="10"/>
    <s v="SUDESTE"/>
  </r>
  <r>
    <x v="10"/>
    <x v="3"/>
    <x v="2"/>
    <n v="2171102027.8821001"/>
    <n v="2171.1019999999999"/>
    <x v="0"/>
    <x v="10"/>
    <s v="SUDESTE"/>
  </r>
  <r>
    <x v="10"/>
    <x v="3"/>
    <x v="3"/>
    <n v="2045105133.0090001"/>
    <n v="2045.1051"/>
    <x v="0"/>
    <x v="10"/>
    <s v="SUDESTE"/>
  </r>
  <r>
    <x v="10"/>
    <x v="3"/>
    <x v="4"/>
    <n v="2965406960.8864002"/>
    <n v="2965.4070000000002"/>
    <x v="0"/>
    <x v="10"/>
    <s v="SUDESTE"/>
  </r>
  <r>
    <x v="10"/>
    <x v="3"/>
    <x v="5"/>
    <n v="3779687503.7344999"/>
    <n v="3779.6875"/>
    <x v="0"/>
    <x v="10"/>
    <s v="SUDESTE"/>
  </r>
  <r>
    <x v="20"/>
    <x v="3"/>
    <x v="0"/>
    <n v="410796648.03920001"/>
    <n v="410.79660000000001"/>
    <x v="0"/>
    <x v="20"/>
    <s v="SUDESTE"/>
  </r>
  <r>
    <x v="20"/>
    <x v="3"/>
    <x v="1"/>
    <n v="531721269.1045"/>
    <n v="531.72130000000004"/>
    <x v="0"/>
    <x v="20"/>
    <s v="SUDESTE"/>
  </r>
  <r>
    <x v="20"/>
    <x v="3"/>
    <x v="2"/>
    <n v="493369911.28719997"/>
    <n v="493.36989999999997"/>
    <x v="0"/>
    <x v="20"/>
    <s v="SUDESTE"/>
  </r>
  <r>
    <x v="20"/>
    <x v="3"/>
    <x v="3"/>
    <n v="469429668.93409997"/>
    <n v="469.42970000000003"/>
    <x v="0"/>
    <x v="20"/>
    <s v="SUDESTE"/>
  </r>
  <r>
    <x v="20"/>
    <x v="3"/>
    <x v="4"/>
    <n v="600809316.1027"/>
    <n v="600.80930000000001"/>
    <x v="0"/>
    <x v="20"/>
    <s v="SUDESTE"/>
  </r>
  <r>
    <x v="20"/>
    <x v="3"/>
    <x v="5"/>
    <n v="962190524.67019999"/>
    <n v="962.19050000000004"/>
    <x v="0"/>
    <x v="20"/>
    <s v="SUDESTE"/>
  </r>
  <r>
    <x v="26"/>
    <x v="3"/>
    <x v="0"/>
    <n v="129054533.2335"/>
    <n v="129.05449999999999"/>
    <x v="0"/>
    <x v="26"/>
    <s v="SUDESTE"/>
  </r>
  <r>
    <x v="26"/>
    <x v="3"/>
    <x v="1"/>
    <n v="114725925.02079999"/>
    <n v="114.7259"/>
    <x v="0"/>
    <x v="26"/>
    <s v="SUDESTE"/>
  </r>
  <r>
    <x v="26"/>
    <x v="3"/>
    <x v="2"/>
    <n v="106117900.0077"/>
    <n v="106.11790000000001"/>
    <x v="0"/>
    <x v="26"/>
    <s v="SUDESTE"/>
  </r>
  <r>
    <x v="26"/>
    <x v="3"/>
    <x v="3"/>
    <n v="106992848.5337"/>
    <n v="106.9928"/>
    <x v="0"/>
    <x v="26"/>
    <s v="SUDESTE"/>
  </r>
  <r>
    <x v="26"/>
    <x v="3"/>
    <x v="4"/>
    <n v="103611918.4091"/>
    <n v="103.61190000000001"/>
    <x v="0"/>
    <x v="26"/>
    <s v="SUDESTE"/>
  </r>
  <r>
    <x v="26"/>
    <x v="3"/>
    <x v="5"/>
    <n v="117599575.85969999"/>
    <n v="117.5996"/>
    <x v="0"/>
    <x v="26"/>
    <s v="SUDESTE"/>
  </r>
  <r>
    <x v="11"/>
    <x v="3"/>
    <x v="0"/>
    <n v="2406764992.9773998"/>
    <n v="2406.7649999999999"/>
    <x v="0"/>
    <x v="11"/>
    <s v="SUDESTE"/>
  </r>
  <r>
    <x v="11"/>
    <x v="3"/>
    <x v="1"/>
    <n v="2715827365.4404001"/>
    <n v="2715.8274000000001"/>
    <x v="0"/>
    <x v="11"/>
    <s v="SUDESTE"/>
  </r>
  <r>
    <x v="11"/>
    <x v="3"/>
    <x v="2"/>
    <n v="2450159675.1805"/>
    <n v="2450.1597000000002"/>
    <x v="0"/>
    <x v="11"/>
    <s v="SUDESTE"/>
  </r>
  <r>
    <x v="11"/>
    <x v="3"/>
    <x v="3"/>
    <n v="2255183347.6585002"/>
    <n v="2255.1833000000001"/>
    <x v="0"/>
    <x v="11"/>
    <s v="SUDESTE"/>
  </r>
  <r>
    <x v="11"/>
    <x v="3"/>
    <x v="4"/>
    <n v="2850279443.1417999"/>
    <n v="2850.2793999999999"/>
    <x v="0"/>
    <x v="11"/>
    <s v="SUDESTE"/>
  </r>
  <r>
    <x v="11"/>
    <x v="3"/>
    <x v="5"/>
    <n v="3669852501.4243002"/>
    <n v="3669.8525"/>
    <x v="0"/>
    <x v="11"/>
    <s v="SUDESTE"/>
  </r>
  <r>
    <x v="12"/>
    <x v="3"/>
    <x v="0"/>
    <n v="368182711.6469"/>
    <n v="368.18270000000001"/>
    <x v="0"/>
    <x v="12"/>
    <s v="SUL"/>
  </r>
  <r>
    <x v="12"/>
    <x v="3"/>
    <x v="1"/>
    <n v="505045171.7475"/>
    <n v="505.04520000000002"/>
    <x v="0"/>
    <x v="12"/>
    <s v="SUL"/>
  </r>
  <r>
    <x v="12"/>
    <x v="3"/>
    <x v="2"/>
    <n v="459141588.42379999"/>
    <n v="459.14159999999998"/>
    <x v="0"/>
    <x v="12"/>
    <s v="SUL"/>
  </r>
  <r>
    <x v="12"/>
    <x v="3"/>
    <x v="3"/>
    <n v="366462121.35170001"/>
    <n v="366.46210000000002"/>
    <x v="0"/>
    <x v="12"/>
    <s v="SUL"/>
  </r>
  <r>
    <x v="12"/>
    <x v="3"/>
    <x v="4"/>
    <n v="472348071.36159998"/>
    <n v="472.34809999999999"/>
    <x v="0"/>
    <x v="12"/>
    <s v="SUL"/>
  </r>
  <r>
    <x v="12"/>
    <x v="3"/>
    <x v="5"/>
    <n v="461978237.45569998"/>
    <n v="461.97820000000002"/>
    <x v="0"/>
    <x v="12"/>
    <s v="SUL"/>
  </r>
  <r>
    <x v="21"/>
    <x v="3"/>
    <x v="0"/>
    <n v="627308662.60500002"/>
    <n v="627.30870000000004"/>
    <x v="0"/>
    <x v="21"/>
    <s v="SUL"/>
  </r>
  <r>
    <x v="21"/>
    <x v="3"/>
    <x v="1"/>
    <n v="922534419.57089996"/>
    <n v="922.53440000000001"/>
    <x v="0"/>
    <x v="21"/>
    <s v="SUL"/>
  </r>
  <r>
    <x v="21"/>
    <x v="3"/>
    <x v="2"/>
    <n v="1027920683.5348001"/>
    <n v="1027.9206999999999"/>
    <x v="0"/>
    <x v="21"/>
    <s v="SUL"/>
  </r>
  <r>
    <x v="21"/>
    <x v="3"/>
    <x v="3"/>
    <n v="793148320.20159996"/>
    <n v="793.14829999999995"/>
    <x v="0"/>
    <x v="21"/>
    <s v="SUL"/>
  </r>
  <r>
    <x v="21"/>
    <x v="3"/>
    <x v="4"/>
    <n v="1164679775.0762999"/>
    <n v="1164.6797999999999"/>
    <x v="0"/>
    <x v="21"/>
    <s v="SUL"/>
  </r>
  <r>
    <x v="21"/>
    <x v="3"/>
    <x v="5"/>
    <n v="756658457.90880001"/>
    <n v="756.6585"/>
    <x v="0"/>
    <x v="21"/>
    <s v="SUL"/>
  </r>
  <r>
    <x v="22"/>
    <x v="3"/>
    <x v="0"/>
    <n v="325067720.27100003"/>
    <n v="325.0677"/>
    <x v="0"/>
    <x v="22"/>
    <s v="SUL"/>
  </r>
  <r>
    <x v="22"/>
    <x v="3"/>
    <x v="1"/>
    <n v="374839394.92030001"/>
    <n v="374.83940000000001"/>
    <x v="0"/>
    <x v="22"/>
    <s v="SUL"/>
  </r>
  <r>
    <x v="22"/>
    <x v="3"/>
    <x v="2"/>
    <n v="189235311.81959999"/>
    <n v="189.2353"/>
    <x v="0"/>
    <x v="22"/>
    <s v="SUL"/>
  </r>
  <r>
    <x v="22"/>
    <x v="3"/>
    <x v="3"/>
    <n v="343546974.06840003"/>
    <n v="343.54700000000003"/>
    <x v="0"/>
    <x v="22"/>
    <s v="SUL"/>
  </r>
  <r>
    <x v="22"/>
    <x v="3"/>
    <x v="4"/>
    <n v="455409460.90200001"/>
    <n v="455.40949999999998"/>
    <x v="0"/>
    <x v="22"/>
    <s v="SUL"/>
  </r>
  <r>
    <x v="22"/>
    <x v="3"/>
    <x v="5"/>
    <n v="485875186.17449999"/>
    <n v="485.87520000000001"/>
    <x v="0"/>
    <x v="22"/>
    <s v="SUL"/>
  </r>
  <r>
    <x v="13"/>
    <x v="3"/>
    <x v="0"/>
    <n v="25973733.368099999"/>
    <n v="25.973700000000001"/>
    <x v="0"/>
    <x v="13"/>
    <s v="CENTRO-OESTE"/>
  </r>
  <r>
    <x v="13"/>
    <x v="3"/>
    <x v="1"/>
    <n v="59429131.435000002"/>
    <n v="59.429099999999998"/>
    <x v="0"/>
    <x v="13"/>
    <s v="CENTRO-OESTE"/>
  </r>
  <r>
    <x v="13"/>
    <x v="3"/>
    <x v="2"/>
    <n v="27349330.482900001"/>
    <n v="27.349299999999999"/>
    <x v="0"/>
    <x v="13"/>
    <s v="CENTRO-OESTE"/>
  </r>
  <r>
    <x v="13"/>
    <x v="3"/>
    <x v="3"/>
    <n v="34152535.927900001"/>
    <n v="34.152500000000003"/>
    <x v="0"/>
    <x v="13"/>
    <s v="CENTRO-OESTE"/>
  </r>
  <r>
    <x v="13"/>
    <x v="3"/>
    <x v="4"/>
    <n v="39740618.389799997"/>
    <n v="39.740600000000001"/>
    <x v="0"/>
    <x v="13"/>
    <s v="CENTRO-OESTE"/>
  </r>
  <r>
    <x v="13"/>
    <x v="3"/>
    <x v="5"/>
    <n v="41301395.2839"/>
    <n v="41.301400000000001"/>
    <x v="0"/>
    <x v="13"/>
    <s v="CENTRO-OESTE"/>
  </r>
  <r>
    <x v="14"/>
    <x v="3"/>
    <x v="0"/>
    <n v="193073462.39210001"/>
    <n v="193.0735"/>
    <x v="0"/>
    <x v="14"/>
    <s v="CENTRO-OESTE"/>
  </r>
  <r>
    <x v="14"/>
    <x v="3"/>
    <x v="1"/>
    <n v="239144265.0634"/>
    <n v="239.14429999999999"/>
    <x v="0"/>
    <x v="14"/>
    <s v="CENTRO-OESTE"/>
  </r>
  <r>
    <x v="14"/>
    <x v="3"/>
    <x v="2"/>
    <n v="210900494.2202"/>
    <n v="210.90049999999999"/>
    <x v="0"/>
    <x v="14"/>
    <s v="CENTRO-OESTE"/>
  </r>
  <r>
    <x v="14"/>
    <x v="3"/>
    <x v="3"/>
    <n v="150083137.0036"/>
    <n v="150.0831"/>
    <x v="0"/>
    <x v="14"/>
    <s v="CENTRO-OESTE"/>
  </r>
  <r>
    <x v="14"/>
    <x v="3"/>
    <x v="4"/>
    <n v="156281254.236"/>
    <n v="156.28129999999999"/>
    <x v="0"/>
    <x v="14"/>
    <s v="CENTRO-OESTE"/>
  </r>
  <r>
    <x v="14"/>
    <x v="3"/>
    <x v="5"/>
    <n v="164273226.01030001"/>
    <n v="164.2732"/>
    <x v="0"/>
    <x v="14"/>
    <s v="CENTRO-OESTE"/>
  </r>
  <r>
    <x v="15"/>
    <x v="3"/>
    <x v="0"/>
    <n v="316875300.16589999"/>
    <n v="316.87529999999998"/>
    <x v="0"/>
    <x v="15"/>
    <s v="CENTRO-OESTE"/>
  </r>
  <r>
    <x v="15"/>
    <x v="3"/>
    <x v="1"/>
    <n v="361434493.3714"/>
    <n v="361.43450000000001"/>
    <x v="0"/>
    <x v="15"/>
    <s v="CENTRO-OESTE"/>
  </r>
  <r>
    <x v="15"/>
    <x v="3"/>
    <x v="2"/>
    <n v="333760614.72250003"/>
    <n v="333.76060000000001"/>
    <x v="0"/>
    <x v="15"/>
    <s v="CENTRO-OESTE"/>
  </r>
  <r>
    <x v="15"/>
    <x v="3"/>
    <x v="3"/>
    <n v="358519662.25910002"/>
    <n v="358.5197"/>
    <x v="0"/>
    <x v="15"/>
    <s v="CENTRO-OESTE"/>
  </r>
  <r>
    <x v="15"/>
    <x v="3"/>
    <x v="4"/>
    <n v="367384767.06730002"/>
    <n v="367.38479999999998"/>
    <x v="0"/>
    <x v="15"/>
    <s v="CENTRO-OESTE"/>
  </r>
  <r>
    <x v="15"/>
    <x v="3"/>
    <x v="5"/>
    <n v="548469538.16330004"/>
    <n v="548.46950000000004"/>
    <x v="0"/>
    <x v="15"/>
    <s v="CENTRO-OESTE"/>
  </r>
  <r>
    <x v="27"/>
    <x v="3"/>
    <x v="0"/>
    <n v="10997723.290999999"/>
    <n v="10.9977"/>
    <x v="0"/>
    <x v="27"/>
    <s v="CENTRO-OESTE"/>
  </r>
  <r>
    <x v="27"/>
    <x v="3"/>
    <x v="1"/>
    <n v="11446922.902100001"/>
    <n v="11.446899999999999"/>
    <x v="0"/>
    <x v="27"/>
    <s v="CENTRO-OESTE"/>
  </r>
  <r>
    <x v="27"/>
    <x v="3"/>
    <x v="2"/>
    <n v="12153058.711999999"/>
    <n v="12.1531"/>
    <x v="0"/>
    <x v="27"/>
    <s v="CENTRO-OESTE"/>
  </r>
  <r>
    <x v="27"/>
    <x v="3"/>
    <x v="3"/>
    <n v="10188520.203500001"/>
    <n v="10.188499999999999"/>
    <x v="0"/>
    <x v="27"/>
    <s v="CENTRO-OESTE"/>
  </r>
  <r>
    <x v="27"/>
    <x v="3"/>
    <x v="4"/>
    <n v="11051218.293400001"/>
    <n v="11.0512"/>
    <x v="0"/>
    <x v="27"/>
    <s v="CENTRO-OESTE"/>
  </r>
  <r>
    <x v="27"/>
    <x v="3"/>
    <x v="5"/>
    <n v="11795989.291200001"/>
    <n v="11.795999999999999"/>
    <x v="0"/>
    <x v="27"/>
    <s v="CENTRO-OESTE"/>
  </r>
  <r>
    <x v="16"/>
    <x v="3"/>
    <x v="0"/>
    <n v="16639788794.1943"/>
    <n v="16639.788799999998"/>
    <x v="0"/>
    <x v="16"/>
    <s v="BRASIL"/>
  </r>
  <r>
    <x v="16"/>
    <x v="3"/>
    <x v="1"/>
    <n v="19165616273.947399"/>
    <n v="19165.616300000002"/>
    <x v="0"/>
    <x v="16"/>
    <s v="BRASIL"/>
  </r>
  <r>
    <x v="16"/>
    <x v="3"/>
    <x v="2"/>
    <n v="14827773696.4655"/>
    <n v="14827.7737"/>
    <x v="0"/>
    <x v="16"/>
    <s v="BRASIL"/>
  </r>
  <r>
    <x v="16"/>
    <x v="3"/>
    <x v="3"/>
    <n v="13211864938.8869"/>
    <n v="13211.8649"/>
    <x v="0"/>
    <x v="16"/>
    <s v="BRASIL"/>
  </r>
  <r>
    <x v="16"/>
    <x v="3"/>
    <x v="4"/>
    <n v="15792378941.323601"/>
    <n v="15792.3789"/>
    <x v="0"/>
    <x v="16"/>
    <s v="BRASIL"/>
  </r>
  <r>
    <x v="16"/>
    <x v="3"/>
    <x v="5"/>
    <n v="17814523883.667099"/>
    <n v="17814.5239"/>
    <x v="0"/>
    <x v="16"/>
    <s v="BRASIL"/>
  </r>
  <r>
    <x v="7"/>
    <x v="4"/>
    <x v="0"/>
    <n v="103780.3189"/>
    <n v="0.1038"/>
    <x v="0"/>
    <x v="7"/>
    <s v="NORDESTE"/>
  </r>
  <r>
    <x v="7"/>
    <x v="4"/>
    <x v="1"/>
    <n v="19384.602699999999"/>
    <n v="1.9400000000000001E-2"/>
    <x v="0"/>
    <x v="7"/>
    <s v="NORDESTE"/>
  </r>
  <r>
    <x v="7"/>
    <x v="4"/>
    <x v="2"/>
    <n v="391155.41600000003"/>
    <n v="0.39119999999999999"/>
    <x v="0"/>
    <x v="7"/>
    <s v="NORDESTE"/>
  </r>
  <r>
    <x v="9"/>
    <x v="4"/>
    <x v="0"/>
    <n v="497239227.23559999"/>
    <n v="497.23919999999998"/>
    <x v="0"/>
    <x v="9"/>
    <s v="NORDESTE"/>
  </r>
  <r>
    <x v="9"/>
    <x v="4"/>
    <x v="1"/>
    <n v="780414913.21309996"/>
    <n v="780.41489999999999"/>
    <x v="0"/>
    <x v="9"/>
    <s v="NORDESTE"/>
  </r>
  <r>
    <x v="9"/>
    <x v="4"/>
    <x v="2"/>
    <n v="694543188.74730003"/>
    <n v="694.54319999999996"/>
    <x v="0"/>
    <x v="9"/>
    <s v="NORDESTE"/>
  </r>
  <r>
    <x v="9"/>
    <x v="4"/>
    <x v="3"/>
    <n v="911955803.46010005"/>
    <n v="911.95579999999995"/>
    <x v="0"/>
    <x v="9"/>
    <s v="NORDESTE"/>
  </r>
  <r>
    <x v="9"/>
    <x v="4"/>
    <x v="4"/>
    <n v="1130949437.1579001"/>
    <n v="1130.9494"/>
    <x v="0"/>
    <x v="9"/>
    <s v="NORDESTE"/>
  </r>
  <r>
    <x v="9"/>
    <x v="4"/>
    <x v="5"/>
    <n v="1101919303.7511001"/>
    <n v="1101.9193"/>
    <x v="0"/>
    <x v="9"/>
    <s v="NORDESTE"/>
  </r>
  <r>
    <x v="10"/>
    <x v="4"/>
    <x v="0"/>
    <n v="2003860152.1119001"/>
    <n v="2003.8602000000001"/>
    <x v="0"/>
    <x v="10"/>
    <s v="SUDESTE"/>
  </r>
  <r>
    <x v="10"/>
    <x v="4"/>
    <x v="1"/>
    <n v="4256545528.2816"/>
    <n v="4256.5455000000002"/>
    <x v="0"/>
    <x v="10"/>
    <s v="SUDESTE"/>
  </r>
  <r>
    <x v="10"/>
    <x v="4"/>
    <x v="2"/>
    <n v="3494033072.0544"/>
    <n v="3494.0331000000001"/>
    <x v="0"/>
    <x v="10"/>
    <s v="SUDESTE"/>
  </r>
  <r>
    <x v="10"/>
    <x v="4"/>
    <x v="3"/>
    <n v="2920091687.3808999"/>
    <n v="2920.0916999999999"/>
    <x v="0"/>
    <x v="10"/>
    <s v="SUDESTE"/>
  </r>
  <r>
    <x v="10"/>
    <x v="4"/>
    <x v="4"/>
    <n v="3570586910.4963002"/>
    <n v="3570.5868999999998"/>
    <x v="0"/>
    <x v="10"/>
    <s v="SUDESTE"/>
  </r>
  <r>
    <x v="10"/>
    <x v="4"/>
    <x v="5"/>
    <n v="3784885040.0335002"/>
    <n v="3784.8850000000002"/>
    <x v="0"/>
    <x v="10"/>
    <s v="SUDESTE"/>
  </r>
  <r>
    <x v="20"/>
    <x v="4"/>
    <x v="0"/>
    <n v="13739646.4713"/>
    <n v="13.739599999999999"/>
    <x v="0"/>
    <x v="20"/>
    <s v="SUDESTE"/>
  </r>
  <r>
    <x v="20"/>
    <x v="4"/>
    <x v="1"/>
    <n v="16716075.9176"/>
    <n v="16.716100000000001"/>
    <x v="0"/>
    <x v="20"/>
    <s v="SUDESTE"/>
  </r>
  <r>
    <x v="20"/>
    <x v="4"/>
    <x v="2"/>
    <n v="16776141.8356"/>
    <n v="16.7761"/>
    <x v="0"/>
    <x v="20"/>
    <s v="SUDESTE"/>
  </r>
  <r>
    <x v="20"/>
    <x v="4"/>
    <x v="3"/>
    <n v="13515748.67"/>
    <n v="13.515700000000001"/>
    <x v="0"/>
    <x v="20"/>
    <s v="SUDESTE"/>
  </r>
  <r>
    <x v="20"/>
    <x v="4"/>
    <x v="4"/>
    <n v="17834605.415899999"/>
    <n v="17.834599999999998"/>
    <x v="0"/>
    <x v="20"/>
    <s v="SUDESTE"/>
  </r>
  <r>
    <x v="20"/>
    <x v="4"/>
    <x v="5"/>
    <n v="21690047.445"/>
    <n v="21.69"/>
    <x v="0"/>
    <x v="20"/>
    <s v="SUDESTE"/>
  </r>
  <r>
    <x v="26"/>
    <x v="4"/>
    <x v="0"/>
    <n v="712624.85609999998"/>
    <n v="0.71260000000000001"/>
    <x v="0"/>
    <x v="26"/>
    <s v="SUDESTE"/>
  </r>
  <r>
    <x v="26"/>
    <x v="4"/>
    <x v="1"/>
    <n v="1327845.2868999999"/>
    <n v="1.3278000000000001"/>
    <x v="0"/>
    <x v="26"/>
    <s v="SUDESTE"/>
  </r>
  <r>
    <x v="11"/>
    <x v="4"/>
    <x v="0"/>
    <n v="1619495335.0764"/>
    <n v="1619.4953"/>
    <x v="0"/>
    <x v="11"/>
    <s v="SUDESTE"/>
  </r>
  <r>
    <x v="11"/>
    <x v="4"/>
    <x v="1"/>
    <n v="2875705814.6963"/>
    <n v="2875.7058000000002"/>
    <x v="0"/>
    <x v="11"/>
    <s v="SUDESTE"/>
  </r>
  <r>
    <x v="11"/>
    <x v="4"/>
    <x v="2"/>
    <n v="2101917089.4756999"/>
    <n v="2101.9171000000001"/>
    <x v="0"/>
    <x v="11"/>
    <s v="SUDESTE"/>
  </r>
  <r>
    <x v="11"/>
    <x v="4"/>
    <x v="3"/>
    <n v="1921107071.6322999"/>
    <n v="1921.1070999999999"/>
    <x v="0"/>
    <x v="11"/>
    <s v="SUDESTE"/>
  </r>
  <r>
    <x v="11"/>
    <x v="4"/>
    <x v="4"/>
    <n v="2523188098.8572998"/>
    <n v="2523.1880999999998"/>
    <x v="0"/>
    <x v="11"/>
    <s v="SUDESTE"/>
  </r>
  <r>
    <x v="11"/>
    <x v="4"/>
    <x v="5"/>
    <n v="2393776910.3312001"/>
    <n v="2393.7768999999998"/>
    <x v="0"/>
    <x v="11"/>
    <s v="SUDESTE"/>
  </r>
  <r>
    <x v="12"/>
    <x v="4"/>
    <x v="0"/>
    <n v="1374166126.5239"/>
    <n v="1374.1660999999999"/>
    <x v="0"/>
    <x v="12"/>
    <s v="SUL"/>
  </r>
  <r>
    <x v="12"/>
    <x v="4"/>
    <x v="1"/>
    <n v="2733197491.2156"/>
    <n v="2733.1975000000002"/>
    <x v="0"/>
    <x v="12"/>
    <s v="SUL"/>
  </r>
  <r>
    <x v="12"/>
    <x v="4"/>
    <x v="2"/>
    <n v="2517585597.4466"/>
    <n v="2517.5855999999999"/>
    <x v="0"/>
    <x v="12"/>
    <s v="SUL"/>
  </r>
  <r>
    <x v="12"/>
    <x v="4"/>
    <x v="3"/>
    <n v="1629451493.3754001"/>
    <n v="1629.4514999999999"/>
    <x v="0"/>
    <x v="12"/>
    <s v="SUL"/>
  </r>
  <r>
    <x v="12"/>
    <x v="4"/>
    <x v="4"/>
    <n v="2226888253.6318998"/>
    <n v="2226.8883000000001"/>
    <x v="0"/>
    <x v="12"/>
    <s v="SUL"/>
  </r>
  <r>
    <x v="12"/>
    <x v="4"/>
    <x v="5"/>
    <n v="1285785777.8485999"/>
    <n v="1285.7858000000001"/>
    <x v="0"/>
    <x v="12"/>
    <s v="SUL"/>
  </r>
  <r>
    <x v="21"/>
    <x v="4"/>
    <x v="0"/>
    <n v="139356238.70809999"/>
    <n v="139.3562"/>
    <x v="0"/>
    <x v="21"/>
    <s v="SUL"/>
  </r>
  <r>
    <x v="21"/>
    <x v="4"/>
    <x v="1"/>
    <n v="315172274.13499999"/>
    <n v="315.17230000000001"/>
    <x v="0"/>
    <x v="21"/>
    <s v="SUL"/>
  </r>
  <r>
    <x v="21"/>
    <x v="4"/>
    <x v="2"/>
    <n v="269885335.70069999"/>
    <n v="269.88529999999997"/>
    <x v="0"/>
    <x v="21"/>
    <s v="SUL"/>
  </r>
  <r>
    <x v="21"/>
    <x v="4"/>
    <x v="3"/>
    <n v="121565625.92569999"/>
    <n v="121.5656"/>
    <x v="0"/>
    <x v="21"/>
    <s v="SUL"/>
  </r>
  <r>
    <x v="21"/>
    <x v="4"/>
    <x v="4"/>
    <n v="172005180.4727"/>
    <n v="172.0052"/>
    <x v="0"/>
    <x v="21"/>
    <s v="SUL"/>
  </r>
  <r>
    <x v="21"/>
    <x v="4"/>
    <x v="5"/>
    <n v="159920697.331"/>
    <n v="159.92070000000001"/>
    <x v="0"/>
    <x v="21"/>
    <s v="SUL"/>
  </r>
  <r>
    <x v="22"/>
    <x v="4"/>
    <x v="0"/>
    <n v="474335390.8118"/>
    <n v="474.33539999999999"/>
    <x v="0"/>
    <x v="22"/>
    <s v="SUL"/>
  </r>
  <r>
    <x v="22"/>
    <x v="4"/>
    <x v="1"/>
    <n v="1086740049.4847"/>
    <n v="1086.74"/>
    <x v="0"/>
    <x v="22"/>
    <s v="SUL"/>
  </r>
  <r>
    <x v="22"/>
    <x v="4"/>
    <x v="2"/>
    <n v="769684894.0467"/>
    <n v="769.68489999999997"/>
    <x v="0"/>
    <x v="22"/>
    <s v="SUL"/>
  </r>
  <r>
    <x v="22"/>
    <x v="4"/>
    <x v="3"/>
    <n v="741628687.32720006"/>
    <n v="741.62869999999998"/>
    <x v="0"/>
    <x v="22"/>
    <s v="SUL"/>
  </r>
  <r>
    <x v="22"/>
    <x v="4"/>
    <x v="4"/>
    <n v="753266153.67260003"/>
    <n v="753.26620000000003"/>
    <x v="0"/>
    <x v="22"/>
    <s v="SUL"/>
  </r>
  <r>
    <x v="22"/>
    <x v="4"/>
    <x v="5"/>
    <n v="986304949.45050001"/>
    <n v="986.30489999999998"/>
    <x v="0"/>
    <x v="22"/>
    <s v="SUL"/>
  </r>
  <r>
    <x v="15"/>
    <x v="4"/>
    <x v="0"/>
    <n v="372242707.01310003"/>
    <n v="372.24270000000001"/>
    <x v="0"/>
    <x v="15"/>
    <s v="CENTRO-OESTE"/>
  </r>
  <r>
    <x v="15"/>
    <x v="4"/>
    <x v="1"/>
    <n v="728909524.079"/>
    <n v="728.90949999999998"/>
    <x v="0"/>
    <x v="15"/>
    <s v="CENTRO-OESTE"/>
  </r>
  <r>
    <x v="15"/>
    <x v="4"/>
    <x v="2"/>
    <n v="297630807.95920002"/>
    <n v="297.63080000000002"/>
    <x v="0"/>
    <x v="15"/>
    <s v="CENTRO-OESTE"/>
  </r>
  <r>
    <x v="15"/>
    <x v="4"/>
    <x v="3"/>
    <n v="224855204.7042"/>
    <n v="224.8552"/>
    <x v="0"/>
    <x v="15"/>
    <s v="CENTRO-OESTE"/>
  </r>
  <r>
    <x v="15"/>
    <x v="4"/>
    <x v="4"/>
    <n v="793745156.94790006"/>
    <n v="793.74519999999995"/>
    <x v="0"/>
    <x v="15"/>
    <s v="CENTRO-OESTE"/>
  </r>
  <r>
    <x v="15"/>
    <x v="4"/>
    <x v="5"/>
    <n v="439241191.53750002"/>
    <n v="439.24119999999999"/>
    <x v="0"/>
    <x v="15"/>
    <s v="CENTRO-OESTE"/>
  </r>
  <r>
    <x v="27"/>
    <x v="4"/>
    <x v="0"/>
    <n v="6715565.8369000005"/>
    <n v="6.7156000000000002"/>
    <x v="0"/>
    <x v="27"/>
    <s v="CENTRO-OESTE"/>
  </r>
  <r>
    <x v="27"/>
    <x v="4"/>
    <x v="1"/>
    <n v="14612081.0393"/>
    <n v="14.6121"/>
    <x v="0"/>
    <x v="27"/>
    <s v="CENTRO-OESTE"/>
  </r>
  <r>
    <x v="27"/>
    <x v="4"/>
    <x v="2"/>
    <n v="12460609.588"/>
    <n v="12.460599999999999"/>
    <x v="0"/>
    <x v="27"/>
    <s v="CENTRO-OESTE"/>
  </r>
  <r>
    <x v="27"/>
    <x v="4"/>
    <x v="3"/>
    <n v="10989922.1874"/>
    <n v="10.9899"/>
    <x v="0"/>
    <x v="27"/>
    <s v="CENTRO-OESTE"/>
  </r>
  <r>
    <x v="27"/>
    <x v="4"/>
    <x v="4"/>
    <n v="10440137.4276"/>
    <n v="10.440099999999999"/>
    <x v="0"/>
    <x v="27"/>
    <s v="CENTRO-OESTE"/>
  </r>
  <r>
    <x v="27"/>
    <x v="4"/>
    <x v="5"/>
    <n v="8895433.6469000001"/>
    <n v="8.8954000000000004"/>
    <x v="0"/>
    <x v="27"/>
    <s v="CENTRO-OESTE"/>
  </r>
  <r>
    <x v="16"/>
    <x v="4"/>
    <x v="0"/>
    <n v="6654112108.4503002"/>
    <n v="6654.1121000000003"/>
    <x v="0"/>
    <x v="16"/>
    <s v="BRASIL"/>
  </r>
  <r>
    <x v="16"/>
    <x v="4"/>
    <x v="1"/>
    <n v="12451550947.0326"/>
    <n v="12451.5509"/>
    <x v="0"/>
    <x v="16"/>
    <s v="BRASIL"/>
  </r>
  <r>
    <x v="16"/>
    <x v="4"/>
    <x v="2"/>
    <n v="9996136920.4081001"/>
    <n v="9996.1368999999995"/>
    <x v="0"/>
    <x v="16"/>
    <s v="BRASIL"/>
  </r>
  <r>
    <x v="16"/>
    <x v="4"/>
    <x v="3"/>
    <n v="9221427909.7075005"/>
    <n v="9221.4279000000006"/>
    <x v="0"/>
    <x v="16"/>
    <s v="BRASIL"/>
  </r>
  <r>
    <x v="16"/>
    <x v="4"/>
    <x v="4"/>
    <n v="11274437556.481199"/>
    <n v="11274.437599999999"/>
    <x v="0"/>
    <x v="16"/>
    <s v="BRASIL"/>
  </r>
  <r>
    <x v="16"/>
    <x v="4"/>
    <x v="5"/>
    <n v="11512540410.9245"/>
    <n v="11512.5404"/>
    <x v="0"/>
    <x v="16"/>
    <s v="BRASIL"/>
  </r>
  <r>
    <x v="0"/>
    <x v="5"/>
    <x v="0"/>
    <n v="55071907.9899"/>
    <n v="55.071899999999999"/>
    <x v="0"/>
    <x v="0"/>
    <s v="NORTE"/>
  </r>
  <r>
    <x v="0"/>
    <x v="5"/>
    <x v="1"/>
    <n v="71710096.746099994"/>
    <n v="71.710099999999997"/>
    <x v="0"/>
    <x v="0"/>
    <s v="NORTE"/>
  </r>
  <r>
    <x v="0"/>
    <x v="5"/>
    <x v="2"/>
    <n v="69380840.692399994"/>
    <n v="69.380799999999994"/>
    <x v="0"/>
    <x v="0"/>
    <s v="NORTE"/>
  </r>
  <r>
    <x v="0"/>
    <x v="5"/>
    <x v="3"/>
    <n v="81625044.146300003"/>
    <n v="81.625"/>
    <x v="0"/>
    <x v="0"/>
    <s v="NORTE"/>
  </r>
  <r>
    <x v="0"/>
    <x v="5"/>
    <x v="4"/>
    <n v="55182158.667300001"/>
    <n v="55.182200000000002"/>
    <x v="0"/>
    <x v="0"/>
    <s v="NORTE"/>
  </r>
  <r>
    <x v="0"/>
    <x v="5"/>
    <x v="5"/>
    <n v="61934745.818099998"/>
    <n v="61.934699999999999"/>
    <x v="0"/>
    <x v="0"/>
    <s v="NORTE"/>
  </r>
  <r>
    <x v="23"/>
    <x v="5"/>
    <x v="0"/>
    <n v="10108730.895500001"/>
    <n v="10.108700000000001"/>
    <x v="0"/>
    <x v="23"/>
    <s v="NORTE"/>
  </r>
  <r>
    <x v="23"/>
    <x v="5"/>
    <x v="1"/>
    <n v="11422260.194499999"/>
    <n v="11.4223"/>
    <x v="0"/>
    <x v="23"/>
    <s v="NORTE"/>
  </r>
  <r>
    <x v="23"/>
    <x v="5"/>
    <x v="2"/>
    <n v="10929433.6205"/>
    <n v="10.929399999999999"/>
    <x v="0"/>
    <x v="23"/>
    <s v="NORTE"/>
  </r>
  <r>
    <x v="23"/>
    <x v="5"/>
    <x v="3"/>
    <n v="8292536.3044999996"/>
    <n v="8.2925000000000004"/>
    <x v="0"/>
    <x v="23"/>
    <s v="NORTE"/>
  </r>
  <r>
    <x v="23"/>
    <x v="5"/>
    <x v="4"/>
    <n v="7972971.9327999996"/>
    <n v="7.9729999999999999"/>
    <x v="0"/>
    <x v="23"/>
    <s v="NORTE"/>
  </r>
  <r>
    <x v="23"/>
    <x v="5"/>
    <x v="5"/>
    <n v="7979119.4861000003"/>
    <n v="7.9790999999999999"/>
    <x v="0"/>
    <x v="23"/>
    <s v="NORTE"/>
  </r>
  <r>
    <x v="24"/>
    <x v="5"/>
    <x v="0"/>
    <n v="103372.3161"/>
    <n v="0.10340000000000001"/>
    <x v="0"/>
    <x v="24"/>
    <s v="NORTE"/>
  </r>
  <r>
    <x v="24"/>
    <x v="5"/>
    <x v="1"/>
    <n v="109704.70050000001"/>
    <n v="0.10970000000000001"/>
    <x v="0"/>
    <x v="24"/>
    <s v="NORTE"/>
  </r>
  <r>
    <x v="24"/>
    <x v="5"/>
    <x v="2"/>
    <n v="123983.3339"/>
    <n v="0.124"/>
    <x v="0"/>
    <x v="24"/>
    <s v="NORTE"/>
  </r>
  <r>
    <x v="24"/>
    <x v="5"/>
    <x v="3"/>
    <n v="114710.57550000001"/>
    <n v="0.1147"/>
    <x v="0"/>
    <x v="24"/>
    <s v="NORTE"/>
  </r>
  <r>
    <x v="24"/>
    <x v="5"/>
    <x v="4"/>
    <n v="90721.344899999996"/>
    <n v="9.0700000000000003E-2"/>
    <x v="0"/>
    <x v="24"/>
    <s v="NORTE"/>
  </r>
  <r>
    <x v="24"/>
    <x v="5"/>
    <x v="5"/>
    <n v="96666.651500000007"/>
    <n v="9.6699999999999994E-2"/>
    <x v="0"/>
    <x v="24"/>
    <s v="NORTE"/>
  </r>
  <r>
    <x v="17"/>
    <x v="5"/>
    <x v="0"/>
    <n v="1638278268.6997001"/>
    <n v="1638.2782999999999"/>
    <x v="0"/>
    <x v="17"/>
    <s v="NORTE"/>
  </r>
  <r>
    <x v="17"/>
    <x v="5"/>
    <x v="1"/>
    <n v="1908159005.8941"/>
    <n v="1908.1590000000001"/>
    <x v="0"/>
    <x v="17"/>
    <s v="NORTE"/>
  </r>
  <r>
    <x v="17"/>
    <x v="5"/>
    <x v="2"/>
    <n v="2326024742.0613999"/>
    <n v="2326.0246999999999"/>
    <x v="0"/>
    <x v="17"/>
    <s v="NORTE"/>
  </r>
  <r>
    <x v="17"/>
    <x v="5"/>
    <x v="3"/>
    <n v="2250403145.1812"/>
    <n v="2250.4031"/>
    <x v="0"/>
    <x v="17"/>
    <s v="NORTE"/>
  </r>
  <r>
    <x v="17"/>
    <x v="5"/>
    <x v="4"/>
    <n v="1729858867.1838"/>
    <n v="1729.8588999999999"/>
    <x v="0"/>
    <x v="17"/>
    <s v="NORTE"/>
  </r>
  <r>
    <x v="17"/>
    <x v="5"/>
    <x v="5"/>
    <n v="1949195925.0088"/>
    <n v="1949.1958999999999"/>
    <x v="0"/>
    <x v="17"/>
    <s v="NORTE"/>
  </r>
  <r>
    <x v="9"/>
    <x v="5"/>
    <x v="0"/>
    <n v="1922753837.4651999"/>
    <n v="1922.7538"/>
    <x v="0"/>
    <x v="9"/>
    <s v="NORDESTE"/>
  </r>
  <r>
    <x v="9"/>
    <x v="5"/>
    <x v="1"/>
    <n v="1711083518.8211"/>
    <n v="1711.0835"/>
    <x v="0"/>
    <x v="9"/>
    <s v="NORDESTE"/>
  </r>
  <r>
    <x v="9"/>
    <x v="5"/>
    <x v="2"/>
    <n v="2053003100.9877999"/>
    <n v="2053.0030999999999"/>
    <x v="0"/>
    <x v="9"/>
    <s v="NORDESTE"/>
  </r>
  <r>
    <x v="9"/>
    <x v="5"/>
    <x v="3"/>
    <n v="2279952550.5583"/>
    <n v="2279.9526000000001"/>
    <x v="0"/>
    <x v="9"/>
    <s v="NORDESTE"/>
  </r>
  <r>
    <x v="9"/>
    <x v="5"/>
    <x v="4"/>
    <n v="1551865523.9770999"/>
    <n v="1551.8655000000001"/>
    <x v="0"/>
    <x v="9"/>
    <s v="NORDESTE"/>
  </r>
  <r>
    <x v="9"/>
    <x v="5"/>
    <x v="5"/>
    <n v="1608769606.4883001"/>
    <n v="1608.7696000000001"/>
    <x v="0"/>
    <x v="9"/>
    <s v="NORDESTE"/>
  </r>
  <r>
    <x v="10"/>
    <x v="5"/>
    <x v="0"/>
    <n v="1511820.1229000001"/>
    <n v="1.5118"/>
    <x v="0"/>
    <x v="10"/>
    <s v="SUDESTE"/>
  </r>
  <r>
    <x v="10"/>
    <x v="5"/>
    <x v="1"/>
    <n v="1878692.9953999999"/>
    <n v="1.8787"/>
    <x v="0"/>
    <x v="10"/>
    <s v="SUDESTE"/>
  </r>
  <r>
    <x v="20"/>
    <x v="5"/>
    <x v="0"/>
    <n v="155390961.07570001"/>
    <n v="155.39099999999999"/>
    <x v="0"/>
    <x v="20"/>
    <s v="SUDESTE"/>
  </r>
  <r>
    <x v="20"/>
    <x v="5"/>
    <x v="1"/>
    <n v="177820214.24649999"/>
    <n v="177.8202"/>
    <x v="0"/>
    <x v="20"/>
    <s v="SUDESTE"/>
  </r>
  <r>
    <x v="20"/>
    <x v="5"/>
    <x v="2"/>
    <n v="187521827.73800001"/>
    <n v="187.52180000000001"/>
    <x v="0"/>
    <x v="20"/>
    <s v="SUDESTE"/>
  </r>
  <r>
    <x v="20"/>
    <x v="5"/>
    <x v="3"/>
    <n v="178853230.3978"/>
    <n v="178.85319999999999"/>
    <x v="0"/>
    <x v="20"/>
    <s v="SUDESTE"/>
  </r>
  <r>
    <x v="20"/>
    <x v="5"/>
    <x v="4"/>
    <n v="140779793.69769999"/>
    <n v="140.77979999999999"/>
    <x v="0"/>
    <x v="20"/>
    <s v="SUDESTE"/>
  </r>
  <r>
    <x v="20"/>
    <x v="5"/>
    <x v="5"/>
    <n v="149188981.70809999"/>
    <n v="149.18899999999999"/>
    <x v="0"/>
    <x v="20"/>
    <s v="SUDESTE"/>
  </r>
  <r>
    <x v="14"/>
    <x v="5"/>
    <x v="0"/>
    <n v="9458566.9229000006"/>
    <n v="9.4586000000000006"/>
    <x v="0"/>
    <x v="14"/>
    <s v="CENTRO-OESTE"/>
  </r>
  <r>
    <x v="14"/>
    <x v="5"/>
    <x v="1"/>
    <n v="6733125.9910000004"/>
    <n v="6.7331000000000003"/>
    <x v="0"/>
    <x v="14"/>
    <s v="CENTRO-OESTE"/>
  </r>
  <r>
    <x v="14"/>
    <x v="5"/>
    <x v="2"/>
    <n v="5672237.5239000004"/>
    <n v="5.6722000000000001"/>
    <x v="0"/>
    <x v="14"/>
    <s v="CENTRO-OESTE"/>
  </r>
  <r>
    <x v="14"/>
    <x v="5"/>
    <x v="3"/>
    <n v="5520446.4440000001"/>
    <n v="5.5204000000000004"/>
    <x v="0"/>
    <x v="14"/>
    <s v="CENTRO-OESTE"/>
  </r>
  <r>
    <x v="14"/>
    <x v="5"/>
    <x v="4"/>
    <n v="5341219.1789999995"/>
    <n v="5.3411999999999997"/>
    <x v="0"/>
    <x v="14"/>
    <s v="CENTRO-OESTE"/>
  </r>
  <r>
    <x v="14"/>
    <x v="5"/>
    <x v="5"/>
    <n v="6379998.9983000001"/>
    <n v="6.38"/>
    <x v="0"/>
    <x v="14"/>
    <s v="CENTRO-OESTE"/>
  </r>
  <r>
    <x v="16"/>
    <x v="5"/>
    <x v="0"/>
    <n v="3297370138.8794999"/>
    <n v="3297.3701000000001"/>
    <x v="0"/>
    <x v="16"/>
    <s v="BRASIL"/>
  </r>
  <r>
    <x v="16"/>
    <x v="5"/>
    <x v="1"/>
    <n v="3463103131.8843002"/>
    <n v="3463.1030999999998"/>
    <x v="0"/>
    <x v="16"/>
    <s v="BRASIL"/>
  </r>
  <r>
    <x v="16"/>
    <x v="5"/>
    <x v="2"/>
    <n v="4349660807.8866997"/>
    <n v="4349.6607999999997"/>
    <x v="0"/>
    <x v="16"/>
    <s v="BRASIL"/>
  </r>
  <r>
    <x v="16"/>
    <x v="5"/>
    <x v="3"/>
    <n v="4452734746.4594002"/>
    <n v="4452.7347"/>
    <x v="0"/>
    <x v="16"/>
    <s v="BRASIL"/>
  </r>
  <r>
    <x v="16"/>
    <x v="5"/>
    <x v="4"/>
    <n v="3289986891.2486"/>
    <n v="3289.9868999999999"/>
    <x v="0"/>
    <x v="16"/>
    <s v="BRASIL"/>
  </r>
  <r>
    <x v="16"/>
    <x v="5"/>
    <x v="5"/>
    <n v="3465656539.1971998"/>
    <n v="3465.6565000000001"/>
    <x v="0"/>
    <x v="16"/>
    <s v="BRASIL"/>
  </r>
  <r>
    <x v="0"/>
    <x v="6"/>
    <x v="0"/>
    <n v="1258228977.6162"/>
    <n v="1258.229"/>
    <x v="0"/>
    <x v="0"/>
    <s v="NORTE"/>
  </r>
  <r>
    <x v="0"/>
    <x v="6"/>
    <x v="1"/>
    <n v="1122931669.3873"/>
    <n v="1122.9317000000001"/>
    <x v="0"/>
    <x v="0"/>
    <s v="NORTE"/>
  </r>
  <r>
    <x v="0"/>
    <x v="6"/>
    <x v="2"/>
    <n v="1207084401.8849001"/>
    <n v="1207.0844"/>
    <x v="0"/>
    <x v="0"/>
    <s v="NORTE"/>
  </r>
  <r>
    <x v="0"/>
    <x v="6"/>
    <x v="3"/>
    <n v="1848667481.5792"/>
    <n v="1848.6675"/>
    <x v="0"/>
    <x v="0"/>
    <s v="NORTE"/>
  </r>
  <r>
    <x v="0"/>
    <x v="6"/>
    <x v="4"/>
    <n v="2443024317.6687002"/>
    <n v="2443.0243"/>
    <x v="0"/>
    <x v="0"/>
    <s v="NORTE"/>
  </r>
  <r>
    <x v="0"/>
    <x v="6"/>
    <x v="5"/>
    <n v="2288579939.5377002"/>
    <n v="2288.5799000000002"/>
    <x v="0"/>
    <x v="0"/>
    <s v="NORTE"/>
  </r>
  <r>
    <x v="1"/>
    <x v="6"/>
    <x v="0"/>
    <n v="17514459.118000001"/>
    <n v="17.514500000000002"/>
    <x v="0"/>
    <x v="1"/>
    <s v="NORTE"/>
  </r>
  <r>
    <x v="1"/>
    <x v="6"/>
    <x v="1"/>
    <n v="13362980.5459"/>
    <n v="13.363"/>
    <x v="0"/>
    <x v="1"/>
    <s v="NORTE"/>
  </r>
  <r>
    <x v="1"/>
    <x v="6"/>
    <x v="2"/>
    <n v="17892450.823100001"/>
    <n v="17.892499999999998"/>
    <x v="0"/>
    <x v="1"/>
    <s v="NORTE"/>
  </r>
  <r>
    <x v="1"/>
    <x v="6"/>
    <x v="3"/>
    <n v="26864521.495000001"/>
    <n v="26.8645"/>
    <x v="0"/>
    <x v="1"/>
    <s v="NORTE"/>
  </r>
  <r>
    <x v="1"/>
    <x v="6"/>
    <x v="4"/>
    <n v="30323587.579799999"/>
    <n v="30.323599999999999"/>
    <x v="0"/>
    <x v="1"/>
    <s v="NORTE"/>
  </r>
  <r>
    <x v="1"/>
    <x v="6"/>
    <x v="5"/>
    <n v="30125422.552299999"/>
    <n v="30.125399999999999"/>
    <x v="0"/>
    <x v="1"/>
    <s v="NORTE"/>
  </r>
  <r>
    <x v="23"/>
    <x v="6"/>
    <x v="0"/>
    <n v="46541257.612300001"/>
    <n v="46.5413"/>
    <x v="0"/>
    <x v="23"/>
    <s v="NORTE"/>
  </r>
  <r>
    <x v="23"/>
    <x v="6"/>
    <x v="1"/>
    <n v="41300992.331200004"/>
    <n v="41.301000000000002"/>
    <x v="0"/>
    <x v="23"/>
    <s v="NORTE"/>
  </r>
  <r>
    <x v="23"/>
    <x v="6"/>
    <x v="2"/>
    <n v="45607375.995300002"/>
    <n v="45.607399999999998"/>
    <x v="0"/>
    <x v="23"/>
    <s v="NORTE"/>
  </r>
  <r>
    <x v="23"/>
    <x v="6"/>
    <x v="3"/>
    <n v="61182354.166199997"/>
    <n v="61.182400000000001"/>
    <x v="0"/>
    <x v="23"/>
    <s v="NORTE"/>
  </r>
  <r>
    <x v="23"/>
    <x v="6"/>
    <x v="4"/>
    <n v="70860664.556999996"/>
    <n v="70.860699999999994"/>
    <x v="0"/>
    <x v="23"/>
    <s v="NORTE"/>
  </r>
  <r>
    <x v="23"/>
    <x v="6"/>
    <x v="5"/>
    <n v="63462925.697700001"/>
    <n v="63.462899999999998"/>
    <x v="0"/>
    <x v="23"/>
    <s v="NORTE"/>
  </r>
  <r>
    <x v="17"/>
    <x v="6"/>
    <x v="0"/>
    <n v="2549859.3037"/>
    <n v="2.5499000000000001"/>
    <x v="0"/>
    <x v="17"/>
    <s v="NORTE"/>
  </r>
  <r>
    <x v="17"/>
    <x v="6"/>
    <x v="1"/>
    <n v="1896830.9580999999"/>
    <n v="1.8968"/>
    <x v="0"/>
    <x v="17"/>
    <s v="NORTE"/>
  </r>
  <r>
    <x v="17"/>
    <x v="6"/>
    <x v="2"/>
    <n v="1930479.2808000001"/>
    <n v="1.9305000000000001"/>
    <x v="0"/>
    <x v="17"/>
    <s v="NORTE"/>
  </r>
  <r>
    <x v="17"/>
    <x v="6"/>
    <x v="3"/>
    <n v="2459883.8958999999"/>
    <n v="2.4599000000000002"/>
    <x v="0"/>
    <x v="17"/>
    <s v="NORTE"/>
  </r>
  <r>
    <x v="17"/>
    <x v="6"/>
    <x v="4"/>
    <n v="2230032.0203"/>
    <n v="2.23"/>
    <x v="0"/>
    <x v="17"/>
    <s v="NORTE"/>
  </r>
  <r>
    <x v="17"/>
    <x v="6"/>
    <x v="5"/>
    <n v="2156732.46"/>
    <n v="2.1566999999999998"/>
    <x v="0"/>
    <x v="17"/>
    <s v="NORTE"/>
  </r>
  <r>
    <x v="5"/>
    <x v="6"/>
    <x v="0"/>
    <n v="7999529.1323999995"/>
    <n v="7.9995000000000003"/>
    <x v="0"/>
    <x v="5"/>
    <s v="NORDESTE"/>
  </r>
  <r>
    <x v="5"/>
    <x v="6"/>
    <x v="1"/>
    <n v="5867269.4446"/>
    <n v="5.8673000000000002"/>
    <x v="0"/>
    <x v="5"/>
    <s v="NORDESTE"/>
  </r>
  <r>
    <x v="5"/>
    <x v="6"/>
    <x v="2"/>
    <n v="6273145.9883000003"/>
    <n v="6.2731000000000003"/>
    <x v="0"/>
    <x v="5"/>
    <s v="NORDESTE"/>
  </r>
  <r>
    <x v="5"/>
    <x v="6"/>
    <x v="3"/>
    <n v="8213150.1178000001"/>
    <n v="8.2132000000000005"/>
    <x v="0"/>
    <x v="5"/>
    <s v="NORDESTE"/>
  </r>
  <r>
    <x v="5"/>
    <x v="6"/>
    <x v="4"/>
    <n v="9271254.4564999994"/>
    <n v="9.2713000000000001"/>
    <x v="0"/>
    <x v="5"/>
    <s v="NORDESTE"/>
  </r>
  <r>
    <x v="5"/>
    <x v="6"/>
    <x v="5"/>
    <n v="6604809.6745999996"/>
    <n v="6.6048"/>
    <x v="0"/>
    <x v="5"/>
    <s v="NORDESTE"/>
  </r>
  <r>
    <x v="18"/>
    <x v="6"/>
    <x v="0"/>
    <n v="8829740.2773000002"/>
    <n v="8.8297000000000008"/>
    <x v="0"/>
    <x v="18"/>
    <s v="NORDESTE"/>
  </r>
  <r>
    <x v="18"/>
    <x v="6"/>
    <x v="1"/>
    <n v="6528497.0207000002"/>
    <n v="6.5285000000000002"/>
    <x v="0"/>
    <x v="18"/>
    <s v="NORDESTE"/>
  </r>
  <r>
    <x v="18"/>
    <x v="6"/>
    <x v="2"/>
    <n v="2111952.4537999998"/>
    <n v="2.1120000000000001"/>
    <x v="0"/>
    <x v="18"/>
    <s v="NORDESTE"/>
  </r>
  <r>
    <x v="18"/>
    <x v="6"/>
    <x v="3"/>
    <n v="4975423.3682000004"/>
    <n v="4.9753999999999996"/>
    <x v="0"/>
    <x v="18"/>
    <s v="NORDESTE"/>
  </r>
  <r>
    <x v="18"/>
    <x v="6"/>
    <x v="4"/>
    <n v="10267110.358200001"/>
    <n v="10.267099999999999"/>
    <x v="0"/>
    <x v="18"/>
    <s v="NORDESTE"/>
  </r>
  <r>
    <x v="18"/>
    <x v="6"/>
    <x v="5"/>
    <n v="9073697.9657000005"/>
    <n v="9.0737000000000005"/>
    <x v="0"/>
    <x v="18"/>
    <s v="NORDESTE"/>
  </r>
  <r>
    <x v="9"/>
    <x v="6"/>
    <x v="0"/>
    <n v="2593235730.2873001"/>
    <n v="2593.2357000000002"/>
    <x v="0"/>
    <x v="9"/>
    <s v="NORDESTE"/>
  </r>
  <r>
    <x v="9"/>
    <x v="6"/>
    <x v="1"/>
    <n v="1647817838.4619"/>
    <n v="1647.8178"/>
    <x v="0"/>
    <x v="9"/>
    <s v="NORDESTE"/>
  </r>
  <r>
    <x v="9"/>
    <x v="6"/>
    <x v="2"/>
    <n v="2572871149.5331998"/>
    <n v="2572.8710999999998"/>
    <x v="0"/>
    <x v="9"/>
    <s v="NORDESTE"/>
  </r>
  <r>
    <x v="9"/>
    <x v="6"/>
    <x v="3"/>
    <n v="2735926368.9169002"/>
    <n v="2735.9263999999998"/>
    <x v="0"/>
    <x v="9"/>
    <s v="NORDESTE"/>
  </r>
  <r>
    <x v="9"/>
    <x v="6"/>
    <x v="4"/>
    <n v="3713441797.5984998"/>
    <n v="3713.4418000000001"/>
    <x v="0"/>
    <x v="9"/>
    <s v="NORDESTE"/>
  </r>
  <r>
    <x v="9"/>
    <x v="6"/>
    <x v="5"/>
    <n v="2657838274.9766998"/>
    <n v="2657.8382999999999"/>
    <x v="0"/>
    <x v="9"/>
    <s v="NORDESTE"/>
  </r>
  <r>
    <x v="10"/>
    <x v="6"/>
    <x v="0"/>
    <n v="23113591462.714699"/>
    <n v="23113.591499999999"/>
    <x v="0"/>
    <x v="10"/>
    <s v="SUDESTE"/>
  </r>
  <r>
    <x v="10"/>
    <x v="6"/>
    <x v="1"/>
    <n v="16743878532.6073"/>
    <n v="16743.878499999999"/>
    <x v="0"/>
    <x v="10"/>
    <s v="SUDESTE"/>
  </r>
  <r>
    <x v="10"/>
    <x v="6"/>
    <x v="2"/>
    <n v="26023734299.548801"/>
    <n v="26023.7343"/>
    <x v="0"/>
    <x v="10"/>
    <s v="SUDESTE"/>
  </r>
  <r>
    <x v="10"/>
    <x v="6"/>
    <x v="3"/>
    <n v="23799497637.510101"/>
    <n v="23799.497599999999"/>
    <x v="0"/>
    <x v="10"/>
    <s v="SUDESTE"/>
  </r>
  <r>
    <x v="10"/>
    <x v="6"/>
    <x v="4"/>
    <n v="29012072823.100101"/>
    <n v="29012.072800000002"/>
    <x v="0"/>
    <x v="10"/>
    <s v="SUDESTE"/>
  </r>
  <r>
    <x v="10"/>
    <x v="6"/>
    <x v="5"/>
    <n v="30217208530.350201"/>
    <n v="30217.208500000001"/>
    <x v="0"/>
    <x v="10"/>
    <s v="SUDESTE"/>
  </r>
  <r>
    <x v="20"/>
    <x v="6"/>
    <x v="0"/>
    <n v="8089417584.2971001"/>
    <n v="8089.4175999999998"/>
    <x v="0"/>
    <x v="20"/>
    <s v="SUDESTE"/>
  </r>
  <r>
    <x v="20"/>
    <x v="6"/>
    <x v="1"/>
    <n v="6630131491.7929001"/>
    <n v="6630.1315000000004"/>
    <x v="0"/>
    <x v="20"/>
    <s v="SUDESTE"/>
  </r>
  <r>
    <x v="20"/>
    <x v="6"/>
    <x v="2"/>
    <n v="7550316694.5254002"/>
    <n v="7550.3167000000003"/>
    <x v="0"/>
    <x v="20"/>
    <s v="SUDESTE"/>
  </r>
  <r>
    <x v="20"/>
    <x v="6"/>
    <x v="3"/>
    <n v="10131758182.2208"/>
    <n v="10131.7582"/>
    <x v="0"/>
    <x v="20"/>
    <s v="SUDESTE"/>
  </r>
  <r>
    <x v="20"/>
    <x v="6"/>
    <x v="4"/>
    <n v="13498287395.0504"/>
    <n v="13498.287399999999"/>
    <x v="0"/>
    <x v="20"/>
    <s v="SUDESTE"/>
  </r>
  <r>
    <x v="20"/>
    <x v="6"/>
    <x v="5"/>
    <n v="10763517881.298401"/>
    <n v="10763.517900000001"/>
    <x v="0"/>
    <x v="20"/>
    <s v="SUDESTE"/>
  </r>
  <r>
    <x v="26"/>
    <x v="6"/>
    <x v="0"/>
    <n v="227736758.53040001"/>
    <n v="227.73679999999999"/>
    <x v="0"/>
    <x v="26"/>
    <s v="SUDESTE"/>
  </r>
  <r>
    <x v="26"/>
    <x v="6"/>
    <x v="1"/>
    <n v="229068499.23609999"/>
    <n v="229.0685"/>
    <x v="0"/>
    <x v="26"/>
    <s v="SUDESTE"/>
  </r>
  <r>
    <x v="26"/>
    <x v="6"/>
    <x v="2"/>
    <n v="271177224.35659999"/>
    <n v="271.17720000000003"/>
    <x v="0"/>
    <x v="26"/>
    <s v="SUDESTE"/>
  </r>
  <r>
    <x v="26"/>
    <x v="6"/>
    <x v="3"/>
    <n v="305979746.64639997"/>
    <n v="305.97969999999998"/>
    <x v="0"/>
    <x v="26"/>
    <s v="SUDESTE"/>
  </r>
  <r>
    <x v="26"/>
    <x v="6"/>
    <x v="4"/>
    <n v="423795367.88029999"/>
    <n v="423.79539999999997"/>
    <x v="0"/>
    <x v="26"/>
    <s v="SUDESTE"/>
  </r>
  <r>
    <x v="26"/>
    <x v="6"/>
    <x v="5"/>
    <n v="337883833.48030001"/>
    <n v="337.88380000000001"/>
    <x v="0"/>
    <x v="26"/>
    <s v="SUDESTE"/>
  </r>
  <r>
    <x v="11"/>
    <x v="6"/>
    <x v="0"/>
    <n v="4551352052.8692999"/>
    <n v="4551.3521000000001"/>
    <x v="0"/>
    <x v="11"/>
    <s v="SUDESTE"/>
  </r>
  <r>
    <x v="11"/>
    <x v="6"/>
    <x v="1"/>
    <n v="2968786648.9366002"/>
    <n v="2968.7865999999999"/>
    <x v="0"/>
    <x v="11"/>
    <s v="SUDESTE"/>
  </r>
  <r>
    <x v="11"/>
    <x v="6"/>
    <x v="2"/>
    <n v="4673714769.2777004"/>
    <n v="4673.7147999999997"/>
    <x v="0"/>
    <x v="11"/>
    <s v="SUDESTE"/>
  </r>
  <r>
    <x v="11"/>
    <x v="6"/>
    <x v="3"/>
    <n v="4552670665.7580004"/>
    <n v="4552.6706999999997"/>
    <x v="0"/>
    <x v="11"/>
    <s v="SUDESTE"/>
  </r>
  <r>
    <x v="11"/>
    <x v="6"/>
    <x v="4"/>
    <n v="5573934137.2544003"/>
    <n v="5573.9341000000004"/>
    <x v="0"/>
    <x v="11"/>
    <s v="SUDESTE"/>
  </r>
  <r>
    <x v="11"/>
    <x v="6"/>
    <x v="5"/>
    <n v="5248271847.7532997"/>
    <n v="5248.2718000000004"/>
    <x v="0"/>
    <x v="11"/>
    <s v="SUDESTE"/>
  </r>
  <r>
    <x v="12"/>
    <x v="6"/>
    <x v="0"/>
    <n v="689668391.41369998"/>
    <n v="689.66840000000002"/>
    <x v="0"/>
    <x v="12"/>
    <s v="SUL"/>
  </r>
  <r>
    <x v="12"/>
    <x v="6"/>
    <x v="1"/>
    <n v="632693107.49109995"/>
    <n v="632.69309999999996"/>
    <x v="0"/>
    <x v="12"/>
    <s v="SUL"/>
  </r>
  <r>
    <x v="12"/>
    <x v="6"/>
    <x v="2"/>
    <n v="713258193.98930001"/>
    <n v="713.25819999999999"/>
    <x v="0"/>
    <x v="12"/>
    <s v="SUL"/>
  </r>
  <r>
    <x v="12"/>
    <x v="6"/>
    <x v="3"/>
    <n v="924760668.44420004"/>
    <n v="924.76070000000004"/>
    <x v="0"/>
    <x v="12"/>
    <s v="SUL"/>
  </r>
  <r>
    <x v="12"/>
    <x v="6"/>
    <x v="4"/>
    <n v="692141248.17879999"/>
    <n v="692.14120000000003"/>
    <x v="0"/>
    <x v="12"/>
    <s v="SUL"/>
  </r>
  <r>
    <x v="12"/>
    <x v="6"/>
    <x v="5"/>
    <n v="750496432.91750002"/>
    <n v="750.49639999999999"/>
    <x v="0"/>
    <x v="12"/>
    <s v="SUL"/>
  </r>
  <r>
    <x v="13"/>
    <x v="6"/>
    <x v="0"/>
    <n v="2870273.699"/>
    <n v="2.8702999999999999"/>
    <x v="0"/>
    <x v="13"/>
    <s v="CENTRO-OESTE"/>
  </r>
  <r>
    <x v="13"/>
    <x v="6"/>
    <x v="1"/>
    <n v="3247451.3481999999"/>
    <n v="3.2475000000000001"/>
    <x v="0"/>
    <x v="13"/>
    <s v="CENTRO-OESTE"/>
  </r>
  <r>
    <x v="13"/>
    <x v="6"/>
    <x v="2"/>
    <n v="2289002.3601000002"/>
    <n v="2.2890000000000001"/>
    <x v="0"/>
    <x v="13"/>
    <s v="CENTRO-OESTE"/>
  </r>
  <r>
    <x v="13"/>
    <x v="6"/>
    <x v="3"/>
    <n v="4061211.3006000002"/>
    <n v="4.0612000000000004"/>
    <x v="0"/>
    <x v="13"/>
    <s v="CENTRO-OESTE"/>
  </r>
  <r>
    <x v="13"/>
    <x v="6"/>
    <x v="4"/>
    <n v="1380100.3740000001"/>
    <n v="1.3801000000000001"/>
    <x v="0"/>
    <x v="13"/>
    <s v="CENTRO-OESTE"/>
  </r>
  <r>
    <x v="13"/>
    <x v="6"/>
    <x v="5"/>
    <n v="3155293.7916000001"/>
    <n v="3.1553"/>
    <x v="0"/>
    <x v="13"/>
    <s v="CENTRO-OESTE"/>
  </r>
  <r>
    <x v="14"/>
    <x v="6"/>
    <x v="0"/>
    <n v="63415361.744800001"/>
    <n v="63.415399999999998"/>
    <x v="0"/>
    <x v="14"/>
    <s v="CENTRO-OESTE"/>
  </r>
  <r>
    <x v="14"/>
    <x v="6"/>
    <x v="1"/>
    <n v="76092537.223100007"/>
    <n v="76.092500000000001"/>
    <x v="0"/>
    <x v="14"/>
    <s v="CENTRO-OESTE"/>
  </r>
  <r>
    <x v="14"/>
    <x v="6"/>
    <x v="2"/>
    <n v="70143242.258699998"/>
    <n v="70.143199999999993"/>
    <x v="0"/>
    <x v="14"/>
    <s v="CENTRO-OESTE"/>
  </r>
  <r>
    <x v="14"/>
    <x v="6"/>
    <x v="3"/>
    <n v="69968000.386099994"/>
    <n v="69.968000000000004"/>
    <x v="0"/>
    <x v="14"/>
    <s v="CENTRO-OESTE"/>
  </r>
  <r>
    <x v="14"/>
    <x v="6"/>
    <x v="4"/>
    <n v="113576630.34"/>
    <n v="113.5766"/>
    <x v="0"/>
    <x v="14"/>
    <s v="CENTRO-OESTE"/>
  </r>
  <r>
    <x v="14"/>
    <x v="6"/>
    <x v="5"/>
    <n v="120731690.65019999"/>
    <n v="120.7317"/>
    <x v="0"/>
    <x v="14"/>
    <s v="CENTRO-OESTE"/>
  </r>
  <r>
    <x v="15"/>
    <x v="6"/>
    <x v="0"/>
    <n v="214358364.1708"/>
    <n v="214.35839999999999"/>
    <x v="0"/>
    <x v="15"/>
    <s v="CENTRO-OESTE"/>
  </r>
  <r>
    <x v="15"/>
    <x v="6"/>
    <x v="1"/>
    <n v="219382135.73199999"/>
    <n v="219.38210000000001"/>
    <x v="0"/>
    <x v="15"/>
    <s v="CENTRO-OESTE"/>
  </r>
  <r>
    <x v="15"/>
    <x v="6"/>
    <x v="2"/>
    <n v="226661819.34169999"/>
    <n v="226.6618"/>
    <x v="0"/>
    <x v="15"/>
    <s v="CENTRO-OESTE"/>
  </r>
  <r>
    <x v="15"/>
    <x v="6"/>
    <x v="3"/>
    <n v="287343885.26709998"/>
    <n v="287.34390000000002"/>
    <x v="0"/>
    <x v="15"/>
    <s v="CENTRO-OESTE"/>
  </r>
  <r>
    <x v="15"/>
    <x v="6"/>
    <x v="4"/>
    <n v="332562368.91350001"/>
    <n v="332.56240000000003"/>
    <x v="0"/>
    <x v="15"/>
    <s v="CENTRO-OESTE"/>
  </r>
  <r>
    <x v="15"/>
    <x v="6"/>
    <x v="5"/>
    <n v="278432393.9605"/>
    <n v="278.43239999999997"/>
    <x v="0"/>
    <x v="15"/>
    <s v="CENTRO-OESTE"/>
  </r>
  <r>
    <x v="27"/>
    <x v="6"/>
    <x v="0"/>
    <n v="6713521.5332000004"/>
    <n v="6.7134999999999998"/>
    <x v="0"/>
    <x v="27"/>
    <s v="CENTRO-OESTE"/>
  </r>
  <r>
    <x v="27"/>
    <x v="6"/>
    <x v="1"/>
    <n v="12396305.6636"/>
    <n v="12.3963"/>
    <x v="0"/>
    <x v="27"/>
    <s v="CENTRO-OESTE"/>
  </r>
  <r>
    <x v="27"/>
    <x v="6"/>
    <x v="2"/>
    <n v="10066551.8159"/>
    <n v="10.066599999999999"/>
    <x v="0"/>
    <x v="27"/>
    <s v="CENTRO-OESTE"/>
  </r>
  <r>
    <x v="27"/>
    <x v="6"/>
    <x v="3"/>
    <n v="16455817.217900001"/>
    <n v="16.4558"/>
    <x v="0"/>
    <x v="27"/>
    <s v="CENTRO-OESTE"/>
  </r>
  <r>
    <x v="27"/>
    <x v="6"/>
    <x v="4"/>
    <n v="16477562.041200001"/>
    <n v="16.477599999999999"/>
    <x v="0"/>
    <x v="27"/>
    <s v="CENTRO-OESTE"/>
  </r>
  <r>
    <x v="27"/>
    <x v="6"/>
    <x v="5"/>
    <n v="16649968.369200001"/>
    <n v="16.649999999999999"/>
    <x v="0"/>
    <x v="27"/>
    <s v="CENTRO-OESTE"/>
  </r>
  <r>
    <x v="16"/>
    <x v="6"/>
    <x v="0"/>
    <n v="40894023324.32"/>
    <n v="40894.023300000001"/>
    <x v="0"/>
    <x v="16"/>
    <s v="BRASIL"/>
  </r>
  <r>
    <x v="16"/>
    <x v="6"/>
    <x v="1"/>
    <n v="30355382788.180401"/>
    <n v="30355.382799999999"/>
    <x v="0"/>
    <x v="16"/>
    <s v="BRASIL"/>
  </r>
  <r>
    <x v="16"/>
    <x v="6"/>
    <x v="2"/>
    <n v="43395132753.433701"/>
    <n v="43395.132799999999"/>
    <x v="0"/>
    <x v="16"/>
    <s v="BRASIL"/>
  </r>
  <r>
    <x v="16"/>
    <x v="6"/>
    <x v="3"/>
    <n v="44780784998.290604"/>
    <n v="44780.785000000003"/>
    <x v="0"/>
    <x v="16"/>
    <s v="BRASIL"/>
  </r>
  <r>
    <x v="16"/>
    <x v="6"/>
    <x v="4"/>
    <n v="55943646397.371696"/>
    <n v="55943.646399999998"/>
    <x v="0"/>
    <x v="16"/>
    <s v="BRASIL"/>
  </r>
  <r>
    <x v="16"/>
    <x v="6"/>
    <x v="5"/>
    <n v="52794189675.435898"/>
    <n v="52794.189700000003"/>
    <x v="0"/>
    <x v="16"/>
    <s v="BRASIL"/>
  </r>
  <r>
    <x v="0"/>
    <x v="7"/>
    <x v="0"/>
    <n v="2236054.7108"/>
    <n v="2.2361"/>
    <x v="0"/>
    <x v="0"/>
    <s v="NORTE"/>
  </r>
  <r>
    <x v="0"/>
    <x v="7"/>
    <x v="1"/>
    <n v="7920848.8572000004"/>
    <n v="7.9207999999999998"/>
    <x v="0"/>
    <x v="0"/>
    <s v="NORTE"/>
  </r>
  <r>
    <x v="0"/>
    <x v="7"/>
    <x v="2"/>
    <n v="8471066.4887000006"/>
    <n v="8.4710999999999999"/>
    <x v="0"/>
    <x v="0"/>
    <s v="NORTE"/>
  </r>
  <r>
    <x v="0"/>
    <x v="7"/>
    <x v="3"/>
    <n v="3351444.5466999998"/>
    <n v="3.3513999999999999"/>
    <x v="0"/>
    <x v="0"/>
    <s v="NORTE"/>
  </r>
  <r>
    <x v="0"/>
    <x v="7"/>
    <x v="4"/>
    <n v="3270315.9112"/>
    <n v="3.2703000000000002"/>
    <x v="0"/>
    <x v="0"/>
    <s v="NORTE"/>
  </r>
  <r>
    <x v="0"/>
    <x v="7"/>
    <x v="5"/>
    <n v="3093556.8785999999"/>
    <n v="3.0935999999999999"/>
    <x v="0"/>
    <x v="0"/>
    <s v="NORTE"/>
  </r>
  <r>
    <x v="1"/>
    <x v="7"/>
    <x v="0"/>
    <n v="1714951.5825"/>
    <n v="1.7150000000000001"/>
    <x v="0"/>
    <x v="1"/>
    <s v="NORTE"/>
  </r>
  <r>
    <x v="1"/>
    <x v="7"/>
    <x v="1"/>
    <n v="12822877.6307"/>
    <n v="12.822900000000001"/>
    <x v="0"/>
    <x v="1"/>
    <s v="NORTE"/>
  </r>
  <r>
    <x v="1"/>
    <x v="7"/>
    <x v="2"/>
    <n v="1535637.5371999999"/>
    <n v="1.5356000000000001"/>
    <x v="0"/>
    <x v="1"/>
    <s v="NORTE"/>
  </r>
  <r>
    <x v="1"/>
    <x v="7"/>
    <x v="3"/>
    <n v="1877189.2433"/>
    <n v="1.8772"/>
    <x v="0"/>
    <x v="1"/>
    <s v="NORTE"/>
  </r>
  <r>
    <x v="1"/>
    <x v="7"/>
    <x v="4"/>
    <n v="1909722.2078"/>
    <n v="1.9097"/>
    <x v="0"/>
    <x v="1"/>
    <s v="NORTE"/>
  </r>
  <r>
    <x v="1"/>
    <x v="7"/>
    <x v="5"/>
    <n v="1981882.9641"/>
    <n v="1.9819"/>
    <x v="0"/>
    <x v="1"/>
    <s v="NORTE"/>
  </r>
  <r>
    <x v="23"/>
    <x v="7"/>
    <x v="0"/>
    <n v="39150098.186499998"/>
    <n v="39.150100000000002"/>
    <x v="0"/>
    <x v="23"/>
    <s v="NORTE"/>
  </r>
  <r>
    <x v="23"/>
    <x v="7"/>
    <x v="1"/>
    <n v="37103543.516099997"/>
    <n v="37.103499999999997"/>
    <x v="0"/>
    <x v="23"/>
    <s v="NORTE"/>
  </r>
  <r>
    <x v="23"/>
    <x v="7"/>
    <x v="2"/>
    <n v="36643969.886799999"/>
    <n v="36.643999999999998"/>
    <x v="0"/>
    <x v="23"/>
    <s v="NORTE"/>
  </r>
  <r>
    <x v="23"/>
    <x v="7"/>
    <x v="3"/>
    <n v="35388767.389799997"/>
    <n v="35.388800000000003"/>
    <x v="0"/>
    <x v="23"/>
    <s v="NORTE"/>
  </r>
  <r>
    <x v="23"/>
    <x v="7"/>
    <x v="4"/>
    <n v="42446617.078400001"/>
    <n v="42.446599999999997"/>
    <x v="0"/>
    <x v="23"/>
    <s v="NORTE"/>
  </r>
  <r>
    <x v="23"/>
    <x v="7"/>
    <x v="5"/>
    <n v="43880311.483000003"/>
    <n v="43.880299999999998"/>
    <x v="0"/>
    <x v="23"/>
    <s v="NORTE"/>
  </r>
  <r>
    <x v="24"/>
    <x v="7"/>
    <x v="0"/>
    <n v="589950.46649999998"/>
    <n v="0.59"/>
    <x v="0"/>
    <x v="24"/>
    <s v="NORTE"/>
  </r>
  <r>
    <x v="24"/>
    <x v="7"/>
    <x v="1"/>
    <n v="538291.71459999995"/>
    <n v="0.5383"/>
    <x v="0"/>
    <x v="24"/>
    <s v="NORTE"/>
  </r>
  <r>
    <x v="24"/>
    <x v="7"/>
    <x v="2"/>
    <n v="513601.51819999999"/>
    <n v="0.51359999999999995"/>
    <x v="0"/>
    <x v="24"/>
    <s v="NORTE"/>
  </r>
  <r>
    <x v="24"/>
    <x v="7"/>
    <x v="3"/>
    <n v="600024.47400000005"/>
    <n v="0.6"/>
    <x v="0"/>
    <x v="24"/>
    <s v="NORTE"/>
  </r>
  <r>
    <x v="24"/>
    <x v="7"/>
    <x v="4"/>
    <n v="631386.62049999996"/>
    <n v="0.63139999999999996"/>
    <x v="0"/>
    <x v="24"/>
    <s v="NORTE"/>
  </r>
  <r>
    <x v="24"/>
    <x v="7"/>
    <x v="5"/>
    <n v="641325.52009999997"/>
    <n v="0.64129999999999998"/>
    <x v="0"/>
    <x v="24"/>
    <s v="NORTE"/>
  </r>
  <r>
    <x v="17"/>
    <x v="7"/>
    <x v="0"/>
    <n v="137565142.3946"/>
    <n v="137.5651"/>
    <x v="0"/>
    <x v="17"/>
    <s v="NORTE"/>
  </r>
  <r>
    <x v="17"/>
    <x v="7"/>
    <x v="1"/>
    <n v="143827999.0562"/>
    <n v="143.828"/>
    <x v="0"/>
    <x v="17"/>
    <s v="NORTE"/>
  </r>
  <r>
    <x v="17"/>
    <x v="7"/>
    <x v="2"/>
    <n v="137014701.58669999"/>
    <n v="137.0147"/>
    <x v="0"/>
    <x v="17"/>
    <s v="NORTE"/>
  </r>
  <r>
    <x v="17"/>
    <x v="7"/>
    <x v="3"/>
    <n v="159594588.05599999"/>
    <n v="159.59460000000001"/>
    <x v="0"/>
    <x v="17"/>
    <s v="NORTE"/>
  </r>
  <r>
    <x v="17"/>
    <x v="7"/>
    <x v="4"/>
    <n v="196070000.78549999"/>
    <n v="196.07"/>
    <x v="0"/>
    <x v="17"/>
    <s v="NORTE"/>
  </r>
  <r>
    <x v="17"/>
    <x v="7"/>
    <x v="5"/>
    <n v="200132757.9612"/>
    <n v="200.1328"/>
    <x v="0"/>
    <x v="17"/>
    <s v="NORTE"/>
  </r>
  <r>
    <x v="25"/>
    <x v="7"/>
    <x v="0"/>
    <n v="664732.92000000004"/>
    <n v="0.66469999999999996"/>
    <x v="0"/>
    <x v="25"/>
    <s v="NORTE"/>
  </r>
  <r>
    <x v="25"/>
    <x v="7"/>
    <x v="1"/>
    <n v="606525.87560000003"/>
    <n v="0.60650000000000004"/>
    <x v="0"/>
    <x v="25"/>
    <s v="NORTE"/>
  </r>
  <r>
    <x v="2"/>
    <x v="7"/>
    <x v="0"/>
    <n v="460383040.4339"/>
    <n v="460.38299999999998"/>
    <x v="0"/>
    <x v="2"/>
    <s v="NORTE"/>
  </r>
  <r>
    <x v="2"/>
    <x v="7"/>
    <x v="1"/>
    <n v="421071789.1232"/>
    <n v="421.0718"/>
    <x v="0"/>
    <x v="2"/>
    <s v="NORTE"/>
  </r>
  <r>
    <x v="2"/>
    <x v="7"/>
    <x v="2"/>
    <n v="393681118.22500002"/>
    <n v="393.68110000000001"/>
    <x v="0"/>
    <x v="2"/>
    <s v="NORTE"/>
  </r>
  <r>
    <x v="2"/>
    <x v="7"/>
    <x v="3"/>
    <n v="459496961.39630002"/>
    <n v="459.49700000000001"/>
    <x v="0"/>
    <x v="2"/>
    <s v="NORTE"/>
  </r>
  <r>
    <x v="2"/>
    <x v="7"/>
    <x v="4"/>
    <n v="485132325.37050003"/>
    <n v="485.13229999999999"/>
    <x v="0"/>
    <x v="2"/>
    <s v="NORTE"/>
  </r>
  <r>
    <x v="2"/>
    <x v="7"/>
    <x v="5"/>
    <n v="530240229.89279997"/>
    <n v="530.24019999999996"/>
    <x v="0"/>
    <x v="2"/>
    <s v="NORTE"/>
  </r>
  <r>
    <x v="3"/>
    <x v="7"/>
    <x v="0"/>
    <n v="360127368.57560003"/>
    <n v="360.12740000000002"/>
    <x v="0"/>
    <x v="3"/>
    <s v="NORDESTE"/>
  </r>
  <r>
    <x v="3"/>
    <x v="7"/>
    <x v="1"/>
    <n v="396575568.17729998"/>
    <n v="396.57560000000001"/>
    <x v="0"/>
    <x v="3"/>
    <s v="NORDESTE"/>
  </r>
  <r>
    <x v="3"/>
    <x v="7"/>
    <x v="2"/>
    <n v="318816857.40079999"/>
    <n v="318.81689999999998"/>
    <x v="0"/>
    <x v="3"/>
    <s v="NORDESTE"/>
  </r>
  <r>
    <x v="3"/>
    <x v="7"/>
    <x v="3"/>
    <n v="380212544.46499997"/>
    <n v="380.21249999999998"/>
    <x v="0"/>
    <x v="3"/>
    <s v="NORDESTE"/>
  </r>
  <r>
    <x v="3"/>
    <x v="7"/>
    <x v="4"/>
    <n v="439147032.41250002"/>
    <n v="439.14699999999999"/>
    <x v="0"/>
    <x v="3"/>
    <s v="NORDESTE"/>
  </r>
  <r>
    <x v="3"/>
    <x v="7"/>
    <x v="5"/>
    <n v="500363590.19090003"/>
    <n v="500.36360000000002"/>
    <x v="0"/>
    <x v="3"/>
    <s v="NORDESTE"/>
  </r>
  <r>
    <x v="4"/>
    <x v="7"/>
    <x v="0"/>
    <n v="145468001.31040001"/>
    <n v="145.46799999999999"/>
    <x v="0"/>
    <x v="4"/>
    <s v="NORDESTE"/>
  </r>
  <r>
    <x v="4"/>
    <x v="7"/>
    <x v="1"/>
    <n v="143846814.52860001"/>
    <n v="143.8468"/>
    <x v="0"/>
    <x v="4"/>
    <s v="NORDESTE"/>
  </r>
  <r>
    <x v="4"/>
    <x v="7"/>
    <x v="2"/>
    <n v="142526675.53330001"/>
    <n v="142.52670000000001"/>
    <x v="0"/>
    <x v="4"/>
    <s v="NORDESTE"/>
  </r>
  <r>
    <x v="4"/>
    <x v="7"/>
    <x v="3"/>
    <n v="183583230.31639999"/>
    <n v="183.58320000000001"/>
    <x v="0"/>
    <x v="4"/>
    <s v="NORDESTE"/>
  </r>
  <r>
    <x v="4"/>
    <x v="7"/>
    <x v="4"/>
    <n v="186066447.78290001"/>
    <n v="186.06639999999999"/>
    <x v="0"/>
    <x v="4"/>
    <s v="NORDESTE"/>
  </r>
  <r>
    <x v="4"/>
    <x v="7"/>
    <x v="5"/>
    <n v="175318094.69659999"/>
    <n v="175.31809999999999"/>
    <x v="0"/>
    <x v="4"/>
    <s v="NORDESTE"/>
  </r>
  <r>
    <x v="5"/>
    <x v="7"/>
    <x v="0"/>
    <n v="158629019.53639999"/>
    <n v="158.62899999999999"/>
    <x v="0"/>
    <x v="5"/>
    <s v="NORDESTE"/>
  </r>
  <r>
    <x v="5"/>
    <x v="7"/>
    <x v="1"/>
    <n v="95423011.623899996"/>
    <n v="95.423000000000002"/>
    <x v="0"/>
    <x v="5"/>
    <s v="NORDESTE"/>
  </r>
  <r>
    <x v="5"/>
    <x v="7"/>
    <x v="2"/>
    <n v="88429013.274200007"/>
    <n v="88.429000000000002"/>
    <x v="0"/>
    <x v="5"/>
    <s v="NORDESTE"/>
  </r>
  <r>
    <x v="5"/>
    <x v="7"/>
    <x v="3"/>
    <n v="91020174.409999996"/>
    <n v="91.020200000000003"/>
    <x v="0"/>
    <x v="5"/>
    <s v="NORDESTE"/>
  </r>
  <r>
    <x v="5"/>
    <x v="7"/>
    <x v="4"/>
    <n v="97329198.496999994"/>
    <n v="97.3292"/>
    <x v="0"/>
    <x v="5"/>
    <s v="NORDESTE"/>
  </r>
  <r>
    <x v="5"/>
    <x v="7"/>
    <x v="5"/>
    <n v="89252587.621399999"/>
    <n v="89.252600000000001"/>
    <x v="0"/>
    <x v="5"/>
    <s v="NORDESTE"/>
  </r>
  <r>
    <x v="6"/>
    <x v="7"/>
    <x v="0"/>
    <n v="537248030.04680002"/>
    <n v="537.24800000000005"/>
    <x v="0"/>
    <x v="6"/>
    <s v="NORDESTE"/>
  </r>
  <r>
    <x v="6"/>
    <x v="7"/>
    <x v="1"/>
    <n v="561697204.77740002"/>
    <n v="561.69719999999995"/>
    <x v="0"/>
    <x v="6"/>
    <s v="NORDESTE"/>
  </r>
  <r>
    <x v="6"/>
    <x v="7"/>
    <x v="2"/>
    <n v="853853137.22920001"/>
    <n v="853.85310000000004"/>
    <x v="0"/>
    <x v="6"/>
    <s v="NORDESTE"/>
  </r>
  <r>
    <x v="6"/>
    <x v="7"/>
    <x v="3"/>
    <n v="691004339.84570003"/>
    <n v="691.00429999999994"/>
    <x v="0"/>
    <x v="6"/>
    <s v="NORDESTE"/>
  </r>
  <r>
    <x v="6"/>
    <x v="7"/>
    <x v="4"/>
    <n v="511483834.95609999"/>
    <n v="511.48379999999997"/>
    <x v="0"/>
    <x v="6"/>
    <s v="NORDESTE"/>
  </r>
  <r>
    <x v="6"/>
    <x v="7"/>
    <x v="5"/>
    <n v="808195960.99590003"/>
    <n v="808.19600000000003"/>
    <x v="0"/>
    <x v="6"/>
    <s v="NORDESTE"/>
  </r>
  <r>
    <x v="7"/>
    <x v="7"/>
    <x v="0"/>
    <n v="769895566.19570005"/>
    <n v="769.89559999999994"/>
    <x v="0"/>
    <x v="7"/>
    <s v="NORDESTE"/>
  </r>
  <r>
    <x v="7"/>
    <x v="7"/>
    <x v="1"/>
    <n v="743060194.19529998"/>
    <n v="743.06020000000001"/>
    <x v="0"/>
    <x v="7"/>
    <s v="NORDESTE"/>
  </r>
  <r>
    <x v="7"/>
    <x v="7"/>
    <x v="2"/>
    <n v="832470221.52830005"/>
    <n v="832.47019999999998"/>
    <x v="0"/>
    <x v="7"/>
    <s v="NORDESTE"/>
  </r>
  <r>
    <x v="7"/>
    <x v="7"/>
    <x v="3"/>
    <n v="911020663.00460005"/>
    <n v="911.02070000000003"/>
    <x v="0"/>
    <x v="7"/>
    <s v="NORDESTE"/>
  </r>
  <r>
    <x v="7"/>
    <x v="7"/>
    <x v="4"/>
    <n v="1006049092.3225"/>
    <n v="1006.0491"/>
    <x v="0"/>
    <x v="7"/>
    <s v="NORDESTE"/>
  </r>
  <r>
    <x v="7"/>
    <x v="7"/>
    <x v="5"/>
    <n v="905023621.07700002"/>
    <n v="905.02359999999999"/>
    <x v="0"/>
    <x v="7"/>
    <s v="NORDESTE"/>
  </r>
  <r>
    <x v="18"/>
    <x v="7"/>
    <x v="0"/>
    <n v="1670813724.2318001"/>
    <n v="1670.8136999999999"/>
    <x v="0"/>
    <x v="18"/>
    <s v="NORDESTE"/>
  </r>
  <r>
    <x v="18"/>
    <x v="7"/>
    <x v="1"/>
    <n v="1787056885.5134001"/>
    <n v="1787.0569"/>
    <x v="0"/>
    <x v="18"/>
    <s v="NORDESTE"/>
  </r>
  <r>
    <x v="18"/>
    <x v="7"/>
    <x v="2"/>
    <n v="2097889530.6561999"/>
    <n v="2097.8895000000002"/>
    <x v="0"/>
    <x v="18"/>
    <s v="NORDESTE"/>
  </r>
  <r>
    <x v="18"/>
    <x v="7"/>
    <x v="3"/>
    <n v="2474630524.2789001"/>
    <n v="2474.6305000000002"/>
    <x v="0"/>
    <x v="18"/>
    <s v="NORDESTE"/>
  </r>
  <r>
    <x v="18"/>
    <x v="7"/>
    <x v="4"/>
    <n v="2470268888.4157"/>
    <n v="2470.2689"/>
    <x v="0"/>
    <x v="18"/>
    <s v="NORDESTE"/>
  </r>
  <r>
    <x v="18"/>
    <x v="7"/>
    <x v="5"/>
    <n v="2327358953.3878002"/>
    <n v="2327.3589999999999"/>
    <x v="0"/>
    <x v="18"/>
    <s v="NORDESTE"/>
  </r>
  <r>
    <x v="8"/>
    <x v="7"/>
    <x v="0"/>
    <n v="2104028863.2488"/>
    <n v="2104.0288999999998"/>
    <x v="0"/>
    <x v="8"/>
    <s v="NORDESTE"/>
  </r>
  <r>
    <x v="8"/>
    <x v="7"/>
    <x v="1"/>
    <n v="2218179789.9281001"/>
    <n v="2218.1797999999999"/>
    <x v="0"/>
    <x v="8"/>
    <s v="NORDESTE"/>
  </r>
  <r>
    <x v="8"/>
    <x v="7"/>
    <x v="2"/>
    <n v="1909652708.9609001"/>
    <n v="1909.6527000000001"/>
    <x v="0"/>
    <x v="8"/>
    <s v="NORDESTE"/>
  </r>
  <r>
    <x v="8"/>
    <x v="7"/>
    <x v="3"/>
    <n v="2488647213.6238999"/>
    <n v="2488.6471999999999"/>
    <x v="0"/>
    <x v="8"/>
    <s v="NORDESTE"/>
  </r>
  <r>
    <x v="8"/>
    <x v="7"/>
    <x v="4"/>
    <n v="2426468244.9521999"/>
    <n v="2426.4681999999998"/>
    <x v="0"/>
    <x v="8"/>
    <s v="NORDESTE"/>
  </r>
  <r>
    <x v="8"/>
    <x v="7"/>
    <x v="5"/>
    <n v="2559263808.3478999"/>
    <n v="2559.2638000000002"/>
    <x v="0"/>
    <x v="8"/>
    <s v="NORDESTE"/>
  </r>
  <r>
    <x v="19"/>
    <x v="7"/>
    <x v="0"/>
    <n v="320803686.45550001"/>
    <n v="320.80369999999999"/>
    <x v="0"/>
    <x v="19"/>
    <s v="NORDESTE"/>
  </r>
  <r>
    <x v="19"/>
    <x v="7"/>
    <x v="1"/>
    <n v="269642595.5679"/>
    <n v="269.64260000000002"/>
    <x v="0"/>
    <x v="19"/>
    <s v="NORDESTE"/>
  </r>
  <r>
    <x v="19"/>
    <x v="7"/>
    <x v="2"/>
    <n v="266967511.47400001"/>
    <n v="266.96749999999997"/>
    <x v="0"/>
    <x v="19"/>
    <s v="NORDESTE"/>
  </r>
  <r>
    <x v="19"/>
    <x v="7"/>
    <x v="3"/>
    <n v="294040698.08539999"/>
    <n v="294.04070000000002"/>
    <x v="0"/>
    <x v="19"/>
    <s v="NORDESTE"/>
  </r>
  <r>
    <x v="19"/>
    <x v="7"/>
    <x v="4"/>
    <n v="291946437.11839998"/>
    <n v="291.94639999999998"/>
    <x v="0"/>
    <x v="19"/>
    <s v="NORDESTE"/>
  </r>
  <r>
    <x v="19"/>
    <x v="7"/>
    <x v="5"/>
    <n v="302457458.91149998"/>
    <n v="302.45749999999998"/>
    <x v="0"/>
    <x v="19"/>
    <s v="NORDESTE"/>
  </r>
  <r>
    <x v="9"/>
    <x v="7"/>
    <x v="0"/>
    <n v="622370476.00209999"/>
    <n v="622.37049999999999"/>
    <x v="0"/>
    <x v="9"/>
    <s v="NORDESTE"/>
  </r>
  <r>
    <x v="9"/>
    <x v="7"/>
    <x v="1"/>
    <n v="532936428.92129999"/>
    <n v="532.93640000000005"/>
    <x v="0"/>
    <x v="9"/>
    <s v="NORDESTE"/>
  </r>
  <r>
    <x v="9"/>
    <x v="7"/>
    <x v="2"/>
    <n v="623591734.773"/>
    <n v="623.59169999999995"/>
    <x v="0"/>
    <x v="9"/>
    <s v="NORDESTE"/>
  </r>
  <r>
    <x v="9"/>
    <x v="7"/>
    <x v="3"/>
    <n v="845064760.17920005"/>
    <n v="845.06479999999999"/>
    <x v="0"/>
    <x v="9"/>
    <s v="NORDESTE"/>
  </r>
  <r>
    <x v="9"/>
    <x v="7"/>
    <x v="4"/>
    <n v="989888268.72839999"/>
    <n v="989.88829999999996"/>
    <x v="0"/>
    <x v="9"/>
    <s v="NORDESTE"/>
  </r>
  <r>
    <x v="9"/>
    <x v="7"/>
    <x v="5"/>
    <n v="882256484.87629998"/>
    <n v="882.25649999999996"/>
    <x v="0"/>
    <x v="9"/>
    <s v="NORDESTE"/>
  </r>
  <r>
    <x v="10"/>
    <x v="7"/>
    <x v="0"/>
    <n v="9735869993.9669991"/>
    <n v="9735.8700000000008"/>
    <x v="0"/>
    <x v="10"/>
    <s v="SUDESTE"/>
  </r>
  <r>
    <x v="10"/>
    <x v="7"/>
    <x v="1"/>
    <n v="10565335213.8724"/>
    <n v="10565.3352"/>
    <x v="0"/>
    <x v="10"/>
    <s v="SUDESTE"/>
  </r>
  <r>
    <x v="10"/>
    <x v="7"/>
    <x v="2"/>
    <n v="10240851124.676201"/>
    <n v="10240.8511"/>
    <x v="0"/>
    <x v="10"/>
    <s v="SUDESTE"/>
  </r>
  <r>
    <x v="10"/>
    <x v="7"/>
    <x v="3"/>
    <n v="10261101154.071699"/>
    <n v="10261.101199999999"/>
    <x v="0"/>
    <x v="10"/>
    <s v="SUDESTE"/>
  </r>
  <r>
    <x v="10"/>
    <x v="7"/>
    <x v="4"/>
    <n v="12216243743.800501"/>
    <n v="12216.243700000001"/>
    <x v="0"/>
    <x v="10"/>
    <s v="SUDESTE"/>
  </r>
  <r>
    <x v="10"/>
    <x v="7"/>
    <x v="5"/>
    <n v="12313771784.9748"/>
    <n v="12313.7718"/>
    <x v="0"/>
    <x v="10"/>
    <s v="SUDESTE"/>
  </r>
  <r>
    <x v="20"/>
    <x v="7"/>
    <x v="0"/>
    <n v="284512983.02389997"/>
    <n v="284.51299999999998"/>
    <x v="0"/>
    <x v="20"/>
    <s v="SUDESTE"/>
  </r>
  <r>
    <x v="20"/>
    <x v="7"/>
    <x v="1"/>
    <n v="280365303.55019999"/>
    <n v="280.36529999999999"/>
    <x v="0"/>
    <x v="20"/>
    <s v="SUDESTE"/>
  </r>
  <r>
    <x v="20"/>
    <x v="7"/>
    <x v="2"/>
    <n v="260706309.7656"/>
    <n v="260.7063"/>
    <x v="0"/>
    <x v="20"/>
    <s v="SUDESTE"/>
  </r>
  <r>
    <x v="20"/>
    <x v="7"/>
    <x v="3"/>
    <n v="269150060.80260003"/>
    <n v="269.15010000000001"/>
    <x v="0"/>
    <x v="20"/>
    <s v="SUDESTE"/>
  </r>
  <r>
    <x v="20"/>
    <x v="7"/>
    <x v="4"/>
    <n v="303382394.00830001"/>
    <n v="303.38240000000002"/>
    <x v="0"/>
    <x v="20"/>
    <s v="SUDESTE"/>
  </r>
  <r>
    <x v="20"/>
    <x v="7"/>
    <x v="5"/>
    <n v="507892067.88800001"/>
    <n v="507.89210000000003"/>
    <x v="0"/>
    <x v="20"/>
    <s v="SUDESTE"/>
  </r>
  <r>
    <x v="26"/>
    <x v="7"/>
    <x v="0"/>
    <n v="251358763.52149999"/>
    <n v="251.3588"/>
    <x v="0"/>
    <x v="26"/>
    <s v="SUDESTE"/>
  </r>
  <r>
    <x v="26"/>
    <x v="7"/>
    <x v="1"/>
    <n v="284138710.44880003"/>
    <n v="284.13869999999997"/>
    <x v="0"/>
    <x v="26"/>
    <s v="SUDESTE"/>
  </r>
  <r>
    <x v="26"/>
    <x v="7"/>
    <x v="2"/>
    <n v="270798139.92610002"/>
    <n v="270.79809999999998"/>
    <x v="0"/>
    <x v="26"/>
    <s v="SUDESTE"/>
  </r>
  <r>
    <x v="26"/>
    <x v="7"/>
    <x v="3"/>
    <n v="303244120.22780001"/>
    <n v="303.2441"/>
    <x v="0"/>
    <x v="26"/>
    <s v="SUDESTE"/>
  </r>
  <r>
    <x v="26"/>
    <x v="7"/>
    <x v="4"/>
    <n v="337712879.21079999"/>
    <n v="337.71289999999999"/>
    <x v="0"/>
    <x v="26"/>
    <s v="SUDESTE"/>
  </r>
  <r>
    <x v="26"/>
    <x v="7"/>
    <x v="5"/>
    <n v="348519114.3721"/>
    <n v="348.51909999999998"/>
    <x v="0"/>
    <x v="26"/>
    <s v="SUDESTE"/>
  </r>
  <r>
    <x v="11"/>
    <x v="7"/>
    <x v="0"/>
    <n v="41947221230.434898"/>
    <n v="41947.2212"/>
    <x v="0"/>
    <x v="11"/>
    <s v="SUDESTE"/>
  </r>
  <r>
    <x v="11"/>
    <x v="7"/>
    <x v="1"/>
    <n v="39786181031.276604"/>
    <n v="39786.180999999997"/>
    <x v="0"/>
    <x v="11"/>
    <s v="SUDESTE"/>
  </r>
  <r>
    <x v="11"/>
    <x v="7"/>
    <x v="2"/>
    <n v="41296434302.458199"/>
    <n v="41296.434300000001"/>
    <x v="0"/>
    <x v="11"/>
    <s v="SUDESTE"/>
  </r>
  <r>
    <x v="11"/>
    <x v="7"/>
    <x v="3"/>
    <n v="42526181261.622299"/>
    <n v="42526.181299999997"/>
    <x v="0"/>
    <x v="11"/>
    <s v="SUDESTE"/>
  </r>
  <r>
    <x v="11"/>
    <x v="7"/>
    <x v="4"/>
    <n v="46616787337.869301"/>
    <n v="46616.787300000004"/>
    <x v="0"/>
    <x v="11"/>
    <s v="SUDESTE"/>
  </r>
  <r>
    <x v="11"/>
    <x v="7"/>
    <x v="5"/>
    <n v="45125903637.480499"/>
    <n v="45125.903599999998"/>
    <x v="0"/>
    <x v="11"/>
    <s v="SUDESTE"/>
  </r>
  <r>
    <x v="12"/>
    <x v="7"/>
    <x v="0"/>
    <n v="6242037977.6786003"/>
    <n v="6242.0379999999996"/>
    <x v="0"/>
    <x v="12"/>
    <s v="SUL"/>
  </r>
  <r>
    <x v="12"/>
    <x v="7"/>
    <x v="1"/>
    <n v="5425969652.6653996"/>
    <n v="5425.9696999999996"/>
    <x v="0"/>
    <x v="12"/>
    <s v="SUL"/>
  </r>
  <r>
    <x v="12"/>
    <x v="7"/>
    <x v="2"/>
    <n v="4971910712.7672005"/>
    <n v="4971.9107000000004"/>
    <x v="0"/>
    <x v="12"/>
    <s v="SUL"/>
  </r>
  <r>
    <x v="12"/>
    <x v="7"/>
    <x v="3"/>
    <n v="5221525854.2044001"/>
    <n v="5221.5258999999996"/>
    <x v="0"/>
    <x v="12"/>
    <s v="SUL"/>
  </r>
  <r>
    <x v="12"/>
    <x v="7"/>
    <x v="4"/>
    <n v="5314414215.1605997"/>
    <n v="5314.4142000000002"/>
    <x v="0"/>
    <x v="12"/>
    <s v="SUL"/>
  </r>
  <r>
    <x v="12"/>
    <x v="7"/>
    <x v="5"/>
    <n v="5529456534.4043999"/>
    <n v="5529.4565000000002"/>
    <x v="0"/>
    <x v="12"/>
    <s v="SUL"/>
  </r>
  <r>
    <x v="21"/>
    <x v="7"/>
    <x v="0"/>
    <n v="46444503.338399999"/>
    <n v="46.444499999999998"/>
    <x v="0"/>
    <x v="21"/>
    <s v="SUL"/>
  </r>
  <r>
    <x v="21"/>
    <x v="7"/>
    <x v="1"/>
    <n v="26362890.878199998"/>
    <n v="26.3629"/>
    <x v="0"/>
    <x v="21"/>
    <s v="SUL"/>
  </r>
  <r>
    <x v="21"/>
    <x v="7"/>
    <x v="2"/>
    <n v="24735545.149"/>
    <n v="24.735499999999998"/>
    <x v="0"/>
    <x v="21"/>
    <s v="SUL"/>
  </r>
  <r>
    <x v="21"/>
    <x v="7"/>
    <x v="3"/>
    <n v="29833711.834899999"/>
    <n v="29.8337"/>
    <x v="0"/>
    <x v="21"/>
    <s v="SUL"/>
  </r>
  <r>
    <x v="21"/>
    <x v="7"/>
    <x v="4"/>
    <n v="29806180.712000001"/>
    <n v="29.8062"/>
    <x v="0"/>
    <x v="21"/>
    <s v="SUL"/>
  </r>
  <r>
    <x v="21"/>
    <x v="7"/>
    <x v="5"/>
    <n v="30298275.7456"/>
    <n v="30.298300000000001"/>
    <x v="0"/>
    <x v="21"/>
    <s v="SUL"/>
  </r>
  <r>
    <x v="22"/>
    <x v="7"/>
    <x v="0"/>
    <n v="101399220.2097"/>
    <n v="101.39919999999999"/>
    <x v="0"/>
    <x v="22"/>
    <s v="SUL"/>
  </r>
  <r>
    <x v="22"/>
    <x v="7"/>
    <x v="1"/>
    <n v="85007444.561100006"/>
    <n v="85.007400000000004"/>
    <x v="0"/>
    <x v="22"/>
    <s v="SUL"/>
  </r>
  <r>
    <x v="22"/>
    <x v="7"/>
    <x v="2"/>
    <n v="69486435.981199995"/>
    <n v="69.486400000000003"/>
    <x v="0"/>
    <x v="22"/>
    <s v="SUL"/>
  </r>
  <r>
    <x v="22"/>
    <x v="7"/>
    <x v="3"/>
    <n v="89106048.967399999"/>
    <n v="89.105999999999995"/>
    <x v="0"/>
    <x v="22"/>
    <s v="SUL"/>
  </r>
  <r>
    <x v="22"/>
    <x v="7"/>
    <x v="4"/>
    <n v="65625937.865699999"/>
    <n v="65.625900000000001"/>
    <x v="0"/>
    <x v="22"/>
    <s v="SUL"/>
  </r>
  <r>
    <x v="22"/>
    <x v="7"/>
    <x v="5"/>
    <n v="82630502.702900007"/>
    <n v="82.630499999999998"/>
    <x v="0"/>
    <x v="22"/>
    <s v="SUL"/>
  </r>
  <r>
    <x v="13"/>
    <x v="7"/>
    <x v="0"/>
    <n v="7356575485.2631998"/>
    <n v="7356.5754999999999"/>
    <x v="0"/>
    <x v="13"/>
    <s v="CENTRO-OESTE"/>
  </r>
  <r>
    <x v="13"/>
    <x v="7"/>
    <x v="1"/>
    <n v="7073212022.8360996"/>
    <n v="7073.2120000000004"/>
    <x v="0"/>
    <x v="13"/>
    <s v="CENTRO-OESTE"/>
  </r>
  <r>
    <x v="13"/>
    <x v="7"/>
    <x v="2"/>
    <n v="6181154485.2074003"/>
    <n v="6181.1544999999996"/>
    <x v="0"/>
    <x v="13"/>
    <s v="CENTRO-OESTE"/>
  </r>
  <r>
    <x v="13"/>
    <x v="7"/>
    <x v="3"/>
    <n v="7136249224.0640001"/>
    <n v="7136.2492000000002"/>
    <x v="0"/>
    <x v="13"/>
    <s v="CENTRO-OESTE"/>
  </r>
  <r>
    <x v="13"/>
    <x v="7"/>
    <x v="4"/>
    <n v="6472483672.8177996"/>
    <n v="6472.4836999999998"/>
    <x v="0"/>
    <x v="13"/>
    <s v="CENTRO-OESTE"/>
  </r>
  <r>
    <x v="13"/>
    <x v="7"/>
    <x v="5"/>
    <n v="7220330785.2674999"/>
    <n v="7220.3307999999997"/>
    <x v="0"/>
    <x v="13"/>
    <s v="CENTRO-OESTE"/>
  </r>
  <r>
    <x v="14"/>
    <x v="7"/>
    <x v="0"/>
    <n v="3031928159.2353001"/>
    <n v="3031.9281999999998"/>
    <x v="0"/>
    <x v="14"/>
    <s v="CENTRO-OESTE"/>
  </r>
  <r>
    <x v="14"/>
    <x v="7"/>
    <x v="1"/>
    <n v="3157793303.4466"/>
    <n v="3157.7932999999998"/>
    <x v="0"/>
    <x v="14"/>
    <s v="CENTRO-OESTE"/>
  </r>
  <r>
    <x v="14"/>
    <x v="7"/>
    <x v="2"/>
    <n v="2782752962.8745999"/>
    <n v="2782.7530000000002"/>
    <x v="0"/>
    <x v="14"/>
    <s v="CENTRO-OESTE"/>
  </r>
  <r>
    <x v="14"/>
    <x v="7"/>
    <x v="3"/>
    <n v="2920070865.1655998"/>
    <n v="2920.0709000000002"/>
    <x v="0"/>
    <x v="14"/>
    <s v="CENTRO-OESTE"/>
  </r>
  <r>
    <x v="14"/>
    <x v="7"/>
    <x v="4"/>
    <n v="2754293757.6465998"/>
    <n v="2754.2937999999999"/>
    <x v="0"/>
    <x v="14"/>
    <s v="CENTRO-OESTE"/>
  </r>
  <r>
    <x v="14"/>
    <x v="7"/>
    <x v="5"/>
    <n v="2913837821.6613002"/>
    <n v="2913.8377999999998"/>
    <x v="0"/>
    <x v="14"/>
    <s v="CENTRO-OESTE"/>
  </r>
  <r>
    <x v="15"/>
    <x v="7"/>
    <x v="0"/>
    <n v="10898095023.1147"/>
    <n v="10898.094999999999"/>
    <x v="0"/>
    <x v="15"/>
    <s v="CENTRO-OESTE"/>
  </r>
  <r>
    <x v="15"/>
    <x v="7"/>
    <x v="1"/>
    <n v="10244102223.6394"/>
    <n v="10244.102199999999"/>
    <x v="0"/>
    <x v="15"/>
    <s v="CENTRO-OESTE"/>
  </r>
  <r>
    <x v="15"/>
    <x v="7"/>
    <x v="2"/>
    <n v="9927609779.6257992"/>
    <n v="9927.6098000000002"/>
    <x v="0"/>
    <x v="15"/>
    <s v="CENTRO-OESTE"/>
  </r>
  <r>
    <x v="15"/>
    <x v="7"/>
    <x v="3"/>
    <n v="10958278810.1436"/>
    <n v="10958.2788"/>
    <x v="0"/>
    <x v="15"/>
    <s v="CENTRO-OESTE"/>
  </r>
  <r>
    <x v="15"/>
    <x v="7"/>
    <x v="4"/>
    <n v="11939806197.7537"/>
    <n v="11939.806200000001"/>
    <x v="0"/>
    <x v="15"/>
    <s v="CENTRO-OESTE"/>
  </r>
  <r>
    <x v="15"/>
    <x v="7"/>
    <x v="5"/>
    <n v="11975837262.784201"/>
    <n v="11975.837299999999"/>
    <x v="0"/>
    <x v="15"/>
    <s v="CENTRO-OESTE"/>
  </r>
  <r>
    <x v="27"/>
    <x v="7"/>
    <x v="0"/>
    <n v="2585484.6274999999"/>
    <n v="2.5855000000000001"/>
    <x v="0"/>
    <x v="27"/>
    <s v="CENTRO-OESTE"/>
  </r>
  <r>
    <x v="27"/>
    <x v="7"/>
    <x v="1"/>
    <n v="2370054.0131999999"/>
    <n v="2.3700999999999999"/>
    <x v="0"/>
    <x v="27"/>
    <s v="CENTRO-OESTE"/>
  </r>
  <r>
    <x v="27"/>
    <x v="7"/>
    <x v="2"/>
    <n v="2244423.1334000002"/>
    <n v="2.2444000000000002"/>
    <x v="0"/>
    <x v="27"/>
    <s v="CENTRO-OESTE"/>
  </r>
  <r>
    <x v="27"/>
    <x v="7"/>
    <x v="3"/>
    <n v="2615448.7319"/>
    <n v="2.6154000000000002"/>
    <x v="0"/>
    <x v="27"/>
    <s v="CENTRO-OESTE"/>
  </r>
  <r>
    <x v="27"/>
    <x v="7"/>
    <x v="4"/>
    <n v="2759458.0745999999"/>
    <n v="2.7595000000000001"/>
    <x v="0"/>
    <x v="27"/>
    <s v="CENTRO-OESTE"/>
  </r>
  <r>
    <x v="27"/>
    <x v="7"/>
    <x v="5"/>
    <n v="2805315.2527999999"/>
    <n v="2.8052999999999999"/>
    <x v="0"/>
    <x v="27"/>
    <s v="CENTRO-OESTE"/>
  </r>
  <r>
    <x v="16"/>
    <x v="7"/>
    <x v="0"/>
    <n v="100033211567.668"/>
    <n v="100033.2116"/>
    <x v="0"/>
    <x v="16"/>
    <s v="BRASIL"/>
  </r>
  <r>
    <x v="16"/>
    <x v="7"/>
    <x v="1"/>
    <n v="90374044401.382507"/>
    <n v="90374.044399999999"/>
    <x v="0"/>
    <x v="16"/>
    <s v="BRASIL"/>
  </r>
  <r>
    <x v="16"/>
    <x v="7"/>
    <x v="2"/>
    <n v="87570147668.616699"/>
    <n v="87570.147700000001"/>
    <x v="0"/>
    <x v="16"/>
    <s v="BRASIL"/>
  </r>
  <r>
    <x v="16"/>
    <x v="7"/>
    <x v="3"/>
    <n v="91947645354.050003"/>
    <n v="91947.645399999994"/>
    <x v="0"/>
    <x v="16"/>
    <s v="BRASIL"/>
  </r>
  <r>
    <x v="16"/>
    <x v="7"/>
    <x v="4"/>
    <n v="99357545747.444504"/>
    <n v="99357.545700000002"/>
    <x v="0"/>
    <x v="16"/>
    <s v="BRASIL"/>
  </r>
  <r>
    <x v="16"/>
    <x v="7"/>
    <x v="5"/>
    <n v="102270340907.07001"/>
    <n v="102270.3409"/>
    <x v="0"/>
    <x v="16"/>
    <s v="BRASIL"/>
  </r>
  <r>
    <x v="0"/>
    <x v="8"/>
    <x v="0"/>
    <n v="53588128.656800002"/>
    <n v="53.588099999999997"/>
    <x v="0"/>
    <x v="0"/>
    <s v="NORTE"/>
  </r>
  <r>
    <x v="0"/>
    <x v="8"/>
    <x v="1"/>
    <n v="78667809.196199998"/>
    <n v="78.6678"/>
    <x v="0"/>
    <x v="0"/>
    <s v="NORTE"/>
  </r>
  <r>
    <x v="0"/>
    <x v="8"/>
    <x v="2"/>
    <n v="82411154.497400001"/>
    <n v="82.411199999999994"/>
    <x v="0"/>
    <x v="0"/>
    <s v="NORTE"/>
  </r>
  <r>
    <x v="0"/>
    <x v="8"/>
    <x v="3"/>
    <n v="47431899.542300001"/>
    <n v="47.431899999999999"/>
    <x v="0"/>
    <x v="0"/>
    <s v="NORTE"/>
  </r>
  <r>
    <x v="0"/>
    <x v="8"/>
    <x v="4"/>
    <n v="33023065.855700001"/>
    <n v="33.023099999999999"/>
    <x v="0"/>
    <x v="0"/>
    <s v="NORTE"/>
  </r>
  <r>
    <x v="0"/>
    <x v="8"/>
    <x v="5"/>
    <n v="13606063.176200001"/>
    <n v="13.6061"/>
    <x v="0"/>
    <x v="0"/>
    <s v="NORTE"/>
  </r>
  <r>
    <x v="1"/>
    <x v="8"/>
    <x v="0"/>
    <n v="19166465.733800001"/>
    <n v="19.166499999999999"/>
    <x v="0"/>
    <x v="1"/>
    <s v="NORTE"/>
  </r>
  <r>
    <x v="1"/>
    <x v="8"/>
    <x v="1"/>
    <n v="24861929.348099999"/>
    <n v="24.861899999999999"/>
    <x v="0"/>
    <x v="1"/>
    <s v="NORTE"/>
  </r>
  <r>
    <x v="1"/>
    <x v="8"/>
    <x v="2"/>
    <n v="20433752.0339"/>
    <n v="20.433800000000002"/>
    <x v="0"/>
    <x v="1"/>
    <s v="NORTE"/>
  </r>
  <r>
    <x v="1"/>
    <x v="8"/>
    <x v="3"/>
    <n v="16743295.6176"/>
    <n v="16.743300000000001"/>
    <x v="0"/>
    <x v="1"/>
    <s v="NORTE"/>
  </r>
  <r>
    <x v="1"/>
    <x v="8"/>
    <x v="4"/>
    <n v="16143753.147299999"/>
    <n v="16.143799999999999"/>
    <x v="0"/>
    <x v="1"/>
    <s v="NORTE"/>
  </r>
  <r>
    <x v="1"/>
    <x v="8"/>
    <x v="5"/>
    <n v="16287921.0359"/>
    <n v="16.2879"/>
    <x v="0"/>
    <x v="1"/>
    <s v="NORTE"/>
  </r>
  <r>
    <x v="23"/>
    <x v="8"/>
    <x v="0"/>
    <n v="26834345.800900001"/>
    <n v="26.834299999999999"/>
    <x v="0"/>
    <x v="23"/>
    <s v="NORTE"/>
  </r>
  <r>
    <x v="23"/>
    <x v="8"/>
    <x v="3"/>
    <n v="33558771.742600001"/>
    <n v="33.558799999999998"/>
    <x v="0"/>
    <x v="23"/>
    <s v="NORTE"/>
  </r>
  <r>
    <x v="23"/>
    <x v="8"/>
    <x v="4"/>
    <n v="33095221.931000002"/>
    <n v="33.095199999999998"/>
    <x v="0"/>
    <x v="23"/>
    <s v="NORTE"/>
  </r>
  <r>
    <x v="23"/>
    <x v="8"/>
    <x v="5"/>
    <n v="37523675.059199996"/>
    <n v="37.523699999999998"/>
    <x v="0"/>
    <x v="23"/>
    <s v="NORTE"/>
  </r>
  <r>
    <x v="24"/>
    <x v="8"/>
    <x v="0"/>
    <n v="11684605.6248"/>
    <n v="11.6846"/>
    <x v="0"/>
    <x v="24"/>
    <s v="NORTE"/>
  </r>
  <r>
    <x v="24"/>
    <x v="8"/>
    <x v="1"/>
    <n v="17915659.928599998"/>
    <n v="17.915700000000001"/>
    <x v="0"/>
    <x v="24"/>
    <s v="NORTE"/>
  </r>
  <r>
    <x v="24"/>
    <x v="8"/>
    <x v="3"/>
    <n v="15566560.056399999"/>
    <n v="15.566599999999999"/>
    <x v="0"/>
    <x v="24"/>
    <s v="NORTE"/>
  </r>
  <r>
    <x v="24"/>
    <x v="8"/>
    <x v="4"/>
    <n v="14009528.520300001"/>
    <n v="14.009499999999999"/>
    <x v="0"/>
    <x v="24"/>
    <s v="NORTE"/>
  </r>
  <r>
    <x v="24"/>
    <x v="8"/>
    <x v="5"/>
    <n v="20566780.927000001"/>
    <n v="20.566800000000001"/>
    <x v="0"/>
    <x v="24"/>
    <s v="NORTE"/>
  </r>
  <r>
    <x v="17"/>
    <x v="8"/>
    <x v="0"/>
    <n v="54084190.960500002"/>
    <n v="54.084200000000003"/>
    <x v="0"/>
    <x v="17"/>
    <s v="NORTE"/>
  </r>
  <r>
    <x v="17"/>
    <x v="8"/>
    <x v="1"/>
    <n v="71812391.909500003"/>
    <n v="71.812399999999997"/>
    <x v="0"/>
    <x v="17"/>
    <s v="NORTE"/>
  </r>
  <r>
    <x v="17"/>
    <x v="8"/>
    <x v="2"/>
    <n v="102005941.3047"/>
    <n v="102.0059"/>
    <x v="0"/>
    <x v="17"/>
    <s v="NORTE"/>
  </r>
  <r>
    <x v="17"/>
    <x v="8"/>
    <x v="3"/>
    <n v="107665592.75929999"/>
    <n v="107.6656"/>
    <x v="0"/>
    <x v="17"/>
    <s v="NORTE"/>
  </r>
  <r>
    <x v="17"/>
    <x v="8"/>
    <x v="4"/>
    <n v="110910565.4532"/>
    <n v="110.9106"/>
    <x v="0"/>
    <x v="17"/>
    <s v="NORTE"/>
  </r>
  <r>
    <x v="17"/>
    <x v="8"/>
    <x v="5"/>
    <n v="112101977.61319999"/>
    <n v="112.102"/>
    <x v="0"/>
    <x v="17"/>
    <s v="NORTE"/>
  </r>
  <r>
    <x v="25"/>
    <x v="8"/>
    <x v="0"/>
    <n v="2489066.0852000001"/>
    <n v="2.4891000000000001"/>
    <x v="0"/>
    <x v="25"/>
    <s v="NORTE"/>
  </r>
  <r>
    <x v="25"/>
    <x v="8"/>
    <x v="1"/>
    <n v="3929729.2214000002"/>
    <n v="3.9297"/>
    <x v="0"/>
    <x v="25"/>
    <s v="NORTE"/>
  </r>
  <r>
    <x v="25"/>
    <x v="8"/>
    <x v="3"/>
    <n v="12578989.1526"/>
    <n v="12.579000000000001"/>
    <x v="0"/>
    <x v="25"/>
    <s v="NORTE"/>
  </r>
  <r>
    <x v="25"/>
    <x v="8"/>
    <x v="4"/>
    <n v="2923907.8966000001"/>
    <n v="2.9239000000000002"/>
    <x v="0"/>
    <x v="25"/>
    <s v="NORTE"/>
  </r>
  <r>
    <x v="25"/>
    <x v="8"/>
    <x v="5"/>
    <n v="6870611.3721000003"/>
    <n v="6.8705999999999996"/>
    <x v="0"/>
    <x v="25"/>
    <s v="NORTE"/>
  </r>
  <r>
    <x v="2"/>
    <x v="8"/>
    <x v="0"/>
    <n v="59350510.702799998"/>
    <n v="59.350499999999997"/>
    <x v="0"/>
    <x v="2"/>
    <s v="NORTE"/>
  </r>
  <r>
    <x v="2"/>
    <x v="8"/>
    <x v="1"/>
    <n v="126267420.19140001"/>
    <n v="126.26739999999999"/>
    <x v="0"/>
    <x v="2"/>
    <s v="NORTE"/>
  </r>
  <r>
    <x v="2"/>
    <x v="8"/>
    <x v="2"/>
    <n v="112128328.536"/>
    <n v="112.1283"/>
    <x v="0"/>
    <x v="2"/>
    <s v="NORTE"/>
  </r>
  <r>
    <x v="2"/>
    <x v="8"/>
    <x v="3"/>
    <n v="176546480.6189"/>
    <n v="176.54650000000001"/>
    <x v="0"/>
    <x v="2"/>
    <s v="NORTE"/>
  </r>
  <r>
    <x v="2"/>
    <x v="8"/>
    <x v="4"/>
    <n v="208332949.80039999"/>
    <n v="208.3329"/>
    <x v="0"/>
    <x v="2"/>
    <s v="NORTE"/>
  </r>
  <r>
    <x v="2"/>
    <x v="8"/>
    <x v="5"/>
    <n v="295880265.11180001"/>
    <n v="295.88029999999998"/>
    <x v="0"/>
    <x v="2"/>
    <s v="NORTE"/>
  </r>
  <r>
    <x v="3"/>
    <x v="8"/>
    <x v="0"/>
    <n v="113799974.0952"/>
    <n v="113.8"/>
    <x v="0"/>
    <x v="3"/>
    <s v="NORDESTE"/>
  </r>
  <r>
    <x v="3"/>
    <x v="8"/>
    <x v="1"/>
    <n v="155631922.1212"/>
    <n v="155.6319"/>
    <x v="0"/>
    <x v="3"/>
    <s v="NORDESTE"/>
  </r>
  <r>
    <x v="3"/>
    <x v="8"/>
    <x v="2"/>
    <n v="93330248.059900001"/>
    <n v="93.330200000000005"/>
    <x v="0"/>
    <x v="3"/>
    <s v="NORDESTE"/>
  </r>
  <r>
    <x v="3"/>
    <x v="8"/>
    <x v="3"/>
    <n v="99970107.648000002"/>
    <n v="99.970100000000002"/>
    <x v="0"/>
    <x v="3"/>
    <s v="NORDESTE"/>
  </r>
  <r>
    <x v="3"/>
    <x v="8"/>
    <x v="4"/>
    <n v="89828794.6875"/>
    <n v="89.828800000000001"/>
    <x v="0"/>
    <x v="3"/>
    <s v="NORDESTE"/>
  </r>
  <r>
    <x v="3"/>
    <x v="8"/>
    <x v="5"/>
    <n v="90772928.942300007"/>
    <n v="90.772900000000007"/>
    <x v="0"/>
    <x v="3"/>
    <s v="NORDESTE"/>
  </r>
  <r>
    <x v="4"/>
    <x v="8"/>
    <x v="2"/>
    <n v="506216683.0887"/>
    <n v="506.2167"/>
    <x v="0"/>
    <x v="4"/>
    <s v="NORDESTE"/>
  </r>
  <r>
    <x v="4"/>
    <x v="8"/>
    <x v="3"/>
    <n v="301858233.19880003"/>
    <n v="301.85820000000001"/>
    <x v="0"/>
    <x v="4"/>
    <s v="NORDESTE"/>
  </r>
  <r>
    <x v="4"/>
    <x v="8"/>
    <x v="4"/>
    <n v="314414642.92979997"/>
    <n v="314.41460000000001"/>
    <x v="0"/>
    <x v="4"/>
    <s v="NORDESTE"/>
  </r>
  <r>
    <x v="4"/>
    <x v="8"/>
    <x v="5"/>
    <n v="548904171.36259997"/>
    <n v="548.90419999999995"/>
    <x v="0"/>
    <x v="4"/>
    <s v="NORDESTE"/>
  </r>
  <r>
    <x v="5"/>
    <x v="8"/>
    <x v="0"/>
    <n v="634524179.35619998"/>
    <n v="634.52419999999995"/>
    <x v="0"/>
    <x v="5"/>
    <s v="NORDESTE"/>
  </r>
  <r>
    <x v="5"/>
    <x v="8"/>
    <x v="1"/>
    <n v="459724122.85049999"/>
    <n v="459.72410000000002"/>
    <x v="0"/>
    <x v="5"/>
    <s v="NORDESTE"/>
  </r>
  <r>
    <x v="5"/>
    <x v="8"/>
    <x v="2"/>
    <n v="808930909.30869997"/>
    <n v="808.93089999999995"/>
    <x v="0"/>
    <x v="5"/>
    <s v="NORDESTE"/>
  </r>
  <r>
    <x v="5"/>
    <x v="8"/>
    <x v="3"/>
    <n v="684963795.84350002"/>
    <n v="684.96379999999999"/>
    <x v="0"/>
    <x v="5"/>
    <s v="NORDESTE"/>
  </r>
  <r>
    <x v="5"/>
    <x v="8"/>
    <x v="4"/>
    <n v="550899928.755"/>
    <n v="550.8999"/>
    <x v="0"/>
    <x v="5"/>
    <s v="NORDESTE"/>
  </r>
  <r>
    <x v="5"/>
    <x v="8"/>
    <x v="5"/>
    <n v="533564921.17839998"/>
    <n v="533.56489999999997"/>
    <x v="0"/>
    <x v="5"/>
    <s v="NORDESTE"/>
  </r>
  <r>
    <x v="6"/>
    <x v="8"/>
    <x v="0"/>
    <n v="70801516.621700004"/>
    <n v="70.801500000000004"/>
    <x v="0"/>
    <x v="6"/>
    <s v="NORDESTE"/>
  </r>
  <r>
    <x v="6"/>
    <x v="8"/>
    <x v="1"/>
    <n v="106791001.79809999"/>
    <n v="106.791"/>
    <x v="0"/>
    <x v="6"/>
    <s v="NORDESTE"/>
  </r>
  <r>
    <x v="6"/>
    <x v="8"/>
    <x v="2"/>
    <n v="168690356.69400001"/>
    <n v="168.69040000000001"/>
    <x v="0"/>
    <x v="6"/>
    <s v="NORDESTE"/>
  </r>
  <r>
    <x v="6"/>
    <x v="8"/>
    <x v="3"/>
    <n v="57724527.894500002"/>
    <n v="57.724499999999999"/>
    <x v="0"/>
    <x v="6"/>
    <s v="NORDESTE"/>
  </r>
  <r>
    <x v="6"/>
    <x v="8"/>
    <x v="4"/>
    <n v="111222667.27420001"/>
    <n v="111.2227"/>
    <x v="0"/>
    <x v="6"/>
    <s v="NORDESTE"/>
  </r>
  <r>
    <x v="6"/>
    <x v="8"/>
    <x v="5"/>
    <n v="100701543.7704"/>
    <n v="100.7015"/>
    <x v="0"/>
    <x v="6"/>
    <s v="NORDESTE"/>
  </r>
  <r>
    <x v="7"/>
    <x v="8"/>
    <x v="0"/>
    <n v="135955688.80160001"/>
    <n v="135.95570000000001"/>
    <x v="0"/>
    <x v="7"/>
    <s v="NORDESTE"/>
  </r>
  <r>
    <x v="7"/>
    <x v="8"/>
    <x v="1"/>
    <n v="115095707.0231"/>
    <n v="115.09569999999999"/>
    <x v="0"/>
    <x v="7"/>
    <s v="NORDESTE"/>
  </r>
  <r>
    <x v="7"/>
    <x v="8"/>
    <x v="2"/>
    <n v="217045353.7076"/>
    <n v="217.0454"/>
    <x v="0"/>
    <x v="7"/>
    <s v="NORDESTE"/>
  </r>
  <r>
    <x v="7"/>
    <x v="8"/>
    <x v="3"/>
    <n v="137122720.50619999"/>
    <n v="137.12270000000001"/>
    <x v="0"/>
    <x v="7"/>
    <s v="NORDESTE"/>
  </r>
  <r>
    <x v="7"/>
    <x v="8"/>
    <x v="4"/>
    <n v="169501644.9341"/>
    <n v="169.5016"/>
    <x v="0"/>
    <x v="7"/>
    <s v="NORDESTE"/>
  </r>
  <r>
    <x v="7"/>
    <x v="8"/>
    <x v="5"/>
    <n v="308735160.9429"/>
    <n v="308.73520000000002"/>
    <x v="0"/>
    <x v="7"/>
    <s v="NORDESTE"/>
  </r>
  <r>
    <x v="18"/>
    <x v="8"/>
    <x v="0"/>
    <n v="169291506.22889999"/>
    <n v="169.29150000000001"/>
    <x v="0"/>
    <x v="18"/>
    <s v="NORDESTE"/>
  </r>
  <r>
    <x v="18"/>
    <x v="8"/>
    <x v="1"/>
    <n v="243540697.05180001"/>
    <n v="243.54069999999999"/>
    <x v="0"/>
    <x v="18"/>
    <s v="NORDESTE"/>
  </r>
  <r>
    <x v="18"/>
    <x v="8"/>
    <x v="2"/>
    <n v="297669077.02209997"/>
    <n v="297.66910000000001"/>
    <x v="0"/>
    <x v="18"/>
    <s v="NORDESTE"/>
  </r>
  <r>
    <x v="18"/>
    <x v="8"/>
    <x v="3"/>
    <n v="450309659.93849999"/>
    <n v="450.30970000000002"/>
    <x v="0"/>
    <x v="18"/>
    <s v="NORDESTE"/>
  </r>
  <r>
    <x v="18"/>
    <x v="8"/>
    <x v="4"/>
    <n v="559619205.88380003"/>
    <n v="559.61919999999998"/>
    <x v="0"/>
    <x v="18"/>
    <s v="NORDESTE"/>
  </r>
  <r>
    <x v="18"/>
    <x v="8"/>
    <x v="5"/>
    <n v="360089374.63980001"/>
    <n v="360.08940000000001"/>
    <x v="0"/>
    <x v="18"/>
    <s v="NORDESTE"/>
  </r>
  <r>
    <x v="8"/>
    <x v="8"/>
    <x v="0"/>
    <n v="29038043.343800001"/>
    <n v="29.038"/>
    <x v="0"/>
    <x v="8"/>
    <s v="NORDESTE"/>
  </r>
  <r>
    <x v="8"/>
    <x v="8"/>
    <x v="1"/>
    <n v="48567547.855599999"/>
    <n v="48.567500000000003"/>
    <x v="0"/>
    <x v="8"/>
    <s v="NORDESTE"/>
  </r>
  <r>
    <x v="8"/>
    <x v="8"/>
    <x v="2"/>
    <n v="78766018.756999999"/>
    <n v="78.766000000000005"/>
    <x v="0"/>
    <x v="8"/>
    <s v="NORDESTE"/>
  </r>
  <r>
    <x v="8"/>
    <x v="8"/>
    <x v="3"/>
    <n v="84334109.473700002"/>
    <n v="84.334100000000007"/>
    <x v="0"/>
    <x v="8"/>
    <s v="NORDESTE"/>
  </r>
  <r>
    <x v="8"/>
    <x v="8"/>
    <x v="4"/>
    <n v="64081392.428599998"/>
    <n v="64.081400000000002"/>
    <x v="0"/>
    <x v="8"/>
    <s v="NORDESTE"/>
  </r>
  <r>
    <x v="8"/>
    <x v="8"/>
    <x v="5"/>
    <n v="145268377.33050001"/>
    <n v="145.26840000000001"/>
    <x v="0"/>
    <x v="8"/>
    <s v="NORDESTE"/>
  </r>
  <r>
    <x v="19"/>
    <x v="8"/>
    <x v="2"/>
    <n v="16152504.1787"/>
    <n v="16.1525"/>
    <x v="0"/>
    <x v="19"/>
    <s v="NORDESTE"/>
  </r>
  <r>
    <x v="19"/>
    <x v="8"/>
    <x v="3"/>
    <n v="7503850.5412999997"/>
    <n v="7.5038999999999998"/>
    <x v="0"/>
    <x v="19"/>
    <s v="NORDESTE"/>
  </r>
  <r>
    <x v="19"/>
    <x v="8"/>
    <x v="4"/>
    <n v="12903637.886"/>
    <n v="12.903600000000001"/>
    <x v="0"/>
    <x v="19"/>
    <s v="NORDESTE"/>
  </r>
  <r>
    <x v="19"/>
    <x v="8"/>
    <x v="5"/>
    <n v="13499061.851600001"/>
    <n v="13.4991"/>
    <x v="0"/>
    <x v="19"/>
    <s v="NORDESTE"/>
  </r>
  <r>
    <x v="9"/>
    <x v="8"/>
    <x v="0"/>
    <n v="501369919.9483"/>
    <n v="501.36989999999997"/>
    <x v="0"/>
    <x v="9"/>
    <s v="NORDESTE"/>
  </r>
  <r>
    <x v="9"/>
    <x v="8"/>
    <x v="1"/>
    <n v="1515344120.1073"/>
    <n v="1515.3441"/>
    <x v="0"/>
    <x v="9"/>
    <s v="NORDESTE"/>
  </r>
  <r>
    <x v="9"/>
    <x v="8"/>
    <x v="2"/>
    <n v="1629307828.7025001"/>
    <n v="1629.3078"/>
    <x v="0"/>
    <x v="9"/>
    <s v="NORDESTE"/>
  </r>
  <r>
    <x v="9"/>
    <x v="8"/>
    <x v="3"/>
    <n v="921758438.71829998"/>
    <n v="921.75840000000005"/>
    <x v="0"/>
    <x v="9"/>
    <s v="NORDESTE"/>
  </r>
  <r>
    <x v="9"/>
    <x v="8"/>
    <x v="4"/>
    <n v="1273315535.2276001"/>
    <n v="1273.3154999999999"/>
    <x v="0"/>
    <x v="9"/>
    <s v="NORDESTE"/>
  </r>
  <r>
    <x v="9"/>
    <x v="8"/>
    <x v="5"/>
    <n v="1408135975.6315999"/>
    <n v="1408.136"/>
    <x v="0"/>
    <x v="9"/>
    <s v="NORDESTE"/>
  </r>
  <r>
    <x v="10"/>
    <x v="8"/>
    <x v="0"/>
    <n v="1529323165.8252001"/>
    <n v="1529.3232"/>
    <x v="0"/>
    <x v="10"/>
    <s v="SUDESTE"/>
  </r>
  <r>
    <x v="10"/>
    <x v="8"/>
    <x v="1"/>
    <n v="3031392761.2652998"/>
    <n v="3031.3928000000001"/>
    <x v="0"/>
    <x v="10"/>
    <s v="SUDESTE"/>
  </r>
  <r>
    <x v="10"/>
    <x v="8"/>
    <x v="2"/>
    <n v="3261082004.7683001"/>
    <n v="3261.0819999999999"/>
    <x v="0"/>
    <x v="10"/>
    <s v="SUDESTE"/>
  </r>
  <r>
    <x v="10"/>
    <x v="8"/>
    <x v="3"/>
    <n v="2692554429.7333002"/>
    <n v="2692.5544"/>
    <x v="0"/>
    <x v="10"/>
    <s v="SUDESTE"/>
  </r>
  <r>
    <x v="10"/>
    <x v="8"/>
    <x v="4"/>
    <n v="2452882133.7774"/>
    <n v="2452.8820999999998"/>
    <x v="0"/>
    <x v="10"/>
    <s v="SUDESTE"/>
  </r>
  <r>
    <x v="10"/>
    <x v="8"/>
    <x v="5"/>
    <n v="3017974365.0960002"/>
    <n v="3017.9744000000001"/>
    <x v="0"/>
    <x v="10"/>
    <s v="SUDESTE"/>
  </r>
  <r>
    <x v="20"/>
    <x v="8"/>
    <x v="0"/>
    <n v="41113897.9045"/>
    <n v="41.113900000000001"/>
    <x v="0"/>
    <x v="20"/>
    <s v="SUDESTE"/>
  </r>
  <r>
    <x v="20"/>
    <x v="8"/>
    <x v="1"/>
    <n v="55431422.020499997"/>
    <n v="55.431399999999996"/>
    <x v="0"/>
    <x v="20"/>
    <s v="SUDESTE"/>
  </r>
  <r>
    <x v="20"/>
    <x v="8"/>
    <x v="2"/>
    <n v="61179375.127899997"/>
    <n v="61.179400000000001"/>
    <x v="0"/>
    <x v="20"/>
    <s v="SUDESTE"/>
  </r>
  <r>
    <x v="20"/>
    <x v="8"/>
    <x v="3"/>
    <n v="51386448.939199999"/>
    <n v="51.386400000000002"/>
    <x v="0"/>
    <x v="20"/>
    <s v="SUDESTE"/>
  </r>
  <r>
    <x v="20"/>
    <x v="8"/>
    <x v="4"/>
    <n v="56075314.308300003"/>
    <n v="56.075299999999999"/>
    <x v="0"/>
    <x v="20"/>
    <s v="SUDESTE"/>
  </r>
  <r>
    <x v="20"/>
    <x v="8"/>
    <x v="5"/>
    <n v="61641353.755900003"/>
    <n v="61.641399999999997"/>
    <x v="0"/>
    <x v="20"/>
    <s v="SUDESTE"/>
  </r>
  <r>
    <x v="26"/>
    <x v="8"/>
    <x v="0"/>
    <n v="6067783.0914000003"/>
    <n v="6.0678000000000001"/>
    <x v="0"/>
    <x v="26"/>
    <s v="SUDESTE"/>
  </r>
  <r>
    <x v="26"/>
    <x v="8"/>
    <x v="1"/>
    <n v="6373211.7949000001"/>
    <n v="6.3731999999999998"/>
    <x v="0"/>
    <x v="26"/>
    <s v="SUDESTE"/>
  </r>
  <r>
    <x v="26"/>
    <x v="8"/>
    <x v="2"/>
    <n v="8180320.6228"/>
    <n v="8.1803000000000008"/>
    <x v="0"/>
    <x v="26"/>
    <s v="SUDESTE"/>
  </r>
  <r>
    <x v="26"/>
    <x v="8"/>
    <x v="3"/>
    <n v="6108036.8037"/>
    <n v="6.1079999999999997"/>
    <x v="0"/>
    <x v="26"/>
    <s v="SUDESTE"/>
  </r>
  <r>
    <x v="26"/>
    <x v="8"/>
    <x v="4"/>
    <n v="5904098.1771"/>
    <n v="5.9040999999999997"/>
    <x v="0"/>
    <x v="26"/>
    <s v="SUDESTE"/>
  </r>
  <r>
    <x v="26"/>
    <x v="8"/>
    <x v="5"/>
    <n v="6369391.0977999996"/>
    <n v="6.3693999999999997"/>
    <x v="0"/>
    <x v="26"/>
    <s v="SUDESTE"/>
  </r>
  <r>
    <x v="11"/>
    <x v="8"/>
    <x v="0"/>
    <n v="1026550610.6023999"/>
    <n v="1026.5506"/>
    <x v="0"/>
    <x v="11"/>
    <s v="SUDESTE"/>
  </r>
  <r>
    <x v="11"/>
    <x v="8"/>
    <x v="1"/>
    <n v="1724811177.8892"/>
    <n v="1724.8112000000001"/>
    <x v="0"/>
    <x v="11"/>
    <s v="SUDESTE"/>
  </r>
  <r>
    <x v="11"/>
    <x v="8"/>
    <x v="2"/>
    <n v="1211122884.5926001"/>
    <n v="1211.1229000000001"/>
    <x v="0"/>
    <x v="11"/>
    <s v="SUDESTE"/>
  </r>
  <r>
    <x v="11"/>
    <x v="8"/>
    <x v="3"/>
    <n v="1071935447.7507"/>
    <n v="1071.9354000000001"/>
    <x v="0"/>
    <x v="11"/>
    <s v="SUDESTE"/>
  </r>
  <r>
    <x v="11"/>
    <x v="8"/>
    <x v="4"/>
    <n v="1310828155.7572"/>
    <n v="1310.8281999999999"/>
    <x v="0"/>
    <x v="11"/>
    <s v="SUDESTE"/>
  </r>
  <r>
    <x v="11"/>
    <x v="8"/>
    <x v="5"/>
    <n v="1597972292.7799001"/>
    <n v="1597.9722999999999"/>
    <x v="0"/>
    <x v="11"/>
    <s v="SUDESTE"/>
  </r>
  <r>
    <x v="12"/>
    <x v="8"/>
    <x v="0"/>
    <n v="1562699798.1134"/>
    <n v="1562.6998000000001"/>
    <x v="0"/>
    <x v="12"/>
    <s v="SUL"/>
  </r>
  <r>
    <x v="12"/>
    <x v="8"/>
    <x v="1"/>
    <n v="2950110783.4643002"/>
    <n v="2950.1107999999999"/>
    <x v="0"/>
    <x v="12"/>
    <s v="SUL"/>
  </r>
  <r>
    <x v="12"/>
    <x v="8"/>
    <x v="2"/>
    <n v="3107747302.9359999"/>
    <n v="3107.7473"/>
    <x v="0"/>
    <x v="12"/>
    <s v="SUL"/>
  </r>
  <r>
    <x v="12"/>
    <x v="8"/>
    <x v="3"/>
    <n v="2565001187.177"/>
    <n v="2565.0012000000002"/>
    <x v="0"/>
    <x v="12"/>
    <s v="SUL"/>
  </r>
  <r>
    <x v="12"/>
    <x v="8"/>
    <x v="4"/>
    <n v="3747790842.4657998"/>
    <n v="3747.7908000000002"/>
    <x v="0"/>
    <x v="12"/>
    <s v="SUL"/>
  </r>
  <r>
    <x v="12"/>
    <x v="8"/>
    <x v="5"/>
    <n v="4658015866.4661999"/>
    <n v="4658.0159000000003"/>
    <x v="0"/>
    <x v="12"/>
    <s v="SUL"/>
  </r>
  <r>
    <x v="21"/>
    <x v="8"/>
    <x v="0"/>
    <n v="312539612.14230001"/>
    <n v="312.53960000000001"/>
    <x v="0"/>
    <x v="21"/>
    <s v="SUL"/>
  </r>
  <r>
    <x v="21"/>
    <x v="8"/>
    <x v="1"/>
    <n v="474047898.85659999"/>
    <n v="474.04790000000003"/>
    <x v="0"/>
    <x v="21"/>
    <s v="SUL"/>
  </r>
  <r>
    <x v="21"/>
    <x v="8"/>
    <x v="2"/>
    <n v="463570571.00819999"/>
    <n v="463.57060000000001"/>
    <x v="0"/>
    <x v="21"/>
    <s v="SUL"/>
  </r>
  <r>
    <x v="21"/>
    <x v="8"/>
    <x v="3"/>
    <n v="436404733.50690001"/>
    <n v="436.40469999999999"/>
    <x v="0"/>
    <x v="21"/>
    <s v="SUL"/>
  </r>
  <r>
    <x v="21"/>
    <x v="8"/>
    <x v="4"/>
    <n v="686630663.83150005"/>
    <n v="686.63070000000005"/>
    <x v="0"/>
    <x v="21"/>
    <s v="SUL"/>
  </r>
  <r>
    <x v="21"/>
    <x v="8"/>
    <x v="5"/>
    <n v="617086950.53699994"/>
    <n v="617.08699999999999"/>
    <x v="0"/>
    <x v="21"/>
    <s v="SUL"/>
  </r>
  <r>
    <x v="22"/>
    <x v="8"/>
    <x v="0"/>
    <n v="328418668.7647"/>
    <n v="328.4187"/>
    <x v="0"/>
    <x v="22"/>
    <s v="SUL"/>
  </r>
  <r>
    <x v="22"/>
    <x v="8"/>
    <x v="1"/>
    <n v="355955169.63849998"/>
    <n v="355.95519999999999"/>
    <x v="0"/>
    <x v="22"/>
    <s v="SUL"/>
  </r>
  <r>
    <x v="22"/>
    <x v="8"/>
    <x v="2"/>
    <n v="387715971.3818"/>
    <n v="387.71600000000001"/>
    <x v="0"/>
    <x v="22"/>
    <s v="SUL"/>
  </r>
  <r>
    <x v="22"/>
    <x v="8"/>
    <x v="3"/>
    <n v="416401280.28130001"/>
    <n v="416.40129999999999"/>
    <x v="0"/>
    <x v="22"/>
    <s v="SUL"/>
  </r>
  <r>
    <x v="22"/>
    <x v="8"/>
    <x v="4"/>
    <n v="340481445.02039999"/>
    <n v="340.48140000000001"/>
    <x v="0"/>
    <x v="22"/>
    <s v="SUL"/>
  </r>
  <r>
    <x v="22"/>
    <x v="8"/>
    <x v="5"/>
    <n v="413169629.72939998"/>
    <n v="413.1696"/>
    <x v="0"/>
    <x v="22"/>
    <s v="SUL"/>
  </r>
  <r>
    <x v="13"/>
    <x v="8"/>
    <x v="0"/>
    <n v="78772030.398000002"/>
    <n v="78.772000000000006"/>
    <x v="0"/>
    <x v="13"/>
    <s v="CENTRO-OESTE"/>
  </r>
  <r>
    <x v="13"/>
    <x v="8"/>
    <x v="1"/>
    <n v="166007311.03670001"/>
    <n v="166.00729999999999"/>
    <x v="0"/>
    <x v="13"/>
    <s v="CENTRO-OESTE"/>
  </r>
  <r>
    <x v="13"/>
    <x v="8"/>
    <x v="2"/>
    <n v="201629496.06729999"/>
    <n v="201.62950000000001"/>
    <x v="0"/>
    <x v="13"/>
    <s v="CENTRO-OESTE"/>
  </r>
  <r>
    <x v="13"/>
    <x v="8"/>
    <x v="3"/>
    <n v="57404985.027599998"/>
    <n v="57.405000000000001"/>
    <x v="0"/>
    <x v="13"/>
    <s v="CENTRO-OESTE"/>
  </r>
  <r>
    <x v="13"/>
    <x v="8"/>
    <x v="4"/>
    <n v="87974327.923099995"/>
    <n v="87.974299999999999"/>
    <x v="0"/>
    <x v="13"/>
    <s v="CENTRO-OESTE"/>
  </r>
  <r>
    <x v="13"/>
    <x v="8"/>
    <x v="5"/>
    <n v="91492391.169699997"/>
    <n v="91.492400000000004"/>
    <x v="0"/>
    <x v="13"/>
    <s v="CENTRO-OESTE"/>
  </r>
  <r>
    <x v="14"/>
    <x v="8"/>
    <x v="0"/>
    <n v="871269846.07550001"/>
    <n v="871.26980000000003"/>
    <x v="0"/>
    <x v="14"/>
    <s v="CENTRO-OESTE"/>
  </r>
  <r>
    <x v="14"/>
    <x v="8"/>
    <x v="1"/>
    <n v="1429702849.7660999"/>
    <n v="1429.7028"/>
    <x v="0"/>
    <x v="14"/>
    <s v="CENTRO-OESTE"/>
  </r>
  <r>
    <x v="14"/>
    <x v="8"/>
    <x v="2"/>
    <n v="1373727208.3410001"/>
    <n v="1373.7272"/>
    <x v="0"/>
    <x v="14"/>
    <s v="CENTRO-OESTE"/>
  </r>
  <r>
    <x v="14"/>
    <x v="8"/>
    <x v="3"/>
    <n v="1629853732.3787"/>
    <n v="1629.8536999999999"/>
    <x v="0"/>
    <x v="14"/>
    <s v="CENTRO-OESTE"/>
  </r>
  <r>
    <x v="14"/>
    <x v="8"/>
    <x v="4"/>
    <n v="1306580371.1442001"/>
    <n v="1306.5804000000001"/>
    <x v="0"/>
    <x v="14"/>
    <s v="CENTRO-OESTE"/>
  </r>
  <r>
    <x v="14"/>
    <x v="8"/>
    <x v="5"/>
    <n v="1564736292.7720001"/>
    <n v="1564.7363"/>
    <x v="0"/>
    <x v="14"/>
    <s v="CENTRO-OESTE"/>
  </r>
  <r>
    <x v="15"/>
    <x v="8"/>
    <x v="0"/>
    <n v="966292432.23749995"/>
    <n v="966.29240000000004"/>
    <x v="0"/>
    <x v="15"/>
    <s v="CENTRO-OESTE"/>
  </r>
  <r>
    <x v="15"/>
    <x v="8"/>
    <x v="1"/>
    <n v="1799176167.2799001"/>
    <n v="1799.1762000000001"/>
    <x v="0"/>
    <x v="15"/>
    <s v="CENTRO-OESTE"/>
  </r>
  <r>
    <x v="15"/>
    <x v="8"/>
    <x v="2"/>
    <n v="1736175083.2695"/>
    <n v="1736.1750999999999"/>
    <x v="0"/>
    <x v="15"/>
    <s v="CENTRO-OESTE"/>
  </r>
  <r>
    <x v="15"/>
    <x v="8"/>
    <x v="3"/>
    <n v="1479853546.3364999"/>
    <n v="1479.8534999999999"/>
    <x v="0"/>
    <x v="15"/>
    <s v="CENTRO-OESTE"/>
  </r>
  <r>
    <x v="15"/>
    <x v="8"/>
    <x v="4"/>
    <n v="1838969179.0301001"/>
    <n v="1838.9692"/>
    <x v="0"/>
    <x v="15"/>
    <s v="CENTRO-OESTE"/>
  </r>
  <r>
    <x v="15"/>
    <x v="8"/>
    <x v="5"/>
    <n v="1933997795.4628"/>
    <n v="1933.9978000000001"/>
    <x v="0"/>
    <x v="15"/>
    <s v="CENTRO-OESTE"/>
  </r>
  <r>
    <x v="27"/>
    <x v="8"/>
    <x v="0"/>
    <n v="94466449.207599998"/>
    <n v="94.466399999999993"/>
    <x v="0"/>
    <x v="27"/>
    <s v="CENTRO-OESTE"/>
  </r>
  <r>
    <x v="27"/>
    <x v="8"/>
    <x v="1"/>
    <n v="179264430.5575"/>
    <n v="179.26439999999999"/>
    <x v="0"/>
    <x v="27"/>
    <s v="CENTRO-OESTE"/>
  </r>
  <r>
    <x v="27"/>
    <x v="8"/>
    <x v="2"/>
    <n v="267900841.81209999"/>
    <n v="267.9008"/>
    <x v="0"/>
    <x v="27"/>
    <s v="CENTRO-OESTE"/>
  </r>
  <r>
    <x v="27"/>
    <x v="8"/>
    <x v="3"/>
    <n v="137991712.23800001"/>
    <n v="137.99170000000001"/>
    <x v="0"/>
    <x v="27"/>
    <s v="CENTRO-OESTE"/>
  </r>
  <r>
    <x v="27"/>
    <x v="8"/>
    <x v="4"/>
    <n v="187362841.52090001"/>
    <n v="187.36279999999999"/>
    <x v="0"/>
    <x v="27"/>
    <s v="CENTRO-OESTE"/>
  </r>
  <r>
    <x v="27"/>
    <x v="8"/>
    <x v="5"/>
    <n v="234424873.75490001"/>
    <n v="234.42490000000001"/>
    <x v="0"/>
    <x v="27"/>
    <s v="CENTRO-OESTE"/>
  </r>
  <r>
    <x v="16"/>
    <x v="8"/>
    <x v="0"/>
    <n v="9465873760.5496998"/>
    <n v="9465.8737999999994"/>
    <x v="0"/>
    <x v="16"/>
    <s v="BRASIL"/>
  </r>
  <r>
    <x v="16"/>
    <x v="8"/>
    <x v="1"/>
    <n v="14838515972.1395"/>
    <n v="14838.516"/>
    <x v="0"/>
    <x v="16"/>
    <s v="BRASIL"/>
  </r>
  <r>
    <x v="16"/>
    <x v="8"/>
    <x v="2"/>
    <n v="16430920392.460501"/>
    <n v="16430.920399999999"/>
    <x v="0"/>
    <x v="16"/>
    <s v="BRASIL"/>
  </r>
  <r>
    <x v="16"/>
    <x v="8"/>
    <x v="3"/>
    <n v="13977147881.704599"/>
    <n v="13977.1479"/>
    <x v="0"/>
    <x v="16"/>
    <s v="BRASIL"/>
  </r>
  <r>
    <x v="16"/>
    <x v="8"/>
    <x v="4"/>
    <n v="15391737842.786501"/>
    <n v="15391.737800000001"/>
    <x v="0"/>
    <x v="16"/>
    <s v="BRASIL"/>
  </r>
  <r>
    <x v="16"/>
    <x v="8"/>
    <x v="5"/>
    <n v="17427840751.938499"/>
    <n v="17427.840800000002"/>
    <x v="0"/>
    <x v="16"/>
    <s v="BRASIL"/>
  </r>
  <r>
    <x v="0"/>
    <x v="9"/>
    <x v="0"/>
    <n v="7990063.2171999998"/>
    <n v="7.9901"/>
    <x v="0"/>
    <x v="0"/>
    <s v="NORTE"/>
  </r>
  <r>
    <x v="0"/>
    <x v="9"/>
    <x v="1"/>
    <n v="7688763.0325999996"/>
    <n v="7.6887999999999996"/>
    <x v="0"/>
    <x v="0"/>
    <s v="NORTE"/>
  </r>
  <r>
    <x v="0"/>
    <x v="9"/>
    <x v="2"/>
    <n v="8407367.3780000005"/>
    <n v="8.4074000000000009"/>
    <x v="0"/>
    <x v="0"/>
    <s v="NORTE"/>
  </r>
  <r>
    <x v="0"/>
    <x v="9"/>
    <x v="3"/>
    <n v="6582184.9237000002"/>
    <n v="6.5822000000000003"/>
    <x v="0"/>
    <x v="0"/>
    <s v="NORTE"/>
  </r>
  <r>
    <x v="0"/>
    <x v="9"/>
    <x v="4"/>
    <n v="4159241.9764999999"/>
    <n v="4.1592000000000002"/>
    <x v="0"/>
    <x v="0"/>
    <s v="NORTE"/>
  </r>
  <r>
    <x v="0"/>
    <x v="9"/>
    <x v="5"/>
    <n v="7271235.0521999998"/>
    <n v="7.2712000000000003"/>
    <x v="0"/>
    <x v="0"/>
    <s v="NORTE"/>
  </r>
  <r>
    <x v="1"/>
    <x v="9"/>
    <x v="0"/>
    <n v="9763715.1063000001"/>
    <n v="9.7637"/>
    <x v="0"/>
    <x v="1"/>
    <s v="NORTE"/>
  </r>
  <r>
    <x v="1"/>
    <x v="9"/>
    <x v="1"/>
    <n v="10902016.207599999"/>
    <n v="10.901999999999999"/>
    <x v="0"/>
    <x v="1"/>
    <s v="NORTE"/>
  </r>
  <r>
    <x v="1"/>
    <x v="9"/>
    <x v="2"/>
    <n v="10937070.7005"/>
    <n v="10.937099999999999"/>
    <x v="0"/>
    <x v="1"/>
    <s v="NORTE"/>
  </r>
  <r>
    <x v="1"/>
    <x v="9"/>
    <x v="3"/>
    <n v="9391199.9881999996"/>
    <n v="9.3911999999999995"/>
    <x v="0"/>
    <x v="1"/>
    <s v="NORTE"/>
  </r>
  <r>
    <x v="1"/>
    <x v="9"/>
    <x v="4"/>
    <n v="8254405.7192000002"/>
    <n v="8.2544000000000004"/>
    <x v="0"/>
    <x v="1"/>
    <s v="NORTE"/>
  </r>
  <r>
    <x v="1"/>
    <x v="9"/>
    <x v="5"/>
    <n v="9056365.5471000001"/>
    <n v="9.0564"/>
    <x v="0"/>
    <x v="1"/>
    <s v="NORTE"/>
  </r>
  <r>
    <x v="23"/>
    <x v="9"/>
    <x v="0"/>
    <n v="87109085.4023"/>
    <n v="87.109099999999998"/>
    <x v="0"/>
    <x v="23"/>
    <s v="NORTE"/>
  </r>
  <r>
    <x v="23"/>
    <x v="9"/>
    <x v="1"/>
    <n v="77467826.751300007"/>
    <n v="77.467799999999997"/>
    <x v="0"/>
    <x v="23"/>
    <s v="NORTE"/>
  </r>
  <r>
    <x v="23"/>
    <x v="9"/>
    <x v="2"/>
    <n v="76810838.767800003"/>
    <n v="76.8108"/>
    <x v="0"/>
    <x v="23"/>
    <s v="NORTE"/>
  </r>
  <r>
    <x v="23"/>
    <x v="9"/>
    <x v="3"/>
    <n v="90561082.974900007"/>
    <n v="90.561099999999996"/>
    <x v="0"/>
    <x v="23"/>
    <s v="NORTE"/>
  </r>
  <r>
    <x v="23"/>
    <x v="9"/>
    <x v="4"/>
    <n v="81614960.228"/>
    <n v="81.614999999999995"/>
    <x v="0"/>
    <x v="23"/>
    <s v="NORTE"/>
  </r>
  <r>
    <x v="23"/>
    <x v="9"/>
    <x v="5"/>
    <n v="99607206.010700002"/>
    <n v="99.607200000000006"/>
    <x v="0"/>
    <x v="23"/>
    <s v="NORTE"/>
  </r>
  <r>
    <x v="24"/>
    <x v="9"/>
    <x v="0"/>
    <n v="26794031.374200001"/>
    <n v="26.794"/>
    <x v="0"/>
    <x v="24"/>
    <s v="NORTE"/>
  </r>
  <r>
    <x v="24"/>
    <x v="9"/>
    <x v="1"/>
    <n v="25551850.585099999"/>
    <n v="25.5519"/>
    <x v="0"/>
    <x v="24"/>
    <s v="NORTE"/>
  </r>
  <r>
    <x v="24"/>
    <x v="9"/>
    <x v="2"/>
    <n v="25813208.355799999"/>
    <n v="25.813199999999998"/>
    <x v="0"/>
    <x v="24"/>
    <s v="NORTE"/>
  </r>
  <r>
    <x v="24"/>
    <x v="9"/>
    <x v="3"/>
    <n v="24779990.300999999"/>
    <n v="24.78"/>
    <x v="0"/>
    <x v="24"/>
    <s v="NORTE"/>
  </r>
  <r>
    <x v="24"/>
    <x v="9"/>
    <x v="4"/>
    <n v="22822667.627599999"/>
    <n v="22.822700000000001"/>
    <x v="0"/>
    <x v="24"/>
    <s v="NORTE"/>
  </r>
  <r>
    <x v="24"/>
    <x v="9"/>
    <x v="5"/>
    <n v="28066147.141199999"/>
    <n v="28.066099999999999"/>
    <x v="0"/>
    <x v="24"/>
    <s v="NORTE"/>
  </r>
  <r>
    <x v="17"/>
    <x v="9"/>
    <x v="0"/>
    <n v="120547122.25570001"/>
    <n v="120.5471"/>
    <x v="0"/>
    <x v="17"/>
    <s v="NORTE"/>
  </r>
  <r>
    <x v="17"/>
    <x v="9"/>
    <x v="1"/>
    <n v="197089335.85089999"/>
    <n v="197.08930000000001"/>
    <x v="0"/>
    <x v="17"/>
    <s v="NORTE"/>
  </r>
  <r>
    <x v="17"/>
    <x v="9"/>
    <x v="2"/>
    <n v="216160195.6085"/>
    <n v="216.1602"/>
    <x v="0"/>
    <x v="17"/>
    <s v="NORTE"/>
  </r>
  <r>
    <x v="17"/>
    <x v="9"/>
    <x v="3"/>
    <n v="145577582.417"/>
    <n v="145.57759999999999"/>
    <x v="0"/>
    <x v="17"/>
    <s v="NORTE"/>
  </r>
  <r>
    <x v="17"/>
    <x v="9"/>
    <x v="4"/>
    <n v="158962161.57170001"/>
    <n v="158.9622"/>
    <x v="0"/>
    <x v="17"/>
    <s v="NORTE"/>
  </r>
  <r>
    <x v="17"/>
    <x v="9"/>
    <x v="5"/>
    <n v="222419801.5909"/>
    <n v="222.41980000000001"/>
    <x v="0"/>
    <x v="17"/>
    <s v="NORTE"/>
  </r>
  <r>
    <x v="25"/>
    <x v="9"/>
    <x v="0"/>
    <n v="6316584.7818999998"/>
    <n v="6.3166000000000002"/>
    <x v="0"/>
    <x v="25"/>
    <s v="NORTE"/>
  </r>
  <r>
    <x v="25"/>
    <x v="9"/>
    <x v="1"/>
    <n v="4908461.7609000001"/>
    <n v="4.9085000000000001"/>
    <x v="0"/>
    <x v="25"/>
    <s v="NORTE"/>
  </r>
  <r>
    <x v="25"/>
    <x v="9"/>
    <x v="2"/>
    <n v="4628762.0675999997"/>
    <n v="4.6288"/>
    <x v="0"/>
    <x v="25"/>
    <s v="NORTE"/>
  </r>
  <r>
    <x v="25"/>
    <x v="9"/>
    <x v="3"/>
    <n v="4028106.9759999998"/>
    <n v="4.0281000000000002"/>
    <x v="0"/>
    <x v="25"/>
    <s v="NORTE"/>
  </r>
  <r>
    <x v="25"/>
    <x v="9"/>
    <x v="4"/>
    <n v="3773547.8583999998"/>
    <n v="3.7734999999999999"/>
    <x v="0"/>
    <x v="25"/>
    <s v="NORTE"/>
  </r>
  <r>
    <x v="25"/>
    <x v="9"/>
    <x v="5"/>
    <n v="4844072.6995999999"/>
    <n v="4.8441000000000001"/>
    <x v="0"/>
    <x v="25"/>
    <s v="NORTE"/>
  </r>
  <r>
    <x v="2"/>
    <x v="9"/>
    <x v="0"/>
    <n v="415306.8738"/>
    <n v="0.4153"/>
    <x v="0"/>
    <x v="2"/>
    <s v="NORTE"/>
  </r>
  <r>
    <x v="2"/>
    <x v="9"/>
    <x v="1"/>
    <n v="609206.24690000003"/>
    <n v="0.60919999999999996"/>
    <x v="0"/>
    <x v="2"/>
    <s v="NORTE"/>
  </r>
  <r>
    <x v="2"/>
    <x v="9"/>
    <x v="3"/>
    <n v="537760.20620000002"/>
    <n v="0.53779999999999994"/>
    <x v="0"/>
    <x v="2"/>
    <s v="NORTE"/>
  </r>
  <r>
    <x v="2"/>
    <x v="9"/>
    <x v="4"/>
    <n v="691122.16299999994"/>
    <n v="0.69110000000000005"/>
    <x v="0"/>
    <x v="2"/>
    <s v="NORTE"/>
  </r>
  <r>
    <x v="2"/>
    <x v="9"/>
    <x v="5"/>
    <n v="994444.55420000001"/>
    <n v="0.99439999999999995"/>
    <x v="0"/>
    <x v="2"/>
    <s v="NORTE"/>
  </r>
  <r>
    <x v="3"/>
    <x v="9"/>
    <x v="0"/>
    <n v="4205747.7805000003"/>
    <n v="4.2057000000000002"/>
    <x v="0"/>
    <x v="3"/>
    <s v="NORDESTE"/>
  </r>
  <r>
    <x v="3"/>
    <x v="9"/>
    <x v="1"/>
    <n v="693914.92509999999"/>
    <n v="0.69389999999999996"/>
    <x v="0"/>
    <x v="3"/>
    <s v="NORDESTE"/>
  </r>
  <r>
    <x v="3"/>
    <x v="9"/>
    <x v="2"/>
    <n v="589928.71939999994"/>
    <n v="0.58989999999999998"/>
    <x v="0"/>
    <x v="3"/>
    <s v="NORDESTE"/>
  </r>
  <r>
    <x v="3"/>
    <x v="9"/>
    <x v="3"/>
    <n v="464171.96740000002"/>
    <n v="0.4642"/>
    <x v="0"/>
    <x v="3"/>
    <s v="NORDESTE"/>
  </r>
  <r>
    <x v="3"/>
    <x v="9"/>
    <x v="4"/>
    <n v="406542.44880000001"/>
    <n v="0.40649999999999997"/>
    <x v="0"/>
    <x v="3"/>
    <s v="NORDESTE"/>
  </r>
  <r>
    <x v="3"/>
    <x v="9"/>
    <x v="5"/>
    <n v="445962.24849999999"/>
    <n v="0.44600000000000001"/>
    <x v="0"/>
    <x v="3"/>
    <s v="NORDESTE"/>
  </r>
  <r>
    <x v="4"/>
    <x v="9"/>
    <x v="0"/>
    <n v="2440387.2936"/>
    <n v="2.4403999999999999"/>
    <x v="0"/>
    <x v="4"/>
    <s v="NORDESTE"/>
  </r>
  <r>
    <x v="4"/>
    <x v="9"/>
    <x v="1"/>
    <n v="1731306.1340999999"/>
    <n v="1.7313000000000001"/>
    <x v="0"/>
    <x v="4"/>
    <s v="NORDESTE"/>
  </r>
  <r>
    <x v="4"/>
    <x v="9"/>
    <x v="2"/>
    <n v="1812176.2457999999"/>
    <n v="1.8122"/>
    <x v="0"/>
    <x v="4"/>
    <s v="NORDESTE"/>
  </r>
  <r>
    <x v="4"/>
    <x v="9"/>
    <x v="3"/>
    <n v="1751400.0819999999"/>
    <n v="1.7514000000000001"/>
    <x v="0"/>
    <x v="4"/>
    <s v="NORDESTE"/>
  </r>
  <r>
    <x v="4"/>
    <x v="9"/>
    <x v="4"/>
    <n v="1641806.0434000001"/>
    <n v="1.6417999999999999"/>
    <x v="0"/>
    <x v="4"/>
    <s v="NORDESTE"/>
  </r>
  <r>
    <x v="4"/>
    <x v="9"/>
    <x v="5"/>
    <n v="2128572.6861999999"/>
    <n v="2.1286"/>
    <x v="0"/>
    <x v="4"/>
    <s v="NORDESTE"/>
  </r>
  <r>
    <x v="5"/>
    <x v="9"/>
    <x v="0"/>
    <n v="16043334.0514"/>
    <n v="16.043299999999999"/>
    <x v="0"/>
    <x v="5"/>
    <s v="NORDESTE"/>
  </r>
  <r>
    <x v="5"/>
    <x v="9"/>
    <x v="1"/>
    <n v="15893950.5231"/>
    <n v="15.894"/>
    <x v="0"/>
    <x v="5"/>
    <s v="NORDESTE"/>
  </r>
  <r>
    <x v="5"/>
    <x v="9"/>
    <x v="3"/>
    <n v="10797092.8134"/>
    <n v="10.7971"/>
    <x v="0"/>
    <x v="5"/>
    <s v="NORDESTE"/>
  </r>
  <r>
    <x v="5"/>
    <x v="9"/>
    <x v="4"/>
    <n v="8817801.4735000003"/>
    <n v="8.8178000000000001"/>
    <x v="0"/>
    <x v="5"/>
    <s v="NORDESTE"/>
  </r>
  <r>
    <x v="5"/>
    <x v="9"/>
    <x v="5"/>
    <n v="9042269.0392000005"/>
    <n v="9.0422999999999991"/>
    <x v="0"/>
    <x v="5"/>
    <s v="NORDESTE"/>
  </r>
  <r>
    <x v="6"/>
    <x v="9"/>
    <x v="0"/>
    <n v="1321876.4506999999"/>
    <n v="1.3219000000000001"/>
    <x v="0"/>
    <x v="6"/>
    <s v="NORDESTE"/>
  </r>
  <r>
    <x v="6"/>
    <x v="9"/>
    <x v="1"/>
    <n v="989815.10210000002"/>
    <n v="0.98980000000000001"/>
    <x v="0"/>
    <x v="6"/>
    <s v="NORDESTE"/>
  </r>
  <r>
    <x v="6"/>
    <x v="9"/>
    <x v="2"/>
    <n v="1182212.4436000001"/>
    <n v="1.1821999999999999"/>
    <x v="0"/>
    <x v="6"/>
    <s v="NORDESTE"/>
  </r>
  <r>
    <x v="6"/>
    <x v="9"/>
    <x v="3"/>
    <n v="1124201.8626000001"/>
    <n v="1.1242000000000001"/>
    <x v="0"/>
    <x v="6"/>
    <s v="NORDESTE"/>
  </r>
  <r>
    <x v="6"/>
    <x v="9"/>
    <x v="4"/>
    <n v="809957.64809999999"/>
    <n v="0.81"/>
    <x v="0"/>
    <x v="6"/>
    <s v="NORDESTE"/>
  </r>
  <r>
    <x v="6"/>
    <x v="9"/>
    <x v="5"/>
    <n v="1081586.6028"/>
    <n v="1.0815999999999999"/>
    <x v="0"/>
    <x v="6"/>
    <s v="NORDESTE"/>
  </r>
  <r>
    <x v="7"/>
    <x v="9"/>
    <x v="0"/>
    <n v="5156420.7423"/>
    <n v="5.1563999999999997"/>
    <x v="0"/>
    <x v="7"/>
    <s v="NORDESTE"/>
  </r>
  <r>
    <x v="7"/>
    <x v="9"/>
    <x v="1"/>
    <n v="5228730.1879000003"/>
    <n v="5.2286999999999999"/>
    <x v="0"/>
    <x v="7"/>
    <s v="NORDESTE"/>
  </r>
  <r>
    <x v="7"/>
    <x v="9"/>
    <x v="2"/>
    <n v="5504823.8784999996"/>
    <n v="5.5048000000000004"/>
    <x v="0"/>
    <x v="7"/>
    <s v="NORDESTE"/>
  </r>
  <r>
    <x v="7"/>
    <x v="9"/>
    <x v="3"/>
    <n v="5790828.3255000003"/>
    <n v="5.7907999999999999"/>
    <x v="0"/>
    <x v="7"/>
    <s v="NORDESTE"/>
  </r>
  <r>
    <x v="7"/>
    <x v="9"/>
    <x v="4"/>
    <n v="6667296.1608999996"/>
    <n v="6.6673"/>
    <x v="0"/>
    <x v="7"/>
    <s v="NORDESTE"/>
  </r>
  <r>
    <x v="7"/>
    <x v="9"/>
    <x v="5"/>
    <n v="6731723.2516000001"/>
    <n v="6.7317"/>
    <x v="0"/>
    <x v="7"/>
    <s v="NORDESTE"/>
  </r>
  <r>
    <x v="18"/>
    <x v="9"/>
    <x v="0"/>
    <n v="5029320.8958999999"/>
    <n v="5.0293000000000001"/>
    <x v="0"/>
    <x v="18"/>
    <s v="NORDESTE"/>
  </r>
  <r>
    <x v="18"/>
    <x v="9"/>
    <x v="1"/>
    <n v="6679983.4000000004"/>
    <n v="6.68"/>
    <x v="0"/>
    <x v="18"/>
    <s v="NORDESTE"/>
  </r>
  <r>
    <x v="18"/>
    <x v="9"/>
    <x v="3"/>
    <n v="8043528.1421999997"/>
    <n v="8.0434999999999999"/>
    <x v="0"/>
    <x v="18"/>
    <s v="NORDESTE"/>
  </r>
  <r>
    <x v="18"/>
    <x v="9"/>
    <x v="4"/>
    <n v="3423295.9024999999"/>
    <n v="3.4232999999999998"/>
    <x v="0"/>
    <x v="18"/>
    <s v="NORDESTE"/>
  </r>
  <r>
    <x v="18"/>
    <x v="9"/>
    <x v="5"/>
    <n v="4863295.2103000004"/>
    <n v="4.8632999999999997"/>
    <x v="0"/>
    <x v="18"/>
    <s v="NORDESTE"/>
  </r>
  <r>
    <x v="8"/>
    <x v="9"/>
    <x v="2"/>
    <n v="208861379.98890001"/>
    <n v="208.8614"/>
    <x v="0"/>
    <x v="8"/>
    <s v="NORDESTE"/>
  </r>
  <r>
    <x v="8"/>
    <x v="9"/>
    <x v="3"/>
    <n v="155250936.07440001"/>
    <n v="155.2509"/>
    <x v="0"/>
    <x v="8"/>
    <s v="NORDESTE"/>
  </r>
  <r>
    <x v="8"/>
    <x v="9"/>
    <x v="4"/>
    <n v="147432921.34450001"/>
    <n v="147.43289999999999"/>
    <x v="0"/>
    <x v="8"/>
    <s v="NORDESTE"/>
  </r>
  <r>
    <x v="8"/>
    <x v="9"/>
    <x v="5"/>
    <n v="277135913.83149999"/>
    <n v="277.13589999999999"/>
    <x v="0"/>
    <x v="8"/>
    <s v="NORDESTE"/>
  </r>
  <r>
    <x v="19"/>
    <x v="9"/>
    <x v="0"/>
    <n v="403029706.43629998"/>
    <n v="403.02969999999999"/>
    <x v="0"/>
    <x v="19"/>
    <s v="NORDESTE"/>
  </r>
  <r>
    <x v="19"/>
    <x v="9"/>
    <x v="1"/>
    <n v="415593164.82440001"/>
    <n v="415.59320000000002"/>
    <x v="0"/>
    <x v="19"/>
    <s v="NORDESTE"/>
  </r>
  <r>
    <x v="19"/>
    <x v="9"/>
    <x v="2"/>
    <n v="379847109.54949999"/>
    <n v="379.84710000000001"/>
    <x v="0"/>
    <x v="19"/>
    <s v="NORDESTE"/>
  </r>
  <r>
    <x v="19"/>
    <x v="9"/>
    <x v="3"/>
    <n v="325188336.58560002"/>
    <n v="325.18830000000003"/>
    <x v="0"/>
    <x v="19"/>
    <s v="NORDESTE"/>
  </r>
  <r>
    <x v="19"/>
    <x v="9"/>
    <x v="4"/>
    <n v="329192428.53299999"/>
    <n v="329.19240000000002"/>
    <x v="0"/>
    <x v="19"/>
    <s v="NORDESTE"/>
  </r>
  <r>
    <x v="19"/>
    <x v="9"/>
    <x v="5"/>
    <n v="379492021.58630002"/>
    <n v="379.49200000000002"/>
    <x v="0"/>
    <x v="19"/>
    <s v="NORDESTE"/>
  </r>
  <r>
    <x v="9"/>
    <x v="9"/>
    <x v="0"/>
    <n v="656639247.46070004"/>
    <n v="656.63919999999996"/>
    <x v="0"/>
    <x v="9"/>
    <s v="NORDESTE"/>
  </r>
  <r>
    <x v="9"/>
    <x v="9"/>
    <x v="1"/>
    <n v="425249319.17409998"/>
    <n v="425.24930000000001"/>
    <x v="0"/>
    <x v="9"/>
    <s v="NORDESTE"/>
  </r>
  <r>
    <x v="9"/>
    <x v="9"/>
    <x v="2"/>
    <n v="388826815.0582"/>
    <n v="388.82679999999999"/>
    <x v="0"/>
    <x v="9"/>
    <s v="NORDESTE"/>
  </r>
  <r>
    <x v="9"/>
    <x v="9"/>
    <x v="3"/>
    <n v="415723719.67930001"/>
    <n v="415.72370000000001"/>
    <x v="0"/>
    <x v="9"/>
    <s v="NORDESTE"/>
  </r>
  <r>
    <x v="9"/>
    <x v="9"/>
    <x v="4"/>
    <n v="348611803.13459998"/>
    <n v="348.61180000000002"/>
    <x v="0"/>
    <x v="9"/>
    <s v="NORDESTE"/>
  </r>
  <r>
    <x v="9"/>
    <x v="9"/>
    <x v="5"/>
    <n v="463286458.28789997"/>
    <n v="463.28649999999999"/>
    <x v="0"/>
    <x v="9"/>
    <s v="NORDESTE"/>
  </r>
  <r>
    <x v="10"/>
    <x v="9"/>
    <x v="0"/>
    <n v="760354356.29330003"/>
    <n v="760.35440000000006"/>
    <x v="0"/>
    <x v="10"/>
    <s v="SUDESTE"/>
  </r>
  <r>
    <x v="10"/>
    <x v="9"/>
    <x v="1"/>
    <n v="769597980.51240003"/>
    <n v="769.59799999999996"/>
    <x v="0"/>
    <x v="10"/>
    <s v="SUDESTE"/>
  </r>
  <r>
    <x v="10"/>
    <x v="9"/>
    <x v="2"/>
    <n v="770282826.61819994"/>
    <n v="770.28279999999995"/>
    <x v="0"/>
    <x v="10"/>
    <s v="SUDESTE"/>
  </r>
  <r>
    <x v="10"/>
    <x v="9"/>
    <x v="3"/>
    <n v="722428777.44990003"/>
    <n v="722.42880000000002"/>
    <x v="0"/>
    <x v="10"/>
    <s v="SUDESTE"/>
  </r>
  <r>
    <x v="10"/>
    <x v="9"/>
    <x v="4"/>
    <n v="797910973.9799"/>
    <n v="797.91099999999994"/>
    <x v="0"/>
    <x v="10"/>
    <s v="SUDESTE"/>
  </r>
  <r>
    <x v="10"/>
    <x v="9"/>
    <x v="5"/>
    <n v="912219501.21280003"/>
    <n v="912.21950000000004"/>
    <x v="0"/>
    <x v="10"/>
    <s v="SUDESTE"/>
  </r>
  <r>
    <x v="20"/>
    <x v="9"/>
    <x v="0"/>
    <n v="19846523.170499999"/>
    <n v="19.846499999999999"/>
    <x v="0"/>
    <x v="20"/>
    <s v="SUDESTE"/>
  </r>
  <r>
    <x v="20"/>
    <x v="9"/>
    <x v="1"/>
    <n v="20173429.719500002"/>
    <n v="20.173400000000001"/>
    <x v="0"/>
    <x v="20"/>
    <s v="SUDESTE"/>
  </r>
  <r>
    <x v="20"/>
    <x v="9"/>
    <x v="2"/>
    <n v="21860332.6853"/>
    <n v="21.860299999999999"/>
    <x v="0"/>
    <x v="20"/>
    <s v="SUDESTE"/>
  </r>
  <r>
    <x v="20"/>
    <x v="9"/>
    <x v="3"/>
    <n v="22838392.925000001"/>
    <n v="22.8384"/>
    <x v="0"/>
    <x v="20"/>
    <s v="SUDESTE"/>
  </r>
  <r>
    <x v="20"/>
    <x v="9"/>
    <x v="4"/>
    <n v="25207716.660700001"/>
    <n v="25.207699999999999"/>
    <x v="0"/>
    <x v="20"/>
    <s v="SUDESTE"/>
  </r>
  <r>
    <x v="20"/>
    <x v="9"/>
    <x v="5"/>
    <n v="31089207.3259"/>
    <n v="31.089200000000002"/>
    <x v="0"/>
    <x v="20"/>
    <s v="SUDESTE"/>
  </r>
  <r>
    <x v="26"/>
    <x v="9"/>
    <x v="0"/>
    <n v="62960032.023500003"/>
    <n v="62.96"/>
    <x v="0"/>
    <x v="26"/>
    <s v="SUDESTE"/>
  </r>
  <r>
    <x v="26"/>
    <x v="9"/>
    <x v="1"/>
    <n v="74489098.302100003"/>
    <n v="74.489099999999993"/>
    <x v="0"/>
    <x v="26"/>
    <s v="SUDESTE"/>
  </r>
  <r>
    <x v="26"/>
    <x v="9"/>
    <x v="2"/>
    <n v="131635090.9392"/>
    <n v="131.63509999999999"/>
    <x v="0"/>
    <x v="26"/>
    <s v="SUDESTE"/>
  </r>
  <r>
    <x v="26"/>
    <x v="9"/>
    <x v="3"/>
    <n v="110234036.6962"/>
    <n v="110.23399999999999"/>
    <x v="0"/>
    <x v="26"/>
    <s v="SUDESTE"/>
  </r>
  <r>
    <x v="26"/>
    <x v="9"/>
    <x v="4"/>
    <n v="111523596.5967"/>
    <n v="111.5236"/>
    <x v="0"/>
    <x v="26"/>
    <s v="SUDESTE"/>
  </r>
  <r>
    <x v="26"/>
    <x v="9"/>
    <x v="5"/>
    <n v="133346387.0539"/>
    <n v="133.34639999999999"/>
    <x v="0"/>
    <x v="26"/>
    <s v="SUDESTE"/>
  </r>
  <r>
    <x v="11"/>
    <x v="9"/>
    <x v="0"/>
    <n v="13300607167.7439"/>
    <n v="13300.6072"/>
    <x v="0"/>
    <x v="11"/>
    <s v="SUDESTE"/>
  </r>
  <r>
    <x v="11"/>
    <x v="9"/>
    <x v="1"/>
    <n v="13155316365.5217"/>
    <n v="13155.3164"/>
    <x v="0"/>
    <x v="11"/>
    <s v="SUDESTE"/>
  </r>
  <r>
    <x v="11"/>
    <x v="9"/>
    <x v="2"/>
    <n v="13094139478.4589"/>
    <n v="13094.139499999999"/>
    <x v="0"/>
    <x v="11"/>
    <s v="SUDESTE"/>
  </r>
  <r>
    <x v="11"/>
    <x v="9"/>
    <x v="3"/>
    <n v="12753791137.0723"/>
    <n v="12753.7911"/>
    <x v="0"/>
    <x v="11"/>
    <s v="SUDESTE"/>
  </r>
  <r>
    <x v="11"/>
    <x v="9"/>
    <x v="4"/>
    <n v="11743489915.481001"/>
    <n v="11743.4899"/>
    <x v="0"/>
    <x v="11"/>
    <s v="SUDESTE"/>
  </r>
  <r>
    <x v="11"/>
    <x v="9"/>
    <x v="5"/>
    <n v="14194572239.816299"/>
    <n v="14194.572200000001"/>
    <x v="0"/>
    <x v="11"/>
    <s v="SUDESTE"/>
  </r>
  <r>
    <x v="12"/>
    <x v="9"/>
    <x v="0"/>
    <n v="643982826.61049998"/>
    <n v="643.9828"/>
    <x v="0"/>
    <x v="12"/>
    <s v="SUL"/>
  </r>
  <r>
    <x v="12"/>
    <x v="9"/>
    <x v="1"/>
    <n v="617900494.40359998"/>
    <n v="617.90049999999997"/>
    <x v="0"/>
    <x v="12"/>
    <s v="SUL"/>
  </r>
  <r>
    <x v="12"/>
    <x v="9"/>
    <x v="2"/>
    <n v="572418047.6983"/>
    <n v="572.41800000000001"/>
    <x v="0"/>
    <x v="12"/>
    <s v="SUL"/>
  </r>
  <r>
    <x v="12"/>
    <x v="9"/>
    <x v="3"/>
    <n v="535749935.30930001"/>
    <n v="535.74990000000003"/>
    <x v="0"/>
    <x v="12"/>
    <s v="SUL"/>
  </r>
  <r>
    <x v="12"/>
    <x v="9"/>
    <x v="4"/>
    <n v="545952813.06140006"/>
    <n v="545.95280000000002"/>
    <x v="0"/>
    <x v="12"/>
    <s v="SUL"/>
  </r>
  <r>
    <x v="12"/>
    <x v="9"/>
    <x v="5"/>
    <n v="596407777.87199998"/>
    <n v="596.40779999999995"/>
    <x v="0"/>
    <x v="12"/>
    <s v="SUL"/>
  </r>
  <r>
    <x v="21"/>
    <x v="9"/>
    <x v="0"/>
    <n v="45373807.325099997"/>
    <n v="45.373800000000003"/>
    <x v="0"/>
    <x v="21"/>
    <s v="SUL"/>
  </r>
  <r>
    <x v="21"/>
    <x v="9"/>
    <x v="1"/>
    <n v="37684918.2381"/>
    <n v="37.684899999999999"/>
    <x v="0"/>
    <x v="21"/>
    <s v="SUL"/>
  </r>
  <r>
    <x v="21"/>
    <x v="9"/>
    <x v="2"/>
    <n v="34306533.411499999"/>
    <n v="34.3065"/>
    <x v="0"/>
    <x v="21"/>
    <s v="SUL"/>
  </r>
  <r>
    <x v="21"/>
    <x v="9"/>
    <x v="3"/>
    <n v="31174242.1842"/>
    <n v="31.174199999999999"/>
    <x v="0"/>
    <x v="21"/>
    <s v="SUL"/>
  </r>
  <r>
    <x v="21"/>
    <x v="9"/>
    <x v="4"/>
    <n v="32323251.9318"/>
    <n v="32.323300000000003"/>
    <x v="0"/>
    <x v="21"/>
    <s v="SUL"/>
  </r>
  <r>
    <x v="21"/>
    <x v="9"/>
    <x v="5"/>
    <n v="37273729.772500001"/>
    <n v="37.273699999999998"/>
    <x v="0"/>
    <x v="21"/>
    <s v="SUL"/>
  </r>
  <r>
    <x v="22"/>
    <x v="9"/>
    <x v="0"/>
    <n v="450571205.2022"/>
    <n v="450.57119999999998"/>
    <x v="0"/>
    <x v="22"/>
    <s v="SUL"/>
  </r>
  <r>
    <x v="22"/>
    <x v="9"/>
    <x v="1"/>
    <n v="408981620.82590002"/>
    <n v="408.98160000000001"/>
    <x v="0"/>
    <x v="22"/>
    <s v="SUL"/>
  </r>
  <r>
    <x v="22"/>
    <x v="9"/>
    <x v="2"/>
    <n v="376766631.27579999"/>
    <n v="376.76659999999998"/>
    <x v="0"/>
    <x v="22"/>
    <s v="SUL"/>
  </r>
  <r>
    <x v="22"/>
    <x v="9"/>
    <x v="3"/>
    <n v="391718119.70560002"/>
    <n v="391.71809999999999"/>
    <x v="0"/>
    <x v="22"/>
    <s v="SUL"/>
  </r>
  <r>
    <x v="22"/>
    <x v="9"/>
    <x v="4"/>
    <n v="171291579.0905"/>
    <n v="171.29159999999999"/>
    <x v="0"/>
    <x v="22"/>
    <s v="SUL"/>
  </r>
  <r>
    <x v="22"/>
    <x v="9"/>
    <x v="5"/>
    <n v="456526940.42079997"/>
    <n v="456.52690000000001"/>
    <x v="0"/>
    <x v="22"/>
    <s v="SUL"/>
  </r>
  <r>
    <x v="13"/>
    <x v="9"/>
    <x v="0"/>
    <n v="30103030.9778"/>
    <n v="30.103000000000002"/>
    <x v="0"/>
    <x v="13"/>
    <s v="CENTRO-OESTE"/>
  </r>
  <r>
    <x v="13"/>
    <x v="9"/>
    <x v="1"/>
    <n v="27661770.3638"/>
    <n v="27.661799999999999"/>
    <x v="0"/>
    <x v="13"/>
    <s v="CENTRO-OESTE"/>
  </r>
  <r>
    <x v="13"/>
    <x v="9"/>
    <x v="2"/>
    <n v="34362133.244000003"/>
    <n v="34.362099999999998"/>
    <x v="0"/>
    <x v="13"/>
    <s v="CENTRO-OESTE"/>
  </r>
  <r>
    <x v="13"/>
    <x v="9"/>
    <x v="3"/>
    <n v="36951341.877400003"/>
    <n v="36.951300000000003"/>
    <x v="0"/>
    <x v="13"/>
    <s v="CENTRO-OESTE"/>
  </r>
  <r>
    <x v="13"/>
    <x v="9"/>
    <x v="4"/>
    <n v="64418716.937299997"/>
    <n v="64.418700000000001"/>
    <x v="0"/>
    <x v="13"/>
    <s v="CENTRO-OESTE"/>
  </r>
  <r>
    <x v="13"/>
    <x v="9"/>
    <x v="5"/>
    <n v="55050271.264899999"/>
    <n v="55.0503"/>
    <x v="0"/>
    <x v="13"/>
    <s v="CENTRO-OESTE"/>
  </r>
  <r>
    <x v="14"/>
    <x v="9"/>
    <x v="0"/>
    <n v="5338959.7516999999"/>
    <n v="5.3390000000000004"/>
    <x v="0"/>
    <x v="14"/>
    <s v="CENTRO-OESTE"/>
  </r>
  <r>
    <x v="14"/>
    <x v="9"/>
    <x v="1"/>
    <n v="4422257.1562000001"/>
    <n v="4.4222999999999999"/>
    <x v="0"/>
    <x v="14"/>
    <s v="CENTRO-OESTE"/>
  </r>
  <r>
    <x v="14"/>
    <x v="9"/>
    <x v="2"/>
    <n v="5229288.3088999996"/>
    <n v="5.2293000000000003"/>
    <x v="0"/>
    <x v="14"/>
    <s v="CENTRO-OESTE"/>
  </r>
  <r>
    <x v="14"/>
    <x v="9"/>
    <x v="3"/>
    <n v="5194197.5284000002"/>
    <n v="5.1942000000000004"/>
    <x v="0"/>
    <x v="14"/>
    <s v="CENTRO-OESTE"/>
  </r>
  <r>
    <x v="14"/>
    <x v="9"/>
    <x v="4"/>
    <n v="4684619.9104000004"/>
    <n v="4.6845999999999997"/>
    <x v="0"/>
    <x v="14"/>
    <s v="CENTRO-OESTE"/>
  </r>
  <r>
    <x v="14"/>
    <x v="9"/>
    <x v="5"/>
    <n v="5911562.7944999998"/>
    <n v="5.9116"/>
    <x v="0"/>
    <x v="14"/>
    <s v="CENTRO-OESTE"/>
  </r>
  <r>
    <x v="15"/>
    <x v="9"/>
    <x v="0"/>
    <n v="188936424.4835"/>
    <n v="188.93639999999999"/>
    <x v="0"/>
    <x v="15"/>
    <s v="CENTRO-OESTE"/>
  </r>
  <r>
    <x v="15"/>
    <x v="9"/>
    <x v="1"/>
    <n v="182178046.5864"/>
    <n v="182.178"/>
    <x v="0"/>
    <x v="15"/>
    <s v="CENTRO-OESTE"/>
  </r>
  <r>
    <x v="15"/>
    <x v="9"/>
    <x v="2"/>
    <n v="177409812.13679999"/>
    <n v="177.40979999999999"/>
    <x v="0"/>
    <x v="15"/>
    <s v="CENTRO-OESTE"/>
  </r>
  <r>
    <x v="15"/>
    <x v="9"/>
    <x v="3"/>
    <n v="182402169.37459999"/>
    <n v="182.40219999999999"/>
    <x v="0"/>
    <x v="15"/>
    <s v="CENTRO-OESTE"/>
  </r>
  <r>
    <x v="15"/>
    <x v="9"/>
    <x v="4"/>
    <n v="166655291.23879999"/>
    <n v="166.65530000000001"/>
    <x v="0"/>
    <x v="15"/>
    <s v="CENTRO-OESTE"/>
  </r>
  <r>
    <x v="15"/>
    <x v="9"/>
    <x v="5"/>
    <n v="200438856.35440001"/>
    <n v="200.43889999999999"/>
    <x v="0"/>
    <x v="15"/>
    <s v="CENTRO-OESTE"/>
  </r>
  <r>
    <x v="27"/>
    <x v="9"/>
    <x v="0"/>
    <n v="1723925.4726"/>
    <n v="1.7239"/>
    <x v="0"/>
    <x v="27"/>
    <s v="CENTRO-OESTE"/>
  </r>
  <r>
    <x v="27"/>
    <x v="9"/>
    <x v="1"/>
    <n v="1766460.1062"/>
    <n v="1.7665"/>
    <x v="0"/>
    <x v="27"/>
    <s v="CENTRO-OESTE"/>
  </r>
  <r>
    <x v="27"/>
    <x v="9"/>
    <x v="2"/>
    <n v="1627790.8071000001"/>
    <n v="1.6277999999999999"/>
    <x v="0"/>
    <x v="27"/>
    <s v="CENTRO-OESTE"/>
  </r>
  <r>
    <x v="27"/>
    <x v="9"/>
    <x v="3"/>
    <n v="1626936.1879"/>
    <n v="1.6269"/>
    <x v="0"/>
    <x v="27"/>
    <s v="CENTRO-OESTE"/>
  </r>
  <r>
    <x v="27"/>
    <x v="9"/>
    <x v="4"/>
    <n v="1742135.3045000001"/>
    <n v="1.7421"/>
    <x v="0"/>
    <x v="27"/>
    <s v="CENTRO-OESTE"/>
  </r>
  <r>
    <x v="27"/>
    <x v="9"/>
    <x v="5"/>
    <n v="1533996.5118"/>
    <n v="1.534"/>
    <x v="0"/>
    <x v="27"/>
    <s v="CENTRO-OESTE"/>
  </r>
  <r>
    <x v="16"/>
    <x v="9"/>
    <x v="0"/>
    <n v="20431004503.004002"/>
    <n v="20431.004499999999"/>
    <x v="0"/>
    <x v="16"/>
    <s v="BRASIL"/>
  </r>
  <r>
    <x v="16"/>
    <x v="9"/>
    <x v="1"/>
    <n v="20439472988.4856"/>
    <n v="20439.473000000002"/>
    <x v="0"/>
    <x v="16"/>
    <s v="BRASIL"/>
  </r>
  <r>
    <x v="16"/>
    <x v="9"/>
    <x v="2"/>
    <n v="18540882673.965801"/>
    <n v="18540.882699999998"/>
    <x v="0"/>
    <x v="16"/>
    <s v="BRASIL"/>
  </r>
  <r>
    <x v="16"/>
    <x v="9"/>
    <x v="3"/>
    <n v="18136659211.513901"/>
    <n v="18136.659199999998"/>
    <x v="0"/>
    <x v="16"/>
    <s v="BRASIL"/>
  </r>
  <r>
    <x v="16"/>
    <x v="9"/>
    <x v="4"/>
    <n v="17431798005.387402"/>
    <n v="17431.797999999999"/>
    <x v="0"/>
    <x v="16"/>
    <s v="BRASIL"/>
  </r>
  <r>
    <x v="16"/>
    <x v="9"/>
    <x v="5"/>
    <n v="21725420009.498699"/>
    <n v="21725.42"/>
    <x v="0"/>
    <x v="16"/>
    <s v="BRASIL"/>
  </r>
  <r>
    <x v="4"/>
    <x v="10"/>
    <x v="0"/>
    <n v="36848.963000000003"/>
    <n v="3.6799999999999999E-2"/>
    <x v="0"/>
    <x v="4"/>
    <s v="NORDESTE"/>
  </r>
  <r>
    <x v="4"/>
    <x v="10"/>
    <x v="1"/>
    <n v="3597.7692000000002"/>
    <n v="3.5999999999999999E-3"/>
    <x v="0"/>
    <x v="4"/>
    <s v="NORDESTE"/>
  </r>
  <r>
    <x v="5"/>
    <x v="10"/>
    <x v="0"/>
    <n v="683752.9804"/>
    <n v="0.68379999999999996"/>
    <x v="0"/>
    <x v="5"/>
    <s v="NORDESTE"/>
  </r>
  <r>
    <x v="5"/>
    <x v="10"/>
    <x v="1"/>
    <n v="1180068.2949999999"/>
    <n v="1.1800999999999999"/>
    <x v="0"/>
    <x v="5"/>
    <s v="NORDESTE"/>
  </r>
  <r>
    <x v="5"/>
    <x v="10"/>
    <x v="2"/>
    <n v="393367.9903"/>
    <n v="0.39340000000000003"/>
    <x v="0"/>
    <x v="5"/>
    <s v="NORDESTE"/>
  </r>
  <r>
    <x v="5"/>
    <x v="10"/>
    <x v="3"/>
    <n v="143901.00159999999"/>
    <n v="0.1439"/>
    <x v="0"/>
    <x v="5"/>
    <s v="NORDESTE"/>
  </r>
  <r>
    <x v="5"/>
    <x v="10"/>
    <x v="4"/>
    <n v="130002.2936"/>
    <n v="0.13"/>
    <x v="0"/>
    <x v="5"/>
    <s v="NORDESTE"/>
  </r>
  <r>
    <x v="5"/>
    <x v="10"/>
    <x v="5"/>
    <n v="182032.61180000001"/>
    <n v="0.182"/>
    <x v="0"/>
    <x v="5"/>
    <s v="NORDESTE"/>
  </r>
  <r>
    <x v="18"/>
    <x v="10"/>
    <x v="0"/>
    <n v="40943.292200000004"/>
    <n v="4.0899999999999999E-2"/>
    <x v="0"/>
    <x v="18"/>
    <s v="NORDESTE"/>
  </r>
  <r>
    <x v="18"/>
    <x v="10"/>
    <x v="1"/>
    <n v="863464.60609999998"/>
    <n v="0.86350000000000005"/>
    <x v="0"/>
    <x v="18"/>
    <s v="NORDESTE"/>
  </r>
  <r>
    <x v="18"/>
    <x v="10"/>
    <x v="2"/>
    <n v="572039.26399999997"/>
    <n v="0.57199999999999995"/>
    <x v="0"/>
    <x v="18"/>
    <s v="NORDESTE"/>
  </r>
  <r>
    <x v="18"/>
    <x v="10"/>
    <x v="3"/>
    <n v="293258.66100000002"/>
    <n v="0.29330000000000001"/>
    <x v="0"/>
    <x v="18"/>
    <s v="NORDESTE"/>
  </r>
  <r>
    <x v="18"/>
    <x v="10"/>
    <x v="4"/>
    <n v="208138.04949999999"/>
    <n v="0.20810000000000001"/>
    <x v="0"/>
    <x v="18"/>
    <s v="NORDESTE"/>
  </r>
  <r>
    <x v="18"/>
    <x v="10"/>
    <x v="5"/>
    <n v="364065.22350000002"/>
    <n v="0.36409999999999998"/>
    <x v="0"/>
    <x v="18"/>
    <s v="NORDESTE"/>
  </r>
  <r>
    <x v="9"/>
    <x v="10"/>
    <x v="0"/>
    <n v="77329219.483999997"/>
    <n v="77.3292"/>
    <x v="0"/>
    <x v="9"/>
    <s v="NORDESTE"/>
  </r>
  <r>
    <x v="9"/>
    <x v="10"/>
    <x v="1"/>
    <n v="109747772.2376"/>
    <n v="109.7478"/>
    <x v="0"/>
    <x v="9"/>
    <s v="NORDESTE"/>
  </r>
  <r>
    <x v="9"/>
    <x v="10"/>
    <x v="2"/>
    <n v="132899972.6354"/>
    <n v="132.9"/>
    <x v="0"/>
    <x v="9"/>
    <s v="NORDESTE"/>
  </r>
  <r>
    <x v="9"/>
    <x v="10"/>
    <x v="3"/>
    <n v="96896420.5502"/>
    <n v="96.8964"/>
    <x v="0"/>
    <x v="9"/>
    <s v="NORDESTE"/>
  </r>
  <r>
    <x v="9"/>
    <x v="10"/>
    <x v="4"/>
    <n v="128967178.7799"/>
    <n v="128.96719999999999"/>
    <x v="0"/>
    <x v="9"/>
    <s v="NORDESTE"/>
  </r>
  <r>
    <x v="9"/>
    <x v="10"/>
    <x v="5"/>
    <n v="107503259.5707"/>
    <n v="107.5033"/>
    <x v="0"/>
    <x v="9"/>
    <s v="NORDESTE"/>
  </r>
  <r>
    <x v="11"/>
    <x v="10"/>
    <x v="0"/>
    <n v="28660.304599999999"/>
    <n v="2.87E-2"/>
    <x v="0"/>
    <x v="11"/>
    <s v="SUDESTE"/>
  </r>
  <r>
    <x v="11"/>
    <x v="10"/>
    <x v="1"/>
    <n v="201475.0748"/>
    <n v="0.20150000000000001"/>
    <x v="0"/>
    <x v="11"/>
    <s v="SUDESTE"/>
  </r>
  <r>
    <x v="11"/>
    <x v="10"/>
    <x v="2"/>
    <n v="303044.61009999999"/>
    <n v="0.30299999999999999"/>
    <x v="0"/>
    <x v="11"/>
    <s v="SUDESTE"/>
  </r>
  <r>
    <x v="11"/>
    <x v="10"/>
    <x v="3"/>
    <n v="410562.12550000002"/>
    <n v="0.41060000000000002"/>
    <x v="0"/>
    <x v="11"/>
    <s v="SUDESTE"/>
  </r>
  <r>
    <x v="14"/>
    <x v="10"/>
    <x v="0"/>
    <n v="6636907.6723999996"/>
    <n v="6.6368999999999998"/>
    <x v="0"/>
    <x v="14"/>
    <s v="CENTRO-OESTE"/>
  </r>
  <r>
    <x v="14"/>
    <x v="10"/>
    <x v="1"/>
    <n v="2644360.3563000001"/>
    <n v="2.6444000000000001"/>
    <x v="0"/>
    <x v="14"/>
    <s v="CENTRO-OESTE"/>
  </r>
  <r>
    <x v="14"/>
    <x v="10"/>
    <x v="2"/>
    <n v="704834.0932"/>
    <n v="0.70479999999999998"/>
    <x v="0"/>
    <x v="14"/>
    <s v="CENTRO-OESTE"/>
  </r>
  <r>
    <x v="14"/>
    <x v="10"/>
    <x v="3"/>
    <n v="674494.92039999994"/>
    <n v="0.67449999999999999"/>
    <x v="0"/>
    <x v="14"/>
    <s v="CENTRO-OESTE"/>
  </r>
  <r>
    <x v="16"/>
    <x v="10"/>
    <x v="0"/>
    <n v="79077874.635499999"/>
    <n v="79.0779"/>
    <x v="0"/>
    <x v="16"/>
    <s v="BRASIL"/>
  </r>
  <r>
    <x v="16"/>
    <x v="10"/>
    <x v="1"/>
    <n v="102032734.2913"/>
    <n v="102.03270000000001"/>
    <x v="0"/>
    <x v="16"/>
    <s v="BRASIL"/>
  </r>
  <r>
    <x v="16"/>
    <x v="10"/>
    <x v="2"/>
    <n v="124711369.5467"/>
    <n v="124.7114"/>
    <x v="0"/>
    <x v="16"/>
    <s v="BRASIL"/>
  </r>
  <r>
    <x v="16"/>
    <x v="10"/>
    <x v="3"/>
    <n v="96058503.641399994"/>
    <n v="96.058499999999995"/>
    <x v="0"/>
    <x v="16"/>
    <s v="BRASIL"/>
  </r>
  <r>
    <x v="16"/>
    <x v="10"/>
    <x v="4"/>
    <n v="124626659.767"/>
    <n v="124.6267"/>
    <x v="0"/>
    <x v="16"/>
    <s v="BRASIL"/>
  </r>
  <r>
    <x v="16"/>
    <x v="10"/>
    <x v="5"/>
    <n v="108049357.406"/>
    <n v="108.04940000000001"/>
    <x v="0"/>
    <x v="16"/>
    <s v="BRASIL"/>
  </r>
  <r>
    <x v="0"/>
    <x v="11"/>
    <x v="0"/>
    <n v="312566633.12809998"/>
    <n v="312.56659999999999"/>
    <x v="0"/>
    <x v="0"/>
    <s v="NORTE"/>
  </r>
  <r>
    <x v="0"/>
    <x v="11"/>
    <x v="1"/>
    <n v="289413929.35759997"/>
    <n v="289.41390000000001"/>
    <x v="0"/>
    <x v="0"/>
    <s v="NORTE"/>
  </r>
  <r>
    <x v="0"/>
    <x v="11"/>
    <x v="2"/>
    <n v="193443370.55199999"/>
    <n v="193.4434"/>
    <x v="0"/>
    <x v="0"/>
    <s v="NORTE"/>
  </r>
  <r>
    <x v="0"/>
    <x v="11"/>
    <x v="3"/>
    <n v="158168509.579"/>
    <n v="158.16849999999999"/>
    <x v="0"/>
    <x v="0"/>
    <s v="NORTE"/>
  </r>
  <r>
    <x v="0"/>
    <x v="11"/>
    <x v="4"/>
    <n v="182326748.95699999"/>
    <n v="182.32669999999999"/>
    <x v="0"/>
    <x v="0"/>
    <s v="NORTE"/>
  </r>
  <r>
    <x v="0"/>
    <x v="11"/>
    <x v="5"/>
    <n v="442898965.71240002"/>
    <n v="442.899"/>
    <x v="0"/>
    <x v="0"/>
    <s v="NORTE"/>
  </r>
  <r>
    <x v="1"/>
    <x v="11"/>
    <x v="0"/>
    <n v="817925863.04170001"/>
    <n v="817.92589999999996"/>
    <x v="0"/>
    <x v="1"/>
    <s v="NORTE"/>
  </r>
  <r>
    <x v="1"/>
    <x v="11"/>
    <x v="1"/>
    <n v="1172843194.2657001"/>
    <n v="1172.8432"/>
    <x v="0"/>
    <x v="1"/>
    <s v="NORTE"/>
  </r>
  <r>
    <x v="1"/>
    <x v="11"/>
    <x v="2"/>
    <n v="653213761.19000006"/>
    <n v="653.21379999999999"/>
    <x v="0"/>
    <x v="1"/>
    <s v="NORTE"/>
  </r>
  <r>
    <x v="1"/>
    <x v="11"/>
    <x v="3"/>
    <n v="560476833.66359997"/>
    <n v="560.47680000000003"/>
    <x v="0"/>
    <x v="1"/>
    <s v="NORTE"/>
  </r>
  <r>
    <x v="1"/>
    <x v="11"/>
    <x v="4"/>
    <n v="432413414.89289999"/>
    <n v="432.41340000000002"/>
    <x v="0"/>
    <x v="1"/>
    <s v="NORTE"/>
  </r>
  <r>
    <x v="1"/>
    <x v="11"/>
    <x v="5"/>
    <n v="418657560.53570002"/>
    <n v="418.6576"/>
    <x v="0"/>
    <x v="1"/>
    <s v="NORTE"/>
  </r>
  <r>
    <x v="23"/>
    <x v="11"/>
    <x v="0"/>
    <n v="1371901825.1900001"/>
    <n v="1371.9018000000001"/>
    <x v="0"/>
    <x v="23"/>
    <s v="NORTE"/>
  </r>
  <r>
    <x v="23"/>
    <x v="11"/>
    <x v="1"/>
    <n v="2870880720.9094"/>
    <n v="2870.8807000000002"/>
    <x v="0"/>
    <x v="23"/>
    <s v="NORTE"/>
  </r>
  <r>
    <x v="23"/>
    <x v="11"/>
    <x v="2"/>
    <n v="3171068014.0949998"/>
    <n v="3171.0680000000002"/>
    <x v="0"/>
    <x v="23"/>
    <s v="NORTE"/>
  </r>
  <r>
    <x v="23"/>
    <x v="11"/>
    <x v="3"/>
    <n v="1892095106.5780001"/>
    <n v="1892.0951"/>
    <x v="0"/>
    <x v="23"/>
    <s v="NORTE"/>
  </r>
  <r>
    <x v="23"/>
    <x v="11"/>
    <x v="4"/>
    <n v="838250080.54770005"/>
    <n v="838.25009999999997"/>
    <x v="0"/>
    <x v="23"/>
    <s v="NORTE"/>
  </r>
  <r>
    <x v="23"/>
    <x v="11"/>
    <x v="5"/>
    <n v="857075547.9684"/>
    <n v="857.07550000000003"/>
    <x v="0"/>
    <x v="23"/>
    <s v="NORTE"/>
  </r>
  <r>
    <x v="24"/>
    <x v="11"/>
    <x v="0"/>
    <n v="273364345.01370001"/>
    <n v="273.36430000000001"/>
    <x v="0"/>
    <x v="24"/>
    <s v="NORTE"/>
  </r>
  <r>
    <x v="24"/>
    <x v="11"/>
    <x v="1"/>
    <n v="309531839.21020001"/>
    <n v="309.53179999999998"/>
    <x v="0"/>
    <x v="24"/>
    <s v="NORTE"/>
  </r>
  <r>
    <x v="24"/>
    <x v="11"/>
    <x v="2"/>
    <n v="225128835.77990001"/>
    <n v="225.12880000000001"/>
    <x v="0"/>
    <x v="24"/>
    <s v="NORTE"/>
  </r>
  <r>
    <x v="24"/>
    <x v="11"/>
    <x v="3"/>
    <n v="203145698.8319"/>
    <n v="203.14570000000001"/>
    <x v="0"/>
    <x v="24"/>
    <s v="NORTE"/>
  </r>
  <r>
    <x v="24"/>
    <x v="11"/>
    <x v="4"/>
    <n v="273980941.45950001"/>
    <n v="273.98090000000002"/>
    <x v="0"/>
    <x v="24"/>
    <s v="NORTE"/>
  </r>
  <r>
    <x v="24"/>
    <x v="11"/>
    <x v="5"/>
    <n v="463488425.51099998"/>
    <n v="463.48840000000001"/>
    <x v="0"/>
    <x v="24"/>
    <s v="NORTE"/>
  </r>
  <r>
    <x v="17"/>
    <x v="11"/>
    <x v="0"/>
    <n v="2307556567.243"/>
    <n v="2307.5565999999999"/>
    <x v="0"/>
    <x v="17"/>
    <s v="NORTE"/>
  </r>
  <r>
    <x v="17"/>
    <x v="11"/>
    <x v="1"/>
    <n v="1795867094.6973"/>
    <n v="1795.8670999999999"/>
    <x v="0"/>
    <x v="17"/>
    <s v="NORTE"/>
  </r>
  <r>
    <x v="17"/>
    <x v="11"/>
    <x v="2"/>
    <n v="1877836340.6575999"/>
    <n v="1877.8362999999999"/>
    <x v="0"/>
    <x v="17"/>
    <s v="NORTE"/>
  </r>
  <r>
    <x v="17"/>
    <x v="11"/>
    <x v="3"/>
    <n v="1921149509.4475999"/>
    <n v="1921.1495"/>
    <x v="0"/>
    <x v="17"/>
    <s v="NORTE"/>
  </r>
  <r>
    <x v="17"/>
    <x v="11"/>
    <x v="4"/>
    <n v="1963874201.5687001"/>
    <n v="1963.8742"/>
    <x v="0"/>
    <x v="17"/>
    <s v="NORTE"/>
  </r>
  <r>
    <x v="17"/>
    <x v="11"/>
    <x v="5"/>
    <n v="3434335073.3446002"/>
    <n v="3434.3350999999998"/>
    <x v="0"/>
    <x v="17"/>
    <s v="NORTE"/>
  </r>
  <r>
    <x v="25"/>
    <x v="11"/>
    <x v="3"/>
    <n v="75727374.209700003"/>
    <n v="75.727400000000003"/>
    <x v="0"/>
    <x v="25"/>
    <s v="NORTE"/>
  </r>
  <r>
    <x v="25"/>
    <x v="11"/>
    <x v="4"/>
    <n v="94585958.068900004"/>
    <n v="94.585999999999999"/>
    <x v="0"/>
    <x v="25"/>
    <s v="NORTE"/>
  </r>
  <r>
    <x v="25"/>
    <x v="11"/>
    <x v="5"/>
    <n v="135184071.14829999"/>
    <n v="135.1841"/>
    <x v="0"/>
    <x v="25"/>
    <s v="NORTE"/>
  </r>
  <r>
    <x v="2"/>
    <x v="11"/>
    <x v="0"/>
    <n v="200815100.1891"/>
    <n v="200.8151"/>
    <x v="0"/>
    <x v="2"/>
    <s v="NORTE"/>
  </r>
  <r>
    <x v="2"/>
    <x v="11"/>
    <x v="1"/>
    <n v="143219892.10440001"/>
    <n v="143.2199"/>
    <x v="0"/>
    <x v="2"/>
    <s v="NORTE"/>
  </r>
  <r>
    <x v="2"/>
    <x v="11"/>
    <x v="2"/>
    <n v="163528576.37830001"/>
    <n v="163.52860000000001"/>
    <x v="0"/>
    <x v="2"/>
    <s v="NORTE"/>
  </r>
  <r>
    <x v="2"/>
    <x v="11"/>
    <x v="3"/>
    <n v="159985136.29890001"/>
    <n v="159.98509999999999"/>
    <x v="0"/>
    <x v="2"/>
    <s v="NORTE"/>
  </r>
  <r>
    <x v="2"/>
    <x v="11"/>
    <x v="4"/>
    <n v="217394900.3953"/>
    <n v="217.39490000000001"/>
    <x v="0"/>
    <x v="2"/>
    <s v="NORTE"/>
  </r>
  <r>
    <x v="2"/>
    <x v="11"/>
    <x v="5"/>
    <n v="273689623.53530002"/>
    <n v="273.68959999999998"/>
    <x v="0"/>
    <x v="2"/>
    <s v="NORTE"/>
  </r>
  <r>
    <x v="3"/>
    <x v="11"/>
    <x v="0"/>
    <n v="1024306463.3571"/>
    <n v="1024.3064999999999"/>
    <x v="0"/>
    <x v="3"/>
    <s v="NORDESTE"/>
  </r>
  <r>
    <x v="3"/>
    <x v="11"/>
    <x v="1"/>
    <n v="349100979.5169"/>
    <n v="349.101"/>
    <x v="0"/>
    <x v="3"/>
    <s v="NORDESTE"/>
  </r>
  <r>
    <x v="3"/>
    <x v="11"/>
    <x v="2"/>
    <n v="381916116.64349997"/>
    <n v="381.91609999999997"/>
    <x v="0"/>
    <x v="3"/>
    <s v="NORDESTE"/>
  </r>
  <r>
    <x v="3"/>
    <x v="11"/>
    <x v="3"/>
    <n v="460982274.41329998"/>
    <n v="460.98230000000001"/>
    <x v="0"/>
    <x v="3"/>
    <s v="NORDESTE"/>
  </r>
  <r>
    <x v="3"/>
    <x v="11"/>
    <x v="4"/>
    <n v="398477044.7622"/>
    <n v="398.47699999999998"/>
    <x v="0"/>
    <x v="3"/>
    <s v="NORDESTE"/>
  </r>
  <r>
    <x v="3"/>
    <x v="11"/>
    <x v="5"/>
    <n v="397198987.87519997"/>
    <n v="397.19900000000001"/>
    <x v="0"/>
    <x v="3"/>
    <s v="NORDESTE"/>
  </r>
  <r>
    <x v="4"/>
    <x v="11"/>
    <x v="0"/>
    <n v="208876481.32280001"/>
    <n v="208.87649999999999"/>
    <x v="0"/>
    <x v="4"/>
    <s v="NORDESTE"/>
  </r>
  <r>
    <x v="4"/>
    <x v="11"/>
    <x v="1"/>
    <n v="130196931.9941"/>
    <n v="130.1969"/>
    <x v="0"/>
    <x v="4"/>
    <s v="NORDESTE"/>
  </r>
  <r>
    <x v="4"/>
    <x v="11"/>
    <x v="2"/>
    <n v="177513656.21000001"/>
    <n v="177.5137"/>
    <x v="0"/>
    <x v="4"/>
    <s v="NORDESTE"/>
  </r>
  <r>
    <x v="4"/>
    <x v="11"/>
    <x v="3"/>
    <n v="187377054.10479999"/>
    <n v="187.37710000000001"/>
    <x v="0"/>
    <x v="4"/>
    <s v="NORDESTE"/>
  </r>
  <r>
    <x v="4"/>
    <x v="11"/>
    <x v="4"/>
    <n v="237405924.9086"/>
    <n v="237.4059"/>
    <x v="0"/>
    <x v="4"/>
    <s v="NORDESTE"/>
  </r>
  <r>
    <x v="4"/>
    <x v="11"/>
    <x v="5"/>
    <n v="405793784.78200001"/>
    <n v="405.79379999999998"/>
    <x v="0"/>
    <x v="4"/>
    <s v="NORDESTE"/>
  </r>
  <r>
    <x v="5"/>
    <x v="11"/>
    <x v="0"/>
    <n v="254363272.79449999"/>
    <n v="254.36330000000001"/>
    <x v="0"/>
    <x v="5"/>
    <s v="NORDESTE"/>
  </r>
  <r>
    <x v="5"/>
    <x v="11"/>
    <x v="1"/>
    <n v="163964894.1794"/>
    <n v="163.9649"/>
    <x v="0"/>
    <x v="5"/>
    <s v="NORDESTE"/>
  </r>
  <r>
    <x v="5"/>
    <x v="11"/>
    <x v="2"/>
    <n v="225998287.75659999"/>
    <n v="225.9983"/>
    <x v="0"/>
    <x v="5"/>
    <s v="NORDESTE"/>
  </r>
  <r>
    <x v="5"/>
    <x v="11"/>
    <x v="3"/>
    <n v="246703928.40630001"/>
    <n v="246.7039"/>
    <x v="0"/>
    <x v="5"/>
    <s v="NORDESTE"/>
  </r>
  <r>
    <x v="5"/>
    <x v="11"/>
    <x v="4"/>
    <n v="374453030.9971"/>
    <n v="374.45299999999997"/>
    <x v="0"/>
    <x v="5"/>
    <s v="NORDESTE"/>
  </r>
  <r>
    <x v="5"/>
    <x v="11"/>
    <x v="5"/>
    <n v="360322971.68279999"/>
    <n v="360.32299999999998"/>
    <x v="0"/>
    <x v="5"/>
    <s v="NORDESTE"/>
  </r>
  <r>
    <x v="6"/>
    <x v="11"/>
    <x v="0"/>
    <n v="138231621.02700001"/>
    <n v="138.23159999999999"/>
    <x v="0"/>
    <x v="6"/>
    <s v="NORDESTE"/>
  </r>
  <r>
    <x v="6"/>
    <x v="11"/>
    <x v="1"/>
    <n v="82262895.550099999"/>
    <n v="82.262900000000002"/>
    <x v="0"/>
    <x v="6"/>
    <s v="NORDESTE"/>
  </r>
  <r>
    <x v="6"/>
    <x v="11"/>
    <x v="2"/>
    <n v="100995243.6024"/>
    <n v="100.9952"/>
    <x v="0"/>
    <x v="6"/>
    <s v="NORDESTE"/>
  </r>
  <r>
    <x v="6"/>
    <x v="11"/>
    <x v="3"/>
    <n v="124423419.71619999"/>
    <n v="124.4234"/>
    <x v="0"/>
    <x v="6"/>
    <s v="NORDESTE"/>
  </r>
  <r>
    <x v="6"/>
    <x v="11"/>
    <x v="4"/>
    <n v="121727864.46439999"/>
    <n v="121.72790000000001"/>
    <x v="0"/>
    <x v="6"/>
    <s v="NORDESTE"/>
  </r>
  <r>
    <x v="6"/>
    <x v="11"/>
    <x v="5"/>
    <n v="245907280.15669999"/>
    <n v="245.90729999999999"/>
    <x v="0"/>
    <x v="6"/>
    <s v="NORDESTE"/>
  </r>
  <r>
    <x v="7"/>
    <x v="11"/>
    <x v="0"/>
    <n v="108455060.6744"/>
    <n v="108.4551"/>
    <x v="0"/>
    <x v="7"/>
    <s v="NORDESTE"/>
  </r>
  <r>
    <x v="7"/>
    <x v="11"/>
    <x v="1"/>
    <n v="54002895.652500004"/>
    <n v="54.002899999999997"/>
    <x v="0"/>
    <x v="7"/>
    <s v="NORDESTE"/>
  </r>
  <r>
    <x v="7"/>
    <x v="11"/>
    <x v="2"/>
    <n v="51483428.771700002"/>
    <n v="51.483400000000003"/>
    <x v="0"/>
    <x v="7"/>
    <s v="NORDESTE"/>
  </r>
  <r>
    <x v="7"/>
    <x v="11"/>
    <x v="3"/>
    <n v="51414092.105700001"/>
    <n v="51.414099999999998"/>
    <x v="0"/>
    <x v="7"/>
    <s v="NORDESTE"/>
  </r>
  <r>
    <x v="7"/>
    <x v="11"/>
    <x v="4"/>
    <n v="93119021.185599998"/>
    <n v="93.119"/>
    <x v="0"/>
    <x v="7"/>
    <s v="NORDESTE"/>
  </r>
  <r>
    <x v="7"/>
    <x v="11"/>
    <x v="5"/>
    <n v="99439553.115500003"/>
    <n v="99.439599999999999"/>
    <x v="0"/>
    <x v="7"/>
    <s v="NORDESTE"/>
  </r>
  <r>
    <x v="18"/>
    <x v="11"/>
    <x v="0"/>
    <n v="310119699.97899997"/>
    <n v="310.11970000000002"/>
    <x v="0"/>
    <x v="18"/>
    <s v="NORDESTE"/>
  </r>
  <r>
    <x v="18"/>
    <x v="11"/>
    <x v="1"/>
    <n v="193724560.0291"/>
    <n v="193.72460000000001"/>
    <x v="0"/>
    <x v="18"/>
    <s v="NORDESTE"/>
  </r>
  <r>
    <x v="18"/>
    <x v="11"/>
    <x v="2"/>
    <n v="201847637.9242"/>
    <n v="201.8476"/>
    <x v="0"/>
    <x v="18"/>
    <s v="NORDESTE"/>
  </r>
  <r>
    <x v="18"/>
    <x v="11"/>
    <x v="3"/>
    <n v="193178491.42629999"/>
    <n v="193.17850000000001"/>
    <x v="0"/>
    <x v="18"/>
    <s v="NORDESTE"/>
  </r>
  <r>
    <x v="18"/>
    <x v="11"/>
    <x v="4"/>
    <n v="357694634.58490002"/>
    <n v="357.69459999999998"/>
    <x v="0"/>
    <x v="18"/>
    <s v="NORDESTE"/>
  </r>
  <r>
    <x v="18"/>
    <x v="11"/>
    <x v="5"/>
    <n v="392099089.82130003"/>
    <n v="392.09910000000002"/>
    <x v="0"/>
    <x v="18"/>
    <s v="NORDESTE"/>
  </r>
  <r>
    <x v="8"/>
    <x v="11"/>
    <x v="0"/>
    <n v="211537123.67300001"/>
    <n v="211.53710000000001"/>
    <x v="0"/>
    <x v="8"/>
    <s v="NORDESTE"/>
  </r>
  <r>
    <x v="8"/>
    <x v="11"/>
    <x v="1"/>
    <n v="137247476.92289999"/>
    <n v="137.2475"/>
    <x v="0"/>
    <x v="8"/>
    <s v="NORDESTE"/>
  </r>
  <r>
    <x v="8"/>
    <x v="11"/>
    <x v="2"/>
    <n v="185970666.7827"/>
    <n v="185.97069999999999"/>
    <x v="0"/>
    <x v="8"/>
    <s v="NORDESTE"/>
  </r>
  <r>
    <x v="8"/>
    <x v="11"/>
    <x v="3"/>
    <n v="217367511.4409"/>
    <n v="217.36750000000001"/>
    <x v="0"/>
    <x v="8"/>
    <s v="NORDESTE"/>
  </r>
  <r>
    <x v="8"/>
    <x v="11"/>
    <x v="4"/>
    <n v="373872703.45819998"/>
    <n v="373.87270000000001"/>
    <x v="0"/>
    <x v="8"/>
    <s v="NORDESTE"/>
  </r>
  <r>
    <x v="8"/>
    <x v="11"/>
    <x v="5"/>
    <n v="522855627.21499997"/>
    <n v="522.85559999999998"/>
    <x v="0"/>
    <x v="8"/>
    <s v="NORDESTE"/>
  </r>
  <r>
    <x v="19"/>
    <x v="11"/>
    <x v="0"/>
    <n v="129037827.3038"/>
    <n v="129.0378"/>
    <x v="0"/>
    <x v="19"/>
    <s v="NORDESTE"/>
  </r>
  <r>
    <x v="19"/>
    <x v="11"/>
    <x v="1"/>
    <n v="58476820.313000001"/>
    <n v="58.476799999999997"/>
    <x v="0"/>
    <x v="19"/>
    <s v="NORDESTE"/>
  </r>
  <r>
    <x v="19"/>
    <x v="11"/>
    <x v="2"/>
    <n v="78575093.024100006"/>
    <n v="78.575100000000006"/>
    <x v="0"/>
    <x v="19"/>
    <s v="NORDESTE"/>
  </r>
  <r>
    <x v="19"/>
    <x v="11"/>
    <x v="3"/>
    <n v="73090128.211199999"/>
    <n v="73.090100000000007"/>
    <x v="0"/>
    <x v="19"/>
    <s v="NORDESTE"/>
  </r>
  <r>
    <x v="19"/>
    <x v="11"/>
    <x v="4"/>
    <n v="113793269.9612"/>
    <n v="113.7933"/>
    <x v="0"/>
    <x v="19"/>
    <s v="NORDESTE"/>
  </r>
  <r>
    <x v="19"/>
    <x v="11"/>
    <x v="5"/>
    <n v="166561527.65810001"/>
    <n v="166.5615"/>
    <x v="0"/>
    <x v="19"/>
    <s v="NORDESTE"/>
  </r>
  <r>
    <x v="9"/>
    <x v="11"/>
    <x v="0"/>
    <n v="948947120.46449995"/>
    <n v="948.94709999999998"/>
    <x v="0"/>
    <x v="9"/>
    <s v="NORDESTE"/>
  </r>
  <r>
    <x v="9"/>
    <x v="11"/>
    <x v="1"/>
    <n v="416949735.46270001"/>
    <n v="416.94970000000001"/>
    <x v="0"/>
    <x v="9"/>
    <s v="NORDESTE"/>
  </r>
  <r>
    <x v="9"/>
    <x v="11"/>
    <x v="2"/>
    <n v="401778896.51849997"/>
    <n v="401.77890000000002"/>
    <x v="0"/>
    <x v="9"/>
    <s v="NORDESTE"/>
  </r>
  <r>
    <x v="9"/>
    <x v="11"/>
    <x v="3"/>
    <n v="346086498.15920001"/>
    <n v="346.0865"/>
    <x v="0"/>
    <x v="9"/>
    <s v="NORDESTE"/>
  </r>
  <r>
    <x v="9"/>
    <x v="11"/>
    <x v="4"/>
    <n v="546440232.55659997"/>
    <n v="546.4402"/>
    <x v="0"/>
    <x v="9"/>
    <s v="NORDESTE"/>
  </r>
  <r>
    <x v="9"/>
    <x v="11"/>
    <x v="5"/>
    <n v="926652061.66489995"/>
    <n v="926.65210000000002"/>
    <x v="0"/>
    <x v="9"/>
    <s v="NORDESTE"/>
  </r>
  <r>
    <x v="10"/>
    <x v="11"/>
    <x v="0"/>
    <n v="367251807.08960003"/>
    <n v="367.2518"/>
    <x v="0"/>
    <x v="10"/>
    <s v="SUDESTE"/>
  </r>
  <r>
    <x v="10"/>
    <x v="11"/>
    <x v="1"/>
    <n v="247114326.9208"/>
    <n v="247.11429999999999"/>
    <x v="0"/>
    <x v="10"/>
    <s v="SUDESTE"/>
  </r>
  <r>
    <x v="10"/>
    <x v="11"/>
    <x v="2"/>
    <n v="241690708.8784"/>
    <n v="241.69069999999999"/>
    <x v="0"/>
    <x v="10"/>
    <s v="SUDESTE"/>
  </r>
  <r>
    <x v="10"/>
    <x v="11"/>
    <x v="3"/>
    <n v="256880374.67629999"/>
    <n v="256.88040000000001"/>
    <x v="0"/>
    <x v="10"/>
    <s v="SUDESTE"/>
  </r>
  <r>
    <x v="10"/>
    <x v="11"/>
    <x v="4"/>
    <n v="376782002.35180002"/>
    <n v="376.78199999999998"/>
    <x v="0"/>
    <x v="10"/>
    <s v="SUDESTE"/>
  </r>
  <r>
    <x v="10"/>
    <x v="11"/>
    <x v="5"/>
    <n v="510134590.16839999"/>
    <n v="510.13459999999998"/>
    <x v="0"/>
    <x v="10"/>
    <s v="SUDESTE"/>
  </r>
  <r>
    <x v="20"/>
    <x v="11"/>
    <x v="0"/>
    <n v="45422003.698700003"/>
    <n v="45.421999999999997"/>
    <x v="0"/>
    <x v="20"/>
    <s v="SUDESTE"/>
  </r>
  <r>
    <x v="20"/>
    <x v="11"/>
    <x v="1"/>
    <n v="25294220.187800001"/>
    <n v="25.2942"/>
    <x v="0"/>
    <x v="20"/>
    <s v="SUDESTE"/>
  </r>
  <r>
    <x v="20"/>
    <x v="11"/>
    <x v="2"/>
    <n v="37382319.404600002"/>
    <n v="37.382300000000001"/>
    <x v="0"/>
    <x v="20"/>
    <s v="SUDESTE"/>
  </r>
  <r>
    <x v="20"/>
    <x v="11"/>
    <x v="3"/>
    <n v="45498239.987000003"/>
    <n v="45.498199999999997"/>
    <x v="0"/>
    <x v="20"/>
    <s v="SUDESTE"/>
  </r>
  <r>
    <x v="20"/>
    <x v="11"/>
    <x v="4"/>
    <n v="68942215.359599993"/>
    <n v="68.9422"/>
    <x v="0"/>
    <x v="20"/>
    <s v="SUDESTE"/>
  </r>
  <r>
    <x v="20"/>
    <x v="11"/>
    <x v="5"/>
    <n v="93151706.681700006"/>
    <n v="93.151700000000005"/>
    <x v="0"/>
    <x v="20"/>
    <s v="SUDESTE"/>
  </r>
  <r>
    <x v="26"/>
    <x v="11"/>
    <x v="0"/>
    <n v="183357590.39050001"/>
    <n v="183.35759999999999"/>
    <x v="0"/>
    <x v="26"/>
    <s v="SUDESTE"/>
  </r>
  <r>
    <x v="26"/>
    <x v="11"/>
    <x v="1"/>
    <n v="228651388.98359999"/>
    <n v="228.6514"/>
    <x v="0"/>
    <x v="26"/>
    <s v="SUDESTE"/>
  </r>
  <r>
    <x v="26"/>
    <x v="11"/>
    <x v="2"/>
    <n v="227950230.6983"/>
    <n v="227.9502"/>
    <x v="0"/>
    <x v="26"/>
    <s v="SUDESTE"/>
  </r>
  <r>
    <x v="26"/>
    <x v="11"/>
    <x v="3"/>
    <n v="188877371.47889999"/>
    <n v="188.87739999999999"/>
    <x v="0"/>
    <x v="26"/>
    <s v="SUDESTE"/>
  </r>
  <r>
    <x v="26"/>
    <x v="11"/>
    <x v="4"/>
    <n v="291189262.4224"/>
    <n v="291.1893"/>
    <x v="0"/>
    <x v="26"/>
    <s v="SUDESTE"/>
  </r>
  <r>
    <x v="26"/>
    <x v="11"/>
    <x v="5"/>
    <n v="422008929.3197"/>
    <n v="422.00889999999998"/>
    <x v="0"/>
    <x v="26"/>
    <s v="SUDESTE"/>
  </r>
  <r>
    <x v="11"/>
    <x v="11"/>
    <x v="0"/>
    <n v="793425891.25999999"/>
    <n v="793.42589999999996"/>
    <x v="0"/>
    <x v="11"/>
    <s v="SUDESTE"/>
  </r>
  <r>
    <x v="11"/>
    <x v="11"/>
    <x v="1"/>
    <n v="643408745.4102"/>
    <n v="643.40869999999995"/>
    <x v="0"/>
    <x v="11"/>
    <s v="SUDESTE"/>
  </r>
  <r>
    <x v="11"/>
    <x v="11"/>
    <x v="2"/>
    <n v="705205360.597"/>
    <n v="705.20540000000005"/>
    <x v="0"/>
    <x v="11"/>
    <s v="SUDESTE"/>
  </r>
  <r>
    <x v="11"/>
    <x v="11"/>
    <x v="3"/>
    <n v="701645390.65939999"/>
    <n v="701.6454"/>
    <x v="0"/>
    <x v="11"/>
    <s v="SUDESTE"/>
  </r>
  <r>
    <x v="11"/>
    <x v="11"/>
    <x v="4"/>
    <n v="1074300611.7168"/>
    <n v="1074.3006"/>
    <x v="0"/>
    <x v="11"/>
    <s v="SUDESTE"/>
  </r>
  <r>
    <x v="11"/>
    <x v="11"/>
    <x v="5"/>
    <n v="1602415173.6603"/>
    <n v="1602.4151999999999"/>
    <x v="0"/>
    <x v="11"/>
    <s v="SUDESTE"/>
  </r>
  <r>
    <x v="12"/>
    <x v="11"/>
    <x v="0"/>
    <n v="2770392639.7293"/>
    <n v="2770.3926000000001"/>
    <x v="0"/>
    <x v="12"/>
    <s v="SUL"/>
  </r>
  <r>
    <x v="12"/>
    <x v="11"/>
    <x v="1"/>
    <n v="1746990418.5606"/>
    <n v="1746.9903999999999"/>
    <x v="0"/>
    <x v="12"/>
    <s v="SUL"/>
  </r>
  <r>
    <x v="12"/>
    <x v="11"/>
    <x v="2"/>
    <n v="1924244271.8836999"/>
    <n v="1924.2443000000001"/>
    <x v="0"/>
    <x v="12"/>
    <s v="SUL"/>
  </r>
  <r>
    <x v="12"/>
    <x v="11"/>
    <x v="3"/>
    <n v="1814413395.8835001"/>
    <n v="1814.4133999999999"/>
    <x v="0"/>
    <x v="12"/>
    <s v="SUL"/>
  </r>
  <r>
    <x v="12"/>
    <x v="11"/>
    <x v="4"/>
    <n v="2672567294.6276999"/>
    <n v="2672.5673000000002"/>
    <x v="0"/>
    <x v="12"/>
    <s v="SUL"/>
  </r>
  <r>
    <x v="12"/>
    <x v="11"/>
    <x v="5"/>
    <n v="3664667860.8585"/>
    <n v="3664.6678999999999"/>
    <x v="0"/>
    <x v="12"/>
    <s v="SUL"/>
  </r>
  <r>
    <x v="21"/>
    <x v="11"/>
    <x v="2"/>
    <n v="145607029.2462"/>
    <n v="145.607"/>
    <x v="0"/>
    <x v="21"/>
    <s v="SUL"/>
  </r>
  <r>
    <x v="21"/>
    <x v="11"/>
    <x v="3"/>
    <n v="166999062.5169"/>
    <n v="166.9991"/>
    <x v="0"/>
    <x v="21"/>
    <s v="SUL"/>
  </r>
  <r>
    <x v="21"/>
    <x v="11"/>
    <x v="4"/>
    <n v="231075693.0262"/>
    <n v="231.07570000000001"/>
    <x v="0"/>
    <x v="21"/>
    <s v="SUL"/>
  </r>
  <r>
    <x v="21"/>
    <x v="11"/>
    <x v="5"/>
    <n v="368355067.75330001"/>
    <n v="368.35509999999999"/>
    <x v="0"/>
    <x v="21"/>
    <s v="SUL"/>
  </r>
  <r>
    <x v="22"/>
    <x v="11"/>
    <x v="0"/>
    <n v="797263810.02960002"/>
    <n v="797.26379999999995"/>
    <x v="0"/>
    <x v="22"/>
    <s v="SUL"/>
  </r>
  <r>
    <x v="22"/>
    <x v="11"/>
    <x v="1"/>
    <n v="615401502.42949998"/>
    <n v="615.40150000000006"/>
    <x v="0"/>
    <x v="22"/>
    <s v="SUL"/>
  </r>
  <r>
    <x v="22"/>
    <x v="11"/>
    <x v="2"/>
    <n v="514359719.61739999"/>
    <n v="514.35969999999998"/>
    <x v="0"/>
    <x v="22"/>
    <s v="SUL"/>
  </r>
  <r>
    <x v="22"/>
    <x v="11"/>
    <x v="3"/>
    <n v="562606634.61689997"/>
    <n v="562.60659999999996"/>
    <x v="0"/>
    <x v="22"/>
    <s v="SUL"/>
  </r>
  <r>
    <x v="22"/>
    <x v="11"/>
    <x v="4"/>
    <n v="528863748.26020002"/>
    <n v="528.86369999999999"/>
    <x v="0"/>
    <x v="22"/>
    <s v="SUL"/>
  </r>
  <r>
    <x v="22"/>
    <x v="11"/>
    <x v="5"/>
    <n v="831835162.51419997"/>
    <n v="831.83519999999999"/>
    <x v="0"/>
    <x v="22"/>
    <s v="SUL"/>
  </r>
  <r>
    <x v="13"/>
    <x v="11"/>
    <x v="0"/>
    <n v="559792597.38499999"/>
    <n v="559.79259999999999"/>
    <x v="0"/>
    <x v="13"/>
    <s v="CENTRO-OESTE"/>
  </r>
  <r>
    <x v="13"/>
    <x v="11"/>
    <x v="1"/>
    <n v="382125970.62379998"/>
    <n v="382.12599999999998"/>
    <x v="0"/>
    <x v="13"/>
    <s v="CENTRO-OESTE"/>
  </r>
  <r>
    <x v="13"/>
    <x v="11"/>
    <x v="2"/>
    <n v="461503721.85839999"/>
    <n v="461.50369999999998"/>
    <x v="0"/>
    <x v="13"/>
    <s v="CENTRO-OESTE"/>
  </r>
  <r>
    <x v="13"/>
    <x v="11"/>
    <x v="3"/>
    <n v="504885086.01929998"/>
    <n v="504.88510000000002"/>
    <x v="0"/>
    <x v="13"/>
    <s v="CENTRO-OESTE"/>
  </r>
  <r>
    <x v="13"/>
    <x v="11"/>
    <x v="4"/>
    <n v="725636831.24769998"/>
    <n v="725.63679999999999"/>
    <x v="0"/>
    <x v="13"/>
    <s v="CENTRO-OESTE"/>
  </r>
  <r>
    <x v="13"/>
    <x v="11"/>
    <x v="5"/>
    <n v="1156442715.8938999"/>
    <n v="1156.4427000000001"/>
    <x v="0"/>
    <x v="13"/>
    <s v="CENTRO-OESTE"/>
  </r>
  <r>
    <x v="14"/>
    <x v="11"/>
    <x v="0"/>
    <n v="219031140.4289"/>
    <n v="219.03110000000001"/>
    <x v="0"/>
    <x v="14"/>
    <s v="CENTRO-OESTE"/>
  </r>
  <r>
    <x v="14"/>
    <x v="11"/>
    <x v="1"/>
    <n v="187554459.44479999"/>
    <n v="187.55449999999999"/>
    <x v="0"/>
    <x v="14"/>
    <s v="CENTRO-OESTE"/>
  </r>
  <r>
    <x v="14"/>
    <x v="11"/>
    <x v="2"/>
    <n v="166894795.75440001"/>
    <n v="166.8948"/>
    <x v="0"/>
    <x v="14"/>
    <s v="CENTRO-OESTE"/>
  </r>
  <r>
    <x v="14"/>
    <x v="11"/>
    <x v="3"/>
    <n v="192815409.57159999"/>
    <n v="192.81540000000001"/>
    <x v="0"/>
    <x v="14"/>
    <s v="CENTRO-OESTE"/>
  </r>
  <r>
    <x v="14"/>
    <x v="11"/>
    <x v="4"/>
    <n v="257971170.02270001"/>
    <n v="257.97120000000001"/>
    <x v="0"/>
    <x v="14"/>
    <s v="CENTRO-OESTE"/>
  </r>
  <r>
    <x v="14"/>
    <x v="11"/>
    <x v="5"/>
    <n v="333047941.08929998"/>
    <n v="333.04790000000003"/>
    <x v="0"/>
    <x v="14"/>
    <s v="CENTRO-OESTE"/>
  </r>
  <r>
    <x v="15"/>
    <x v="11"/>
    <x v="0"/>
    <n v="208150993.1354"/>
    <n v="208.15100000000001"/>
    <x v="0"/>
    <x v="15"/>
    <s v="CENTRO-OESTE"/>
  </r>
  <r>
    <x v="15"/>
    <x v="11"/>
    <x v="1"/>
    <n v="193276922.79899999"/>
    <n v="193.27690000000001"/>
    <x v="0"/>
    <x v="15"/>
    <s v="CENTRO-OESTE"/>
  </r>
  <r>
    <x v="15"/>
    <x v="11"/>
    <x v="2"/>
    <n v="137743618.18869999"/>
    <n v="137.74359999999999"/>
    <x v="0"/>
    <x v="15"/>
    <s v="CENTRO-OESTE"/>
  </r>
  <r>
    <x v="15"/>
    <x v="11"/>
    <x v="3"/>
    <n v="168163389.17109999"/>
    <n v="168.1634"/>
    <x v="0"/>
    <x v="15"/>
    <s v="CENTRO-OESTE"/>
  </r>
  <r>
    <x v="15"/>
    <x v="11"/>
    <x v="4"/>
    <n v="186924814.01949999"/>
    <n v="186.9248"/>
    <x v="0"/>
    <x v="15"/>
    <s v="CENTRO-OESTE"/>
  </r>
  <r>
    <x v="15"/>
    <x v="11"/>
    <x v="5"/>
    <n v="165039332.41170001"/>
    <n v="165.0393"/>
    <x v="0"/>
    <x v="15"/>
    <s v="CENTRO-OESTE"/>
  </r>
  <r>
    <x v="27"/>
    <x v="11"/>
    <x v="0"/>
    <n v="16990202.597399998"/>
    <n v="16.990200000000002"/>
    <x v="0"/>
    <x v="27"/>
    <s v="CENTRO-OESTE"/>
  </r>
  <r>
    <x v="27"/>
    <x v="11"/>
    <x v="1"/>
    <n v="13396515.083000001"/>
    <n v="13.3965"/>
    <x v="0"/>
    <x v="27"/>
    <s v="CENTRO-OESTE"/>
  </r>
  <r>
    <x v="27"/>
    <x v="11"/>
    <x v="2"/>
    <n v="13483873.439300001"/>
    <n v="13.4839"/>
    <x v="0"/>
    <x v="27"/>
    <s v="CENTRO-OESTE"/>
  </r>
  <r>
    <x v="27"/>
    <x v="11"/>
    <x v="3"/>
    <n v="13145844.108899999"/>
    <n v="13.145799999999999"/>
    <x v="0"/>
    <x v="27"/>
    <s v="CENTRO-OESTE"/>
  </r>
  <r>
    <x v="27"/>
    <x v="11"/>
    <x v="4"/>
    <n v="15860328.3322"/>
    <n v="15.860300000000001"/>
    <x v="0"/>
    <x v="27"/>
    <s v="CENTRO-OESTE"/>
  </r>
  <r>
    <x v="27"/>
    <x v="11"/>
    <x v="5"/>
    <n v="21184936.882300001"/>
    <n v="21.184899999999999"/>
    <x v="0"/>
    <x v="27"/>
    <s v="CENTRO-OESTE"/>
  </r>
  <r>
    <x v="16"/>
    <x v="11"/>
    <x v="0"/>
    <n v="16033482222.2232"/>
    <n v="16033.4822"/>
    <x v="0"/>
    <x v="16"/>
    <s v="BRASIL"/>
  </r>
  <r>
    <x v="16"/>
    <x v="11"/>
    <x v="1"/>
    <n v="13154765446.875999"/>
    <n v="13154.7654"/>
    <x v="0"/>
    <x v="16"/>
    <s v="BRASIL"/>
  </r>
  <r>
    <x v="16"/>
    <x v="11"/>
    <x v="2"/>
    <n v="13093884175.587799"/>
    <n v="13093.8842"/>
    <x v="0"/>
    <x v="16"/>
    <s v="BRASIL"/>
  </r>
  <r>
    <x v="16"/>
    <x v="11"/>
    <x v="3"/>
    <n v="12340028683.638"/>
    <n v="12340.028700000001"/>
    <x v="0"/>
    <x v="16"/>
    <s v="BRASIL"/>
  </r>
  <r>
    <x v="16"/>
    <x v="11"/>
    <x v="4"/>
    <n v="14560523024.317699"/>
    <n v="14560.522999999999"/>
    <x v="0"/>
    <x v="16"/>
    <s v="BRASIL"/>
  </r>
  <r>
    <x v="16"/>
    <x v="11"/>
    <x v="5"/>
    <n v="19961640508.375"/>
    <n v="19961.640500000001"/>
    <x v="0"/>
    <x v="16"/>
    <s v="BRASIL"/>
  </r>
  <r>
    <x v="0"/>
    <x v="12"/>
    <x v="0"/>
    <n v="620253538.8592"/>
    <n v="620.25350000000003"/>
    <x v="0"/>
    <x v="0"/>
    <s v="NORTE"/>
  </r>
  <r>
    <x v="0"/>
    <x v="12"/>
    <x v="1"/>
    <n v="872480796.71720004"/>
    <n v="872.48080000000004"/>
    <x v="0"/>
    <x v="0"/>
    <s v="NORTE"/>
  </r>
  <r>
    <x v="0"/>
    <x v="12"/>
    <x v="2"/>
    <n v="1268986431.4272001"/>
    <n v="1268.9864"/>
    <x v="0"/>
    <x v="0"/>
    <s v="NORTE"/>
  </r>
  <r>
    <x v="0"/>
    <x v="12"/>
    <x v="3"/>
    <n v="1981798380.8814001"/>
    <n v="1981.7983999999999"/>
    <x v="0"/>
    <x v="0"/>
    <s v="NORTE"/>
  </r>
  <r>
    <x v="0"/>
    <x v="12"/>
    <x v="4"/>
    <n v="1924336469.8122001"/>
    <n v="1924.3364999999999"/>
    <x v="0"/>
    <x v="0"/>
    <s v="NORTE"/>
  </r>
  <r>
    <x v="0"/>
    <x v="12"/>
    <x v="5"/>
    <n v="2113945400.5984001"/>
    <n v="2113.9454000000001"/>
    <x v="0"/>
    <x v="0"/>
    <s v="NORTE"/>
  </r>
  <r>
    <x v="1"/>
    <x v="12"/>
    <x v="0"/>
    <n v="84224532.734500006"/>
    <n v="84.224500000000006"/>
    <x v="0"/>
    <x v="1"/>
    <s v="NORTE"/>
  </r>
  <r>
    <x v="1"/>
    <x v="12"/>
    <x v="1"/>
    <n v="92958871.319199994"/>
    <n v="92.9589"/>
    <x v="0"/>
    <x v="1"/>
    <s v="NORTE"/>
  </r>
  <r>
    <x v="1"/>
    <x v="12"/>
    <x v="2"/>
    <n v="104053516.61300001"/>
    <n v="104.0535"/>
    <x v="0"/>
    <x v="1"/>
    <s v="NORTE"/>
  </r>
  <r>
    <x v="1"/>
    <x v="12"/>
    <x v="3"/>
    <n v="154272191.29929999"/>
    <n v="154.2722"/>
    <x v="0"/>
    <x v="1"/>
    <s v="NORTE"/>
  </r>
  <r>
    <x v="1"/>
    <x v="12"/>
    <x v="4"/>
    <n v="208899332.59439999"/>
    <n v="208.89930000000001"/>
    <x v="0"/>
    <x v="1"/>
    <s v="NORTE"/>
  </r>
  <r>
    <x v="1"/>
    <x v="12"/>
    <x v="5"/>
    <n v="202654828.99450001"/>
    <n v="202.65479999999999"/>
    <x v="0"/>
    <x v="1"/>
    <s v="NORTE"/>
  </r>
  <r>
    <x v="23"/>
    <x v="12"/>
    <x v="0"/>
    <n v="12211789.9494"/>
    <n v="12.2118"/>
    <x v="0"/>
    <x v="23"/>
    <s v="NORTE"/>
  </r>
  <r>
    <x v="23"/>
    <x v="12"/>
    <x v="1"/>
    <n v="18324094.7553"/>
    <n v="18.324100000000001"/>
    <x v="0"/>
    <x v="23"/>
    <s v="NORTE"/>
  </r>
  <r>
    <x v="23"/>
    <x v="12"/>
    <x v="2"/>
    <n v="22765486.007199999"/>
    <n v="22.765499999999999"/>
    <x v="0"/>
    <x v="23"/>
    <s v="NORTE"/>
  </r>
  <r>
    <x v="23"/>
    <x v="12"/>
    <x v="3"/>
    <n v="28273671.967999998"/>
    <n v="28.273700000000002"/>
    <x v="0"/>
    <x v="23"/>
    <s v="NORTE"/>
  </r>
  <r>
    <x v="23"/>
    <x v="12"/>
    <x v="4"/>
    <n v="29629442.395399999"/>
    <n v="29.6294"/>
    <x v="0"/>
    <x v="23"/>
    <s v="NORTE"/>
  </r>
  <r>
    <x v="23"/>
    <x v="12"/>
    <x v="5"/>
    <n v="28982454.065400001"/>
    <n v="28.982500000000002"/>
    <x v="0"/>
    <x v="23"/>
    <s v="NORTE"/>
  </r>
  <r>
    <x v="24"/>
    <x v="12"/>
    <x v="0"/>
    <n v="59619269.643700004"/>
    <n v="59.619300000000003"/>
    <x v="0"/>
    <x v="24"/>
    <s v="NORTE"/>
  </r>
  <r>
    <x v="24"/>
    <x v="12"/>
    <x v="1"/>
    <n v="65461697.5744"/>
    <n v="65.461699999999993"/>
    <x v="0"/>
    <x v="24"/>
    <s v="NORTE"/>
  </r>
  <r>
    <x v="24"/>
    <x v="12"/>
    <x v="2"/>
    <n v="72710513.984599993"/>
    <n v="72.710499999999996"/>
    <x v="0"/>
    <x v="24"/>
    <s v="NORTE"/>
  </r>
  <r>
    <x v="24"/>
    <x v="12"/>
    <x v="3"/>
    <n v="82745962.638300002"/>
    <n v="82.745999999999995"/>
    <x v="0"/>
    <x v="24"/>
    <s v="NORTE"/>
  </r>
  <r>
    <x v="24"/>
    <x v="12"/>
    <x v="4"/>
    <n v="82205141.715800002"/>
    <n v="82.205100000000002"/>
    <x v="0"/>
    <x v="24"/>
    <s v="NORTE"/>
  </r>
  <r>
    <x v="24"/>
    <x v="12"/>
    <x v="5"/>
    <n v="91509041.986100003"/>
    <n v="91.509"/>
    <x v="0"/>
    <x v="24"/>
    <s v="NORTE"/>
  </r>
  <r>
    <x v="17"/>
    <x v="12"/>
    <x v="0"/>
    <n v="778145041.13020003"/>
    <n v="778.14499999999998"/>
    <x v="0"/>
    <x v="17"/>
    <s v="NORTE"/>
  </r>
  <r>
    <x v="17"/>
    <x v="12"/>
    <x v="1"/>
    <n v="828014678.13380003"/>
    <n v="828.01469999999995"/>
    <x v="0"/>
    <x v="17"/>
    <s v="NORTE"/>
  </r>
  <r>
    <x v="17"/>
    <x v="12"/>
    <x v="2"/>
    <n v="990263810.27149999"/>
    <n v="990.26379999999995"/>
    <x v="0"/>
    <x v="17"/>
    <s v="NORTE"/>
  </r>
  <r>
    <x v="17"/>
    <x v="12"/>
    <x v="3"/>
    <n v="1653876927.2832999"/>
    <n v="1653.8769"/>
    <x v="0"/>
    <x v="17"/>
    <s v="NORTE"/>
  </r>
  <r>
    <x v="17"/>
    <x v="12"/>
    <x v="4"/>
    <n v="1699183916.5915999"/>
    <n v="1699.1839"/>
    <x v="0"/>
    <x v="17"/>
    <s v="NORTE"/>
  </r>
  <r>
    <x v="17"/>
    <x v="12"/>
    <x v="5"/>
    <n v="1928436873.4549"/>
    <n v="1928.4368999999999"/>
    <x v="0"/>
    <x v="17"/>
    <s v="NORTE"/>
  </r>
  <r>
    <x v="25"/>
    <x v="12"/>
    <x v="0"/>
    <n v="1097379.3970999999"/>
    <n v="1.0973999999999999"/>
    <x v="0"/>
    <x v="25"/>
    <s v="NORTE"/>
  </r>
  <r>
    <x v="25"/>
    <x v="12"/>
    <x v="1"/>
    <n v="1103674.1734"/>
    <n v="1.1036999999999999"/>
    <x v="0"/>
    <x v="25"/>
    <s v="NORTE"/>
  </r>
  <r>
    <x v="25"/>
    <x v="12"/>
    <x v="2"/>
    <n v="1487201.0881000001"/>
    <n v="1.4872000000000001"/>
    <x v="0"/>
    <x v="25"/>
    <s v="NORTE"/>
  </r>
  <r>
    <x v="25"/>
    <x v="12"/>
    <x v="3"/>
    <n v="1723444.6938"/>
    <n v="1.7234"/>
    <x v="0"/>
    <x v="25"/>
    <s v="NORTE"/>
  </r>
  <r>
    <x v="25"/>
    <x v="12"/>
    <x v="4"/>
    <n v="3242580.1285000001"/>
    <n v="3.2425999999999999"/>
    <x v="0"/>
    <x v="25"/>
    <s v="NORTE"/>
  </r>
  <r>
    <x v="25"/>
    <x v="12"/>
    <x v="5"/>
    <n v="3853669.5644999999"/>
    <n v="3.8536999999999999"/>
    <x v="0"/>
    <x v="25"/>
    <s v="NORTE"/>
  </r>
  <r>
    <x v="2"/>
    <x v="12"/>
    <x v="0"/>
    <n v="665274801.71290004"/>
    <n v="665.27480000000003"/>
    <x v="0"/>
    <x v="2"/>
    <s v="NORTE"/>
  </r>
  <r>
    <x v="2"/>
    <x v="12"/>
    <x v="1"/>
    <n v="885927660.7773"/>
    <n v="885.92769999999996"/>
    <x v="0"/>
    <x v="2"/>
    <s v="NORTE"/>
  </r>
  <r>
    <x v="2"/>
    <x v="12"/>
    <x v="2"/>
    <n v="1546293715.5362"/>
    <n v="1546.2936999999999"/>
    <x v="0"/>
    <x v="2"/>
    <s v="NORTE"/>
  </r>
  <r>
    <x v="2"/>
    <x v="12"/>
    <x v="3"/>
    <n v="1642006777.5546"/>
    <n v="1642.0068000000001"/>
    <x v="0"/>
    <x v="2"/>
    <s v="NORTE"/>
  </r>
  <r>
    <x v="2"/>
    <x v="12"/>
    <x v="4"/>
    <n v="1911791715.3870001"/>
    <n v="1911.7917"/>
    <x v="0"/>
    <x v="2"/>
    <s v="NORTE"/>
  </r>
  <r>
    <x v="2"/>
    <x v="12"/>
    <x v="5"/>
    <n v="2266178064.4257002"/>
    <n v="2266.1781000000001"/>
    <x v="0"/>
    <x v="2"/>
    <s v="NORTE"/>
  </r>
  <r>
    <x v="3"/>
    <x v="12"/>
    <x v="0"/>
    <n v="1322094047.9275999"/>
    <n v="1322.0940000000001"/>
    <x v="0"/>
    <x v="3"/>
    <s v="NORDESTE"/>
  </r>
  <r>
    <x v="3"/>
    <x v="12"/>
    <x v="1"/>
    <n v="1646058143.9698"/>
    <n v="1646.0581"/>
    <x v="0"/>
    <x v="3"/>
    <s v="NORDESTE"/>
  </r>
  <r>
    <x v="3"/>
    <x v="12"/>
    <x v="2"/>
    <n v="2274289539.9074001"/>
    <n v="2274.2894999999999"/>
    <x v="0"/>
    <x v="3"/>
    <s v="NORDESTE"/>
  </r>
  <r>
    <x v="3"/>
    <x v="12"/>
    <x v="3"/>
    <n v="3298645126.5184002"/>
    <n v="3298.6451000000002"/>
    <x v="0"/>
    <x v="3"/>
    <s v="NORDESTE"/>
  </r>
  <r>
    <x v="3"/>
    <x v="12"/>
    <x v="4"/>
    <n v="2771680480.7041998"/>
    <n v="2771.6804999999999"/>
    <x v="0"/>
    <x v="3"/>
    <s v="NORDESTE"/>
  </r>
  <r>
    <x v="3"/>
    <x v="12"/>
    <x v="5"/>
    <n v="3078111097.6272998"/>
    <n v="3078.1111000000001"/>
    <x v="0"/>
    <x v="3"/>
    <s v="NORDESTE"/>
  </r>
  <r>
    <x v="4"/>
    <x v="12"/>
    <x v="0"/>
    <n v="1359670508.8947999"/>
    <n v="1359.6704999999999"/>
    <x v="0"/>
    <x v="4"/>
    <s v="NORDESTE"/>
  </r>
  <r>
    <x v="4"/>
    <x v="12"/>
    <x v="1"/>
    <n v="1702648869.0539999"/>
    <n v="1702.6488999999999"/>
    <x v="0"/>
    <x v="4"/>
    <s v="NORDESTE"/>
  </r>
  <r>
    <x v="4"/>
    <x v="12"/>
    <x v="2"/>
    <n v="2507132590.3920002"/>
    <n v="2507.1325999999999"/>
    <x v="0"/>
    <x v="4"/>
    <s v="NORDESTE"/>
  </r>
  <r>
    <x v="4"/>
    <x v="12"/>
    <x v="3"/>
    <n v="3088361906.2993002"/>
    <n v="3088.3618999999999"/>
    <x v="0"/>
    <x v="4"/>
    <s v="NORDESTE"/>
  </r>
  <r>
    <x v="4"/>
    <x v="12"/>
    <x v="4"/>
    <n v="3296395153.6297998"/>
    <n v="3296.3951999999999"/>
    <x v="0"/>
    <x v="4"/>
    <s v="NORDESTE"/>
  </r>
  <r>
    <x v="4"/>
    <x v="12"/>
    <x v="5"/>
    <n v="3786803312.3888998"/>
    <n v="3786.8033"/>
    <x v="0"/>
    <x v="4"/>
    <s v="NORDESTE"/>
  </r>
  <r>
    <x v="5"/>
    <x v="12"/>
    <x v="0"/>
    <n v="451748817.82090002"/>
    <n v="451.74880000000002"/>
    <x v="0"/>
    <x v="5"/>
    <s v="NORDESTE"/>
  </r>
  <r>
    <x v="5"/>
    <x v="12"/>
    <x v="1"/>
    <n v="416926981.61989999"/>
    <n v="416.92700000000002"/>
    <x v="0"/>
    <x v="5"/>
    <s v="NORDESTE"/>
  </r>
  <r>
    <x v="5"/>
    <x v="12"/>
    <x v="2"/>
    <n v="714511469.16289997"/>
    <n v="714.51149999999996"/>
    <x v="0"/>
    <x v="5"/>
    <s v="NORDESTE"/>
  </r>
  <r>
    <x v="5"/>
    <x v="12"/>
    <x v="3"/>
    <n v="639766900.94519997"/>
    <n v="639.76689999999996"/>
    <x v="0"/>
    <x v="5"/>
    <s v="NORDESTE"/>
  </r>
  <r>
    <x v="5"/>
    <x v="12"/>
    <x v="4"/>
    <n v="732269712.426"/>
    <n v="732.26969999999994"/>
    <x v="0"/>
    <x v="5"/>
    <s v="NORDESTE"/>
  </r>
  <r>
    <x v="5"/>
    <x v="12"/>
    <x v="5"/>
    <n v="552965867.17620003"/>
    <n v="552.96590000000003"/>
    <x v="0"/>
    <x v="5"/>
    <s v="NORDESTE"/>
  </r>
  <r>
    <x v="6"/>
    <x v="12"/>
    <x v="0"/>
    <n v="31767273.302000001"/>
    <n v="31.767299999999999"/>
    <x v="0"/>
    <x v="6"/>
    <s v="NORDESTE"/>
  </r>
  <r>
    <x v="6"/>
    <x v="12"/>
    <x v="1"/>
    <n v="41343618.982600003"/>
    <n v="41.343600000000002"/>
    <x v="0"/>
    <x v="6"/>
    <s v="NORDESTE"/>
  </r>
  <r>
    <x v="6"/>
    <x v="12"/>
    <x v="2"/>
    <n v="49062380.399700001"/>
    <n v="49.062399999999997"/>
    <x v="0"/>
    <x v="6"/>
    <s v="NORDESTE"/>
  </r>
  <r>
    <x v="6"/>
    <x v="12"/>
    <x v="3"/>
    <n v="25417947.625399999"/>
    <n v="25.417899999999999"/>
    <x v="0"/>
    <x v="6"/>
    <s v="NORDESTE"/>
  </r>
  <r>
    <x v="6"/>
    <x v="12"/>
    <x v="4"/>
    <n v="49131316.168099999"/>
    <n v="49.131300000000003"/>
    <x v="0"/>
    <x v="6"/>
    <s v="NORDESTE"/>
  </r>
  <r>
    <x v="6"/>
    <x v="12"/>
    <x v="5"/>
    <n v="44222642.635200001"/>
    <n v="44.2226"/>
    <x v="0"/>
    <x v="6"/>
    <s v="NORDESTE"/>
  </r>
  <r>
    <x v="7"/>
    <x v="12"/>
    <x v="0"/>
    <n v="63179460.642399997"/>
    <n v="63.179499999999997"/>
    <x v="0"/>
    <x v="7"/>
    <s v="NORDESTE"/>
  </r>
  <r>
    <x v="7"/>
    <x v="12"/>
    <x v="1"/>
    <n v="40797790.234800003"/>
    <n v="40.797800000000002"/>
    <x v="0"/>
    <x v="7"/>
    <s v="NORDESTE"/>
  </r>
  <r>
    <x v="7"/>
    <x v="12"/>
    <x v="2"/>
    <n v="93367824.689400002"/>
    <n v="93.367800000000003"/>
    <x v="0"/>
    <x v="7"/>
    <s v="NORDESTE"/>
  </r>
  <r>
    <x v="7"/>
    <x v="12"/>
    <x v="3"/>
    <n v="77350649.038599998"/>
    <n v="77.3506"/>
    <x v="0"/>
    <x v="7"/>
    <s v="NORDESTE"/>
  </r>
  <r>
    <x v="7"/>
    <x v="12"/>
    <x v="4"/>
    <n v="113599012.509"/>
    <n v="113.599"/>
    <x v="0"/>
    <x v="7"/>
    <s v="NORDESTE"/>
  </r>
  <r>
    <x v="7"/>
    <x v="12"/>
    <x v="5"/>
    <n v="157907206.27399999"/>
    <n v="157.90719999999999"/>
    <x v="0"/>
    <x v="7"/>
    <s v="NORDESTE"/>
  </r>
  <r>
    <x v="18"/>
    <x v="12"/>
    <x v="0"/>
    <n v="51932173.566"/>
    <n v="51.932200000000002"/>
    <x v="0"/>
    <x v="18"/>
    <s v="NORDESTE"/>
  </r>
  <r>
    <x v="18"/>
    <x v="12"/>
    <x v="1"/>
    <n v="31572064.182500001"/>
    <n v="31.572099999999999"/>
    <x v="0"/>
    <x v="18"/>
    <s v="NORDESTE"/>
  </r>
  <r>
    <x v="18"/>
    <x v="12"/>
    <x v="2"/>
    <n v="189444748.44400001"/>
    <n v="189.44470000000001"/>
    <x v="0"/>
    <x v="18"/>
    <s v="NORDESTE"/>
  </r>
  <r>
    <x v="18"/>
    <x v="12"/>
    <x v="3"/>
    <n v="93338108.915900007"/>
    <n v="93.338099999999997"/>
    <x v="0"/>
    <x v="18"/>
    <s v="NORDESTE"/>
  </r>
  <r>
    <x v="18"/>
    <x v="12"/>
    <x v="4"/>
    <n v="203408687.94859999"/>
    <n v="203.40870000000001"/>
    <x v="0"/>
    <x v="18"/>
    <s v="NORDESTE"/>
  </r>
  <r>
    <x v="18"/>
    <x v="12"/>
    <x v="5"/>
    <n v="142855554.05320001"/>
    <n v="142.85560000000001"/>
    <x v="0"/>
    <x v="18"/>
    <s v="NORDESTE"/>
  </r>
  <r>
    <x v="8"/>
    <x v="12"/>
    <x v="1"/>
    <n v="47672020.790600002"/>
    <n v="47.671999999999997"/>
    <x v="0"/>
    <x v="8"/>
    <s v="NORDESTE"/>
  </r>
  <r>
    <x v="8"/>
    <x v="12"/>
    <x v="2"/>
    <n v="71973656.069800004"/>
    <n v="71.973699999999994"/>
    <x v="0"/>
    <x v="8"/>
    <s v="NORDESTE"/>
  </r>
  <r>
    <x v="8"/>
    <x v="12"/>
    <x v="3"/>
    <n v="97418875.156299993"/>
    <n v="97.418899999999994"/>
    <x v="0"/>
    <x v="8"/>
    <s v="NORDESTE"/>
  </r>
  <r>
    <x v="8"/>
    <x v="12"/>
    <x v="4"/>
    <n v="80511130.921100006"/>
    <n v="80.511099999999999"/>
    <x v="0"/>
    <x v="8"/>
    <s v="NORDESTE"/>
  </r>
  <r>
    <x v="8"/>
    <x v="12"/>
    <x v="5"/>
    <n v="163971459.37200001"/>
    <n v="163.97149999999999"/>
    <x v="0"/>
    <x v="8"/>
    <s v="NORDESTE"/>
  </r>
  <r>
    <x v="19"/>
    <x v="12"/>
    <x v="0"/>
    <n v="170765722.7437"/>
    <n v="170.76570000000001"/>
    <x v="0"/>
    <x v="19"/>
    <s v="NORDESTE"/>
  </r>
  <r>
    <x v="19"/>
    <x v="12"/>
    <x v="1"/>
    <n v="714753025.91419995"/>
    <n v="714.75300000000004"/>
    <x v="0"/>
    <x v="19"/>
    <s v="NORDESTE"/>
  </r>
  <r>
    <x v="19"/>
    <x v="12"/>
    <x v="2"/>
    <n v="1066481234.772"/>
    <n v="1066.4811999999999"/>
    <x v="0"/>
    <x v="19"/>
    <s v="NORDESTE"/>
  </r>
  <r>
    <x v="19"/>
    <x v="12"/>
    <x v="3"/>
    <n v="1085865220.7224"/>
    <n v="1085.8652"/>
    <x v="0"/>
    <x v="19"/>
    <s v="NORDESTE"/>
  </r>
  <r>
    <x v="19"/>
    <x v="12"/>
    <x v="4"/>
    <n v="1177053226.4858"/>
    <n v="1177.0532000000001"/>
    <x v="0"/>
    <x v="19"/>
    <s v="NORDESTE"/>
  </r>
  <r>
    <x v="19"/>
    <x v="12"/>
    <x v="5"/>
    <n v="944164359.63870001"/>
    <n v="944.1644"/>
    <x v="0"/>
    <x v="19"/>
    <s v="NORDESTE"/>
  </r>
  <r>
    <x v="9"/>
    <x v="12"/>
    <x v="0"/>
    <n v="1787410924.3875999"/>
    <n v="1787.4109000000001"/>
    <x v="0"/>
    <x v="9"/>
    <s v="NORDESTE"/>
  </r>
  <r>
    <x v="9"/>
    <x v="12"/>
    <x v="1"/>
    <n v="1487540124.3627"/>
    <n v="1487.5400999999999"/>
    <x v="0"/>
    <x v="9"/>
    <s v="NORDESTE"/>
  </r>
  <r>
    <x v="9"/>
    <x v="12"/>
    <x v="2"/>
    <n v="2846820768.0760002"/>
    <n v="2846.8208"/>
    <x v="0"/>
    <x v="9"/>
    <s v="NORDESTE"/>
  </r>
  <r>
    <x v="9"/>
    <x v="12"/>
    <x v="3"/>
    <n v="3522748107.4577999"/>
    <n v="3522.7480999999998"/>
    <x v="0"/>
    <x v="9"/>
    <s v="NORDESTE"/>
  </r>
  <r>
    <x v="9"/>
    <x v="12"/>
    <x v="4"/>
    <n v="3466775161.6150999"/>
    <n v="3466.7752"/>
    <x v="0"/>
    <x v="9"/>
    <s v="NORDESTE"/>
  </r>
  <r>
    <x v="9"/>
    <x v="12"/>
    <x v="5"/>
    <n v="3174419699.6374002"/>
    <n v="3174.4196999999999"/>
    <x v="0"/>
    <x v="9"/>
    <s v="NORDESTE"/>
  </r>
  <r>
    <x v="10"/>
    <x v="12"/>
    <x v="0"/>
    <n v="6308566373.599"/>
    <n v="6308.5663999999997"/>
    <x v="0"/>
    <x v="10"/>
    <s v="SUDESTE"/>
  </r>
  <r>
    <x v="10"/>
    <x v="12"/>
    <x v="1"/>
    <n v="7006148992.0419998"/>
    <n v="7006.1490000000003"/>
    <x v="0"/>
    <x v="10"/>
    <s v="SUDESTE"/>
  </r>
  <r>
    <x v="10"/>
    <x v="12"/>
    <x v="2"/>
    <n v="9458386343.1709003"/>
    <n v="9458.3863000000001"/>
    <x v="0"/>
    <x v="10"/>
    <s v="SUDESTE"/>
  </r>
  <r>
    <x v="10"/>
    <x v="12"/>
    <x v="3"/>
    <n v="10703150600.8734"/>
    <n v="10703.150600000001"/>
    <x v="0"/>
    <x v="10"/>
    <s v="SUDESTE"/>
  </r>
  <r>
    <x v="10"/>
    <x v="12"/>
    <x v="4"/>
    <n v="10384080941.5667"/>
    <n v="10384.080900000001"/>
    <x v="0"/>
    <x v="10"/>
    <s v="SUDESTE"/>
  </r>
  <r>
    <x v="10"/>
    <x v="12"/>
    <x v="5"/>
    <n v="9874394780.3845005"/>
    <n v="9874.3948"/>
    <x v="0"/>
    <x v="10"/>
    <s v="SUDESTE"/>
  </r>
  <r>
    <x v="20"/>
    <x v="12"/>
    <x v="0"/>
    <n v="49725263.8825"/>
    <n v="49.725299999999997"/>
    <x v="0"/>
    <x v="20"/>
    <s v="SUDESTE"/>
  </r>
  <r>
    <x v="20"/>
    <x v="12"/>
    <x v="1"/>
    <n v="43964337.403800003"/>
    <n v="43.964300000000001"/>
    <x v="0"/>
    <x v="20"/>
    <s v="SUDESTE"/>
  </r>
  <r>
    <x v="20"/>
    <x v="12"/>
    <x v="2"/>
    <n v="56520781.558799997"/>
    <n v="56.520800000000001"/>
    <x v="0"/>
    <x v="20"/>
    <s v="SUDESTE"/>
  </r>
  <r>
    <x v="20"/>
    <x v="12"/>
    <x v="3"/>
    <n v="67424686.680800006"/>
    <n v="67.424700000000001"/>
    <x v="0"/>
    <x v="20"/>
    <s v="SUDESTE"/>
  </r>
  <r>
    <x v="20"/>
    <x v="12"/>
    <x v="4"/>
    <n v="76637144.036400005"/>
    <n v="76.637100000000004"/>
    <x v="0"/>
    <x v="20"/>
    <s v="SUDESTE"/>
  </r>
  <r>
    <x v="20"/>
    <x v="12"/>
    <x v="5"/>
    <n v="95985864.523900002"/>
    <n v="95.985900000000001"/>
    <x v="0"/>
    <x v="20"/>
    <s v="SUDESTE"/>
  </r>
  <r>
    <x v="26"/>
    <x v="12"/>
    <x v="0"/>
    <n v="8477354.6819000002"/>
    <n v="8.4773999999999994"/>
    <x v="0"/>
    <x v="26"/>
    <s v="SUDESTE"/>
  </r>
  <r>
    <x v="26"/>
    <x v="12"/>
    <x v="1"/>
    <n v="8404382.8659000006"/>
    <n v="8.4044000000000008"/>
    <x v="0"/>
    <x v="26"/>
    <s v="SUDESTE"/>
  </r>
  <r>
    <x v="26"/>
    <x v="12"/>
    <x v="2"/>
    <n v="10737973.301899999"/>
    <n v="10.738"/>
    <x v="0"/>
    <x v="26"/>
    <s v="SUDESTE"/>
  </r>
  <r>
    <x v="26"/>
    <x v="12"/>
    <x v="3"/>
    <n v="12023275.5052"/>
    <n v="12.023300000000001"/>
    <x v="0"/>
    <x v="26"/>
    <s v="SUDESTE"/>
  </r>
  <r>
    <x v="26"/>
    <x v="12"/>
    <x v="4"/>
    <n v="16090929.0592"/>
    <n v="16.090900000000001"/>
    <x v="0"/>
    <x v="26"/>
    <s v="SUDESTE"/>
  </r>
  <r>
    <x v="26"/>
    <x v="12"/>
    <x v="5"/>
    <n v="15764315.8969"/>
    <n v="15.7643"/>
    <x v="0"/>
    <x v="26"/>
    <s v="SUDESTE"/>
  </r>
  <r>
    <x v="11"/>
    <x v="12"/>
    <x v="0"/>
    <n v="4237421279.1469002"/>
    <n v="4237.4213"/>
    <x v="0"/>
    <x v="11"/>
    <s v="SUDESTE"/>
  </r>
  <r>
    <x v="11"/>
    <x v="12"/>
    <x v="1"/>
    <n v="4441529324.2523003"/>
    <n v="4441.5293000000001"/>
    <x v="0"/>
    <x v="11"/>
    <s v="SUDESTE"/>
  </r>
  <r>
    <x v="11"/>
    <x v="12"/>
    <x v="2"/>
    <n v="5533580896.2089005"/>
    <n v="5533.5808999999999"/>
    <x v="0"/>
    <x v="11"/>
    <s v="SUDESTE"/>
  </r>
  <r>
    <x v="11"/>
    <x v="12"/>
    <x v="3"/>
    <n v="6063847452.5369997"/>
    <n v="6063.8474999999999"/>
    <x v="0"/>
    <x v="11"/>
    <s v="SUDESTE"/>
  </r>
  <r>
    <x v="11"/>
    <x v="12"/>
    <x v="4"/>
    <n v="5813753153.4692001"/>
    <n v="5813.7532000000001"/>
    <x v="0"/>
    <x v="11"/>
    <s v="SUDESTE"/>
  </r>
  <r>
    <x v="11"/>
    <x v="12"/>
    <x v="5"/>
    <n v="5505440550.6998997"/>
    <n v="5505.4405999999999"/>
    <x v="0"/>
    <x v="11"/>
    <s v="SUDESTE"/>
  </r>
  <r>
    <x v="12"/>
    <x v="12"/>
    <x v="0"/>
    <n v="9651817908.0723"/>
    <n v="9651.8179"/>
    <x v="0"/>
    <x v="12"/>
    <s v="SUL"/>
  </r>
  <r>
    <x v="12"/>
    <x v="12"/>
    <x v="1"/>
    <n v="13112143909.2423"/>
    <n v="13112.143899999999"/>
    <x v="0"/>
    <x v="12"/>
    <s v="SUL"/>
  </r>
  <r>
    <x v="12"/>
    <x v="12"/>
    <x v="2"/>
    <n v="16934780914.8881"/>
    <n v="16934.780900000002"/>
    <x v="0"/>
    <x v="12"/>
    <s v="SUL"/>
  </r>
  <r>
    <x v="12"/>
    <x v="12"/>
    <x v="3"/>
    <n v="13498517662.370199"/>
    <n v="13498.5177"/>
    <x v="0"/>
    <x v="12"/>
    <s v="SUL"/>
  </r>
  <r>
    <x v="12"/>
    <x v="12"/>
    <x v="4"/>
    <n v="21778898385.2131"/>
    <n v="21778.898399999998"/>
    <x v="0"/>
    <x v="12"/>
    <s v="SUL"/>
  </r>
  <r>
    <x v="12"/>
    <x v="12"/>
    <x v="5"/>
    <n v="24312069062.480099"/>
    <n v="24312.069100000001"/>
    <x v="0"/>
    <x v="12"/>
    <s v="SUL"/>
  </r>
  <r>
    <x v="21"/>
    <x v="12"/>
    <x v="0"/>
    <n v="2351839489.5805001"/>
    <n v="2351.8395"/>
    <x v="0"/>
    <x v="21"/>
    <s v="SUL"/>
  </r>
  <r>
    <x v="21"/>
    <x v="12"/>
    <x v="1"/>
    <n v="2422342545.2842002"/>
    <n v="2422.3425000000002"/>
    <x v="0"/>
    <x v="21"/>
    <s v="SUL"/>
  </r>
  <r>
    <x v="21"/>
    <x v="12"/>
    <x v="2"/>
    <n v="3186628175.4682999"/>
    <n v="3186.6282000000001"/>
    <x v="0"/>
    <x v="21"/>
    <s v="SUL"/>
  </r>
  <r>
    <x v="21"/>
    <x v="12"/>
    <x v="3"/>
    <n v="3164531756.6236"/>
    <n v="3164.5318000000002"/>
    <x v="0"/>
    <x v="21"/>
    <s v="SUL"/>
  </r>
  <r>
    <x v="21"/>
    <x v="12"/>
    <x v="4"/>
    <n v="3009650870.0813999"/>
    <n v="3009.6509000000001"/>
    <x v="0"/>
    <x v="21"/>
    <s v="SUL"/>
  </r>
  <r>
    <x v="21"/>
    <x v="12"/>
    <x v="5"/>
    <n v="3562997122.9236999"/>
    <n v="3562.9971"/>
    <x v="0"/>
    <x v="21"/>
    <s v="SUL"/>
  </r>
  <r>
    <x v="22"/>
    <x v="12"/>
    <x v="0"/>
    <n v="4319343857.5601997"/>
    <n v="4319.3438999999998"/>
    <x v="0"/>
    <x v="22"/>
    <s v="SUL"/>
  </r>
  <r>
    <x v="22"/>
    <x v="12"/>
    <x v="1"/>
    <n v="5058303180.6073999"/>
    <n v="5058.3032000000003"/>
    <x v="0"/>
    <x v="22"/>
    <s v="SUL"/>
  </r>
  <r>
    <x v="22"/>
    <x v="12"/>
    <x v="2"/>
    <n v="5141132156.6115999"/>
    <n v="5141.1322"/>
    <x v="0"/>
    <x v="22"/>
    <s v="SUL"/>
  </r>
  <r>
    <x v="22"/>
    <x v="12"/>
    <x v="3"/>
    <n v="6766271140.5109997"/>
    <n v="6766.2710999999999"/>
    <x v="0"/>
    <x v="22"/>
    <s v="SUL"/>
  </r>
  <r>
    <x v="22"/>
    <x v="12"/>
    <x v="4"/>
    <n v="4301058693.7686005"/>
    <n v="4301.0586999999996"/>
    <x v="0"/>
    <x v="22"/>
    <s v="SUL"/>
  </r>
  <r>
    <x v="22"/>
    <x v="12"/>
    <x v="5"/>
    <n v="7171911244.0320997"/>
    <n v="7171.9111999999996"/>
    <x v="0"/>
    <x v="22"/>
    <s v="SUL"/>
  </r>
  <r>
    <x v="13"/>
    <x v="12"/>
    <x v="0"/>
    <n v="5887946704.9533005"/>
    <n v="5887.9467000000004"/>
    <x v="0"/>
    <x v="13"/>
    <s v="CENTRO-OESTE"/>
  </r>
  <r>
    <x v="13"/>
    <x v="12"/>
    <x v="1"/>
    <n v="7649501334.1745005"/>
    <n v="7649.5012999999999"/>
    <x v="0"/>
    <x v="13"/>
    <s v="CENTRO-OESTE"/>
  </r>
  <r>
    <x v="13"/>
    <x v="12"/>
    <x v="2"/>
    <n v="11513774433.710501"/>
    <n v="11513.7744"/>
    <x v="0"/>
    <x v="13"/>
    <s v="CENTRO-OESTE"/>
  </r>
  <r>
    <x v="13"/>
    <x v="12"/>
    <x v="3"/>
    <n v="9667294075.8670998"/>
    <n v="9667.2940999999992"/>
    <x v="0"/>
    <x v="13"/>
    <s v="CENTRO-OESTE"/>
  </r>
  <r>
    <x v="13"/>
    <x v="12"/>
    <x v="4"/>
    <n v="16314898036.558201"/>
    <n v="16314.897999999999"/>
    <x v="0"/>
    <x v="13"/>
    <s v="CENTRO-OESTE"/>
  </r>
  <r>
    <x v="13"/>
    <x v="12"/>
    <x v="5"/>
    <n v="13222812411.3368"/>
    <n v="13222.812400000001"/>
    <x v="0"/>
    <x v="13"/>
    <s v="CENTRO-OESTE"/>
  </r>
  <r>
    <x v="14"/>
    <x v="12"/>
    <x v="0"/>
    <n v="14995787105.74"/>
    <n v="14995.7871"/>
    <x v="0"/>
    <x v="14"/>
    <s v="CENTRO-OESTE"/>
  </r>
  <r>
    <x v="14"/>
    <x v="12"/>
    <x v="1"/>
    <n v="20037294108.250801"/>
    <n v="20037.294099999999"/>
    <x v="0"/>
    <x v="14"/>
    <s v="CENTRO-OESTE"/>
  </r>
  <r>
    <x v="14"/>
    <x v="12"/>
    <x v="2"/>
    <n v="34421365291.923401"/>
    <n v="34421.365299999998"/>
    <x v="0"/>
    <x v="14"/>
    <s v="CENTRO-OESTE"/>
  </r>
  <r>
    <x v="14"/>
    <x v="12"/>
    <x v="3"/>
    <n v="41783699549.453598"/>
    <n v="41783.699500000002"/>
    <x v="0"/>
    <x v="14"/>
    <s v="CENTRO-OESTE"/>
  </r>
  <r>
    <x v="14"/>
    <x v="12"/>
    <x v="4"/>
    <n v="44433043175.637604"/>
    <n v="44433.0432"/>
    <x v="0"/>
    <x v="14"/>
    <s v="CENTRO-OESTE"/>
  </r>
  <r>
    <x v="14"/>
    <x v="12"/>
    <x v="5"/>
    <n v="46584833241.961601"/>
    <n v="46584.833200000001"/>
    <x v="0"/>
    <x v="14"/>
    <s v="CENTRO-OESTE"/>
  </r>
  <r>
    <x v="15"/>
    <x v="12"/>
    <x v="0"/>
    <n v="7107978920.9847002"/>
    <n v="7107.9789000000001"/>
    <x v="0"/>
    <x v="15"/>
    <s v="CENTRO-OESTE"/>
  </r>
  <r>
    <x v="15"/>
    <x v="12"/>
    <x v="1"/>
    <n v="9239661048.3449001"/>
    <n v="9239.6610000000001"/>
    <x v="0"/>
    <x v="15"/>
    <s v="CENTRO-OESTE"/>
  </r>
  <r>
    <x v="15"/>
    <x v="12"/>
    <x v="2"/>
    <n v="12888745347.5865"/>
    <n v="12888.7453"/>
    <x v="0"/>
    <x v="15"/>
    <s v="CENTRO-OESTE"/>
  </r>
  <r>
    <x v="15"/>
    <x v="12"/>
    <x v="3"/>
    <n v="14872000699.791901"/>
    <n v="14872.000700000001"/>
    <x v="0"/>
    <x v="15"/>
    <s v="CENTRO-OESTE"/>
  </r>
  <r>
    <x v="15"/>
    <x v="12"/>
    <x v="4"/>
    <n v="13034031128.103399"/>
    <n v="13034.0311"/>
    <x v="0"/>
    <x v="15"/>
    <s v="CENTRO-OESTE"/>
  </r>
  <r>
    <x v="15"/>
    <x v="12"/>
    <x v="5"/>
    <n v="13833004655.9974"/>
    <n v="13833.0047"/>
    <x v="0"/>
    <x v="15"/>
    <s v="CENTRO-OESTE"/>
  </r>
  <r>
    <x v="27"/>
    <x v="12"/>
    <x v="0"/>
    <n v="321964460.85729998"/>
    <n v="321.96449999999999"/>
    <x v="0"/>
    <x v="27"/>
    <s v="CENTRO-OESTE"/>
  </r>
  <r>
    <x v="27"/>
    <x v="12"/>
    <x v="1"/>
    <n v="414825792.28350002"/>
    <n v="414.82580000000002"/>
    <x v="0"/>
    <x v="27"/>
    <s v="CENTRO-OESTE"/>
  </r>
  <r>
    <x v="27"/>
    <x v="12"/>
    <x v="2"/>
    <n v="546322413.3477"/>
    <n v="546.32240000000002"/>
    <x v="0"/>
    <x v="27"/>
    <s v="CENTRO-OESTE"/>
  </r>
  <r>
    <x v="27"/>
    <x v="12"/>
    <x v="3"/>
    <n v="471061163.46130002"/>
    <n v="471.06119999999999"/>
    <x v="0"/>
    <x v="27"/>
    <s v="CENTRO-OESTE"/>
  </r>
  <r>
    <x v="27"/>
    <x v="12"/>
    <x v="4"/>
    <n v="420995796.74309999"/>
    <n v="420.99579999999997"/>
    <x v="0"/>
    <x v="27"/>
    <s v="CENTRO-OESTE"/>
  </r>
  <r>
    <x v="27"/>
    <x v="12"/>
    <x v="5"/>
    <n v="486050114.51349998"/>
    <n v="486.05009999999999"/>
    <x v="0"/>
    <x v="27"/>
    <s v="CENTRO-OESTE"/>
  </r>
  <r>
    <x v="16"/>
    <x v="12"/>
    <x v="0"/>
    <n v="77305423694.910507"/>
    <n v="77305.423699999999"/>
    <x v="0"/>
    <x v="16"/>
    <s v="BRASIL"/>
  </r>
  <r>
    <x v="16"/>
    <x v="12"/>
    <x v="1"/>
    <n v="97532719576.128494"/>
    <n v="97532.719599999997"/>
    <x v="0"/>
    <x v="16"/>
    <s v="BRASIL"/>
  </r>
  <r>
    <x v="16"/>
    <x v="12"/>
    <x v="2"/>
    <n v="123092044463.853"/>
    <n v="123092.0445"/>
    <x v="0"/>
    <x v="16"/>
    <s v="BRASIL"/>
  </r>
  <r>
    <x v="16"/>
    <x v="12"/>
    <x v="3"/>
    <n v="132405005542.09599"/>
    <n v="132405.0055"/>
    <x v="0"/>
    <x v="16"/>
    <s v="BRASIL"/>
  </r>
  <r>
    <x v="16"/>
    <x v="12"/>
    <x v="4"/>
    <n v="148776816020.19101"/>
    <n v="148776.81599999999"/>
    <x v="0"/>
    <x v="16"/>
    <s v="BRASIL"/>
  </r>
  <r>
    <x v="16"/>
    <x v="12"/>
    <x v="5"/>
    <n v="162335207401.51199"/>
    <n v="162335.20740000001"/>
    <x v="0"/>
    <x v="16"/>
    <s v="BRASIL"/>
  </r>
  <r>
    <x v="0"/>
    <x v="13"/>
    <x v="0"/>
    <n v="1777478590.1614001"/>
    <n v="1777.4785999999999"/>
    <x v="0"/>
    <x v="0"/>
    <s v="NORTE"/>
  </r>
  <r>
    <x v="0"/>
    <x v="13"/>
    <x v="1"/>
    <n v="1973007541.1092999"/>
    <n v="1973.0074999999999"/>
    <x v="0"/>
    <x v="0"/>
    <s v="NORTE"/>
  </r>
  <r>
    <x v="0"/>
    <x v="13"/>
    <x v="2"/>
    <n v="2879296369.7063999"/>
    <n v="2879.2964000000002"/>
    <x v="0"/>
    <x v="0"/>
    <s v="NORTE"/>
  </r>
  <r>
    <x v="0"/>
    <x v="13"/>
    <x v="3"/>
    <n v="3475741759.7592001"/>
    <n v="3475.7417999999998"/>
    <x v="0"/>
    <x v="0"/>
    <s v="NORTE"/>
  </r>
  <r>
    <x v="0"/>
    <x v="13"/>
    <x v="4"/>
    <n v="4496279760.5970001"/>
    <n v="4496.2798000000003"/>
    <x v="0"/>
    <x v="0"/>
    <s v="NORTE"/>
  </r>
  <r>
    <x v="0"/>
    <x v="13"/>
    <x v="5"/>
    <n v="4709303062.4899998"/>
    <n v="4709.3031000000001"/>
    <x v="0"/>
    <x v="0"/>
    <s v="NORTE"/>
  </r>
  <r>
    <x v="1"/>
    <x v="13"/>
    <x v="0"/>
    <n v="2794817.6466000001"/>
    <n v="2.7948"/>
    <x v="0"/>
    <x v="1"/>
    <s v="NORTE"/>
  </r>
  <r>
    <x v="1"/>
    <x v="13"/>
    <x v="1"/>
    <n v="2623089.1066000001"/>
    <n v="2.6231"/>
    <x v="0"/>
    <x v="1"/>
    <s v="NORTE"/>
  </r>
  <r>
    <x v="1"/>
    <x v="13"/>
    <x v="2"/>
    <n v="25761058.974100001"/>
    <n v="25.761099999999999"/>
    <x v="0"/>
    <x v="1"/>
    <s v="NORTE"/>
  </r>
  <r>
    <x v="1"/>
    <x v="13"/>
    <x v="3"/>
    <n v="67183374.583199993"/>
    <n v="67.183400000000006"/>
    <x v="0"/>
    <x v="1"/>
    <s v="NORTE"/>
  </r>
  <r>
    <x v="1"/>
    <x v="13"/>
    <x v="4"/>
    <n v="63306293.588799998"/>
    <n v="63.3063"/>
    <x v="0"/>
    <x v="1"/>
    <s v="NORTE"/>
  </r>
  <r>
    <x v="1"/>
    <x v="13"/>
    <x v="5"/>
    <n v="103276122.2648"/>
    <n v="103.2761"/>
    <x v="0"/>
    <x v="1"/>
    <s v="NORTE"/>
  </r>
  <r>
    <x v="24"/>
    <x v="13"/>
    <x v="0"/>
    <n v="112525024.69230001"/>
    <n v="112.52500000000001"/>
    <x v="0"/>
    <x v="24"/>
    <s v="NORTE"/>
  </r>
  <r>
    <x v="24"/>
    <x v="13"/>
    <x v="1"/>
    <n v="106898207.8037"/>
    <n v="106.8982"/>
    <x v="0"/>
    <x v="24"/>
    <s v="NORTE"/>
  </r>
  <r>
    <x v="24"/>
    <x v="13"/>
    <x v="2"/>
    <n v="139291865.11019999"/>
    <n v="139.2919"/>
    <x v="0"/>
    <x v="24"/>
    <s v="NORTE"/>
  </r>
  <r>
    <x v="24"/>
    <x v="13"/>
    <x v="3"/>
    <n v="145255995.9675"/>
    <n v="145.256"/>
    <x v="0"/>
    <x v="24"/>
    <s v="NORTE"/>
  </r>
  <r>
    <x v="24"/>
    <x v="13"/>
    <x v="4"/>
    <n v="141801995.13260001"/>
    <n v="141.80199999999999"/>
    <x v="0"/>
    <x v="24"/>
    <s v="NORTE"/>
  </r>
  <r>
    <x v="24"/>
    <x v="13"/>
    <x v="5"/>
    <n v="142291546.2315"/>
    <n v="142.29150000000001"/>
    <x v="0"/>
    <x v="24"/>
    <s v="NORTE"/>
  </r>
  <r>
    <x v="17"/>
    <x v="13"/>
    <x v="0"/>
    <n v="3394035958.6205001"/>
    <n v="3394.0360000000001"/>
    <x v="0"/>
    <x v="17"/>
    <s v="NORTE"/>
  </r>
  <r>
    <x v="17"/>
    <x v="13"/>
    <x v="1"/>
    <n v="3415019344.3130002"/>
    <n v="3415.0192999999999"/>
    <x v="0"/>
    <x v="17"/>
    <s v="NORTE"/>
  </r>
  <r>
    <x v="17"/>
    <x v="13"/>
    <x v="2"/>
    <n v="4631895719.4420996"/>
    <n v="4631.8957"/>
    <x v="0"/>
    <x v="17"/>
    <s v="NORTE"/>
  </r>
  <r>
    <x v="17"/>
    <x v="13"/>
    <x v="3"/>
    <n v="6609328788.4785995"/>
    <n v="6609.3288000000002"/>
    <x v="0"/>
    <x v="17"/>
    <s v="NORTE"/>
  </r>
  <r>
    <x v="17"/>
    <x v="13"/>
    <x v="4"/>
    <n v="7593518430.1101999"/>
    <n v="7593.5183999999999"/>
    <x v="0"/>
    <x v="17"/>
    <s v="NORTE"/>
  </r>
  <r>
    <x v="17"/>
    <x v="13"/>
    <x v="5"/>
    <n v="7284807361.5014"/>
    <n v="7284.8073999999997"/>
    <x v="0"/>
    <x v="17"/>
    <s v="NORTE"/>
  </r>
  <r>
    <x v="25"/>
    <x v="13"/>
    <x v="0"/>
    <n v="106579677.2022"/>
    <n v="106.5797"/>
    <x v="0"/>
    <x v="25"/>
    <s v="NORTE"/>
  </r>
  <r>
    <x v="25"/>
    <x v="13"/>
    <x v="1"/>
    <n v="89389667.781200007"/>
    <n v="89.389700000000005"/>
    <x v="0"/>
    <x v="25"/>
    <s v="NORTE"/>
  </r>
  <r>
    <x v="25"/>
    <x v="13"/>
    <x v="2"/>
    <n v="118674597.1119"/>
    <n v="118.6746"/>
    <x v="0"/>
    <x v="25"/>
    <s v="NORTE"/>
  </r>
  <r>
    <x v="25"/>
    <x v="13"/>
    <x v="3"/>
    <n v="51200911.4221"/>
    <n v="51.200899999999997"/>
    <x v="0"/>
    <x v="25"/>
    <s v="NORTE"/>
  </r>
  <r>
    <x v="25"/>
    <x v="13"/>
    <x v="4"/>
    <n v="48774473.635399997"/>
    <n v="48.774500000000003"/>
    <x v="0"/>
    <x v="25"/>
    <s v="NORTE"/>
  </r>
  <r>
    <x v="25"/>
    <x v="13"/>
    <x v="5"/>
    <n v="100073761.8845"/>
    <n v="100.07380000000001"/>
    <x v="0"/>
    <x v="25"/>
    <s v="NORTE"/>
  </r>
  <r>
    <x v="2"/>
    <x v="13"/>
    <x v="0"/>
    <n v="4990108311.9203997"/>
    <n v="4990.1082999999999"/>
    <x v="0"/>
    <x v="2"/>
    <s v="NORTE"/>
  </r>
  <r>
    <x v="2"/>
    <x v="13"/>
    <x v="1"/>
    <n v="4841648778.1842003"/>
    <n v="4841.6487999999999"/>
    <x v="0"/>
    <x v="2"/>
    <s v="NORTE"/>
  </r>
  <r>
    <x v="2"/>
    <x v="13"/>
    <x v="2"/>
    <n v="7645667067.1943998"/>
    <n v="7645.6670999999997"/>
    <x v="0"/>
    <x v="2"/>
    <s v="NORTE"/>
  </r>
  <r>
    <x v="2"/>
    <x v="13"/>
    <x v="3"/>
    <n v="10125768661.5903"/>
    <n v="10125.768700000001"/>
    <x v="0"/>
    <x v="2"/>
    <s v="NORTE"/>
  </r>
  <r>
    <x v="2"/>
    <x v="13"/>
    <x v="4"/>
    <n v="9405577038.4281006"/>
    <n v="9405.5769999999993"/>
    <x v="0"/>
    <x v="2"/>
    <s v="NORTE"/>
  </r>
  <r>
    <x v="2"/>
    <x v="13"/>
    <x v="5"/>
    <n v="10482483370.0849"/>
    <n v="10482.483399999999"/>
    <x v="0"/>
    <x v="2"/>
    <s v="NORTE"/>
  </r>
  <r>
    <x v="3"/>
    <x v="13"/>
    <x v="0"/>
    <n v="5585655371.7734003"/>
    <n v="5585.6553999999996"/>
    <x v="0"/>
    <x v="3"/>
    <s v="NORDESTE"/>
  </r>
  <r>
    <x v="3"/>
    <x v="13"/>
    <x v="1"/>
    <n v="5266121748.6690998"/>
    <n v="5266.1216999999997"/>
    <x v="0"/>
    <x v="3"/>
    <s v="NORDESTE"/>
  </r>
  <r>
    <x v="3"/>
    <x v="13"/>
    <x v="2"/>
    <n v="7828347822.8008003"/>
    <n v="7828.3477999999996"/>
    <x v="0"/>
    <x v="3"/>
    <s v="NORDESTE"/>
  </r>
  <r>
    <x v="3"/>
    <x v="13"/>
    <x v="3"/>
    <n v="9186453960.1986008"/>
    <n v="9186.4539999999997"/>
    <x v="0"/>
    <x v="3"/>
    <s v="NORDESTE"/>
  </r>
  <r>
    <x v="3"/>
    <x v="13"/>
    <x v="4"/>
    <n v="9903487137.9339008"/>
    <n v="9903.4871000000003"/>
    <x v="0"/>
    <x v="3"/>
    <s v="NORDESTE"/>
  </r>
  <r>
    <x v="3"/>
    <x v="13"/>
    <x v="5"/>
    <n v="9898615001.6019993"/>
    <n v="9898.6149999999998"/>
    <x v="0"/>
    <x v="3"/>
    <s v="NORDESTE"/>
  </r>
  <r>
    <x v="4"/>
    <x v="13"/>
    <x v="0"/>
    <n v="4611089078.1543999"/>
    <n v="4611.0891000000001"/>
    <x v="0"/>
    <x v="4"/>
    <s v="NORDESTE"/>
  </r>
  <r>
    <x v="4"/>
    <x v="13"/>
    <x v="1"/>
    <n v="4291516316.6524"/>
    <n v="4291.5163000000002"/>
    <x v="0"/>
    <x v="4"/>
    <s v="NORDESTE"/>
  </r>
  <r>
    <x v="4"/>
    <x v="13"/>
    <x v="2"/>
    <n v="6054551263.6379004"/>
    <n v="6054.5513000000001"/>
    <x v="0"/>
    <x v="4"/>
    <s v="NORDESTE"/>
  </r>
  <r>
    <x v="4"/>
    <x v="13"/>
    <x v="3"/>
    <n v="7640765176.9038"/>
    <n v="7640.7651999999998"/>
    <x v="0"/>
    <x v="4"/>
    <s v="NORDESTE"/>
  </r>
  <r>
    <x v="4"/>
    <x v="13"/>
    <x v="4"/>
    <n v="8551424416.4014997"/>
    <n v="8551.4243999999999"/>
    <x v="0"/>
    <x v="4"/>
    <s v="NORDESTE"/>
  </r>
  <r>
    <x v="4"/>
    <x v="13"/>
    <x v="5"/>
    <n v="8697828823.8010006"/>
    <n v="8697.8287999999993"/>
    <x v="0"/>
    <x v="4"/>
    <s v="NORDESTE"/>
  </r>
  <r>
    <x v="5"/>
    <x v="13"/>
    <x v="3"/>
    <n v="12911435.0033"/>
    <n v="12.9114"/>
    <x v="0"/>
    <x v="5"/>
    <s v="NORDESTE"/>
  </r>
  <r>
    <x v="5"/>
    <x v="13"/>
    <x v="4"/>
    <n v="21916657.529100001"/>
    <n v="21.916699999999999"/>
    <x v="0"/>
    <x v="5"/>
    <s v="NORDESTE"/>
  </r>
  <r>
    <x v="5"/>
    <x v="13"/>
    <x v="5"/>
    <n v="24981079.600000001"/>
    <n v="24.981100000000001"/>
    <x v="0"/>
    <x v="5"/>
    <s v="NORDESTE"/>
  </r>
  <r>
    <x v="7"/>
    <x v="13"/>
    <x v="4"/>
    <n v="158570.13200000001"/>
    <n v="0.15859999999999999"/>
    <x v="0"/>
    <x v="7"/>
    <s v="NORDESTE"/>
  </r>
  <r>
    <x v="8"/>
    <x v="13"/>
    <x v="3"/>
    <n v="34117782.644500002"/>
    <n v="34.117800000000003"/>
    <x v="0"/>
    <x v="8"/>
    <s v="NORDESTE"/>
  </r>
  <r>
    <x v="8"/>
    <x v="13"/>
    <x v="4"/>
    <n v="39418835.847800002"/>
    <n v="39.418799999999997"/>
    <x v="0"/>
    <x v="8"/>
    <s v="NORDESTE"/>
  </r>
  <r>
    <x v="8"/>
    <x v="13"/>
    <x v="5"/>
    <n v="33173784.906300001"/>
    <n v="33.1738"/>
    <x v="0"/>
    <x v="8"/>
    <s v="NORDESTE"/>
  </r>
  <r>
    <x v="9"/>
    <x v="13"/>
    <x v="0"/>
    <n v="11661132976.214701"/>
    <n v="11661.133"/>
    <x v="0"/>
    <x v="9"/>
    <s v="NORDESTE"/>
  </r>
  <r>
    <x v="9"/>
    <x v="13"/>
    <x v="1"/>
    <n v="9666631478.2245007"/>
    <n v="9666.6314999999995"/>
    <x v="0"/>
    <x v="9"/>
    <s v="NORDESTE"/>
  </r>
  <r>
    <x v="9"/>
    <x v="13"/>
    <x v="2"/>
    <n v="13590643600.733299"/>
    <n v="13590.643599999999"/>
    <x v="0"/>
    <x v="9"/>
    <s v="NORDESTE"/>
  </r>
  <r>
    <x v="9"/>
    <x v="13"/>
    <x v="3"/>
    <n v="18729372932.928101"/>
    <n v="18729.372899999998"/>
    <x v="0"/>
    <x v="9"/>
    <s v="NORDESTE"/>
  </r>
  <r>
    <x v="9"/>
    <x v="13"/>
    <x v="4"/>
    <n v="19879795148.8941"/>
    <n v="19879.795099999999"/>
    <x v="0"/>
    <x v="9"/>
    <s v="NORDESTE"/>
  </r>
  <r>
    <x v="9"/>
    <x v="13"/>
    <x v="5"/>
    <n v="18528509708.860802"/>
    <n v="18528.509699999999"/>
    <x v="0"/>
    <x v="9"/>
    <s v="NORDESTE"/>
  </r>
  <r>
    <x v="10"/>
    <x v="13"/>
    <x v="0"/>
    <n v="11158099868.078199"/>
    <n v="11158.099899999999"/>
    <x v="0"/>
    <x v="10"/>
    <s v="SUDESTE"/>
  </r>
  <r>
    <x v="10"/>
    <x v="13"/>
    <x v="1"/>
    <n v="10159400020.6576"/>
    <n v="10159.4"/>
    <x v="0"/>
    <x v="10"/>
    <s v="SUDESTE"/>
  </r>
  <r>
    <x v="10"/>
    <x v="13"/>
    <x v="2"/>
    <n v="16857959151.1719"/>
    <n v="16857.959200000001"/>
    <x v="0"/>
    <x v="10"/>
    <s v="SUDESTE"/>
  </r>
  <r>
    <x v="10"/>
    <x v="13"/>
    <x v="3"/>
    <n v="20930832179.863201"/>
    <n v="20930.832200000001"/>
    <x v="0"/>
    <x v="10"/>
    <s v="SUDESTE"/>
  </r>
  <r>
    <x v="10"/>
    <x v="13"/>
    <x v="4"/>
    <n v="22061049309.488499"/>
    <n v="22061.049299999999"/>
    <x v="0"/>
    <x v="10"/>
    <s v="SUDESTE"/>
  </r>
  <r>
    <x v="10"/>
    <x v="13"/>
    <x v="5"/>
    <n v="21456590667.083801"/>
    <n v="21456.590700000001"/>
    <x v="0"/>
    <x v="10"/>
    <s v="SUDESTE"/>
  </r>
  <r>
    <x v="11"/>
    <x v="13"/>
    <x v="0"/>
    <n v="6906166650.1461"/>
    <n v="6906.1666999999998"/>
    <x v="0"/>
    <x v="11"/>
    <s v="SUDESTE"/>
  </r>
  <r>
    <x v="11"/>
    <x v="13"/>
    <x v="1"/>
    <n v="5729981384.1784"/>
    <n v="5729.9813999999997"/>
    <x v="0"/>
    <x v="11"/>
    <s v="SUDESTE"/>
  </r>
  <r>
    <x v="11"/>
    <x v="13"/>
    <x v="2"/>
    <n v="9918264184.9221992"/>
    <n v="9918.2641999999996"/>
    <x v="0"/>
    <x v="11"/>
    <s v="SUDESTE"/>
  </r>
  <r>
    <x v="11"/>
    <x v="13"/>
    <x v="3"/>
    <n v="11789591326.7505"/>
    <n v="11789.5913"/>
    <x v="0"/>
    <x v="11"/>
    <s v="SUDESTE"/>
  </r>
  <r>
    <x v="11"/>
    <x v="13"/>
    <x v="4"/>
    <n v="13557323630.120001"/>
    <n v="13557.3236"/>
    <x v="0"/>
    <x v="11"/>
    <s v="SUDESTE"/>
  </r>
  <r>
    <x v="11"/>
    <x v="13"/>
    <x v="5"/>
    <n v="12363891466.092699"/>
    <n v="12363.8915"/>
    <x v="0"/>
    <x v="11"/>
    <s v="SUDESTE"/>
  </r>
  <r>
    <x v="12"/>
    <x v="13"/>
    <x v="0"/>
    <n v="39349377177.130203"/>
    <n v="39349.377200000003"/>
    <x v="0"/>
    <x v="12"/>
    <s v="SUL"/>
  </r>
  <r>
    <x v="12"/>
    <x v="13"/>
    <x v="1"/>
    <n v="30487458436.382301"/>
    <n v="30487.4584"/>
    <x v="0"/>
    <x v="12"/>
    <s v="SUL"/>
  </r>
  <r>
    <x v="12"/>
    <x v="13"/>
    <x v="2"/>
    <n v="51845199732.314301"/>
    <n v="51845.199699999997"/>
    <x v="0"/>
    <x v="12"/>
    <s v="SUL"/>
  </r>
  <r>
    <x v="12"/>
    <x v="13"/>
    <x v="3"/>
    <n v="56766103318.358498"/>
    <n v="56766.103300000002"/>
    <x v="0"/>
    <x v="12"/>
    <s v="SUL"/>
  </r>
  <r>
    <x v="12"/>
    <x v="13"/>
    <x v="4"/>
    <n v="35235664241.642403"/>
    <n v="35235.664199999999"/>
    <x v="0"/>
    <x v="12"/>
    <s v="SUL"/>
  </r>
  <r>
    <x v="12"/>
    <x v="13"/>
    <x v="5"/>
    <n v="56585236250.560898"/>
    <n v="56585.236299999997"/>
    <x v="0"/>
    <x v="12"/>
    <s v="SUL"/>
  </r>
  <r>
    <x v="21"/>
    <x v="13"/>
    <x v="0"/>
    <n v="4823934643.9610004"/>
    <n v="4823.9345999999996"/>
    <x v="0"/>
    <x v="21"/>
    <s v="SUL"/>
  </r>
  <r>
    <x v="21"/>
    <x v="13"/>
    <x v="1"/>
    <n v="4603913837.3521004"/>
    <n v="4603.9138000000003"/>
    <x v="0"/>
    <x v="21"/>
    <s v="SUL"/>
  </r>
  <r>
    <x v="21"/>
    <x v="13"/>
    <x v="2"/>
    <n v="5664532555.2511997"/>
    <n v="5664.5325999999995"/>
    <x v="0"/>
    <x v="21"/>
    <s v="SUL"/>
  </r>
  <r>
    <x v="21"/>
    <x v="13"/>
    <x v="3"/>
    <n v="6778026664.1094999"/>
    <n v="6778.0267000000003"/>
    <x v="0"/>
    <x v="21"/>
    <s v="SUL"/>
  </r>
  <r>
    <x v="21"/>
    <x v="13"/>
    <x v="4"/>
    <n v="6394651134.7938004"/>
    <n v="6394.6511"/>
    <x v="0"/>
    <x v="21"/>
    <s v="SUL"/>
  </r>
  <r>
    <x v="21"/>
    <x v="13"/>
    <x v="5"/>
    <n v="7393554941.6630001"/>
    <n v="7393.5549000000001"/>
    <x v="0"/>
    <x v="21"/>
    <s v="SUL"/>
  </r>
  <r>
    <x v="22"/>
    <x v="13"/>
    <x v="0"/>
    <n v="35746953161.593498"/>
    <n v="35746.953200000004"/>
    <x v="0"/>
    <x v="22"/>
    <s v="SUL"/>
  </r>
  <r>
    <x v="22"/>
    <x v="13"/>
    <x v="1"/>
    <n v="35217726405.269402"/>
    <n v="35217.7264"/>
    <x v="0"/>
    <x v="22"/>
    <s v="SUL"/>
  </r>
  <r>
    <x v="22"/>
    <x v="13"/>
    <x v="2"/>
    <n v="29074233759.119301"/>
    <n v="29074.233800000002"/>
    <x v="0"/>
    <x v="22"/>
    <s v="SUL"/>
  </r>
  <r>
    <x v="22"/>
    <x v="13"/>
    <x v="3"/>
    <n v="59141616033.931801"/>
    <n v="59141.616000000002"/>
    <x v="0"/>
    <x v="22"/>
    <s v="SUL"/>
  </r>
  <r>
    <x v="22"/>
    <x v="13"/>
    <x v="4"/>
    <n v="27753513020.0742"/>
    <n v="27753.512999999999"/>
    <x v="0"/>
    <x v="22"/>
    <s v="SUL"/>
  </r>
  <r>
    <x v="22"/>
    <x v="13"/>
    <x v="5"/>
    <n v="50982538952.070702"/>
    <n v="50982.538999999997"/>
    <x v="0"/>
    <x v="22"/>
    <s v="SUL"/>
  </r>
  <r>
    <x v="13"/>
    <x v="13"/>
    <x v="0"/>
    <n v="19699540280.9226"/>
    <n v="19699.540300000001"/>
    <x v="0"/>
    <x v="13"/>
    <s v="CENTRO-OESTE"/>
  </r>
  <r>
    <x v="13"/>
    <x v="13"/>
    <x v="1"/>
    <n v="16152395729.7327"/>
    <n v="16152.395699999999"/>
    <x v="0"/>
    <x v="13"/>
    <s v="CENTRO-OESTE"/>
  </r>
  <r>
    <x v="13"/>
    <x v="13"/>
    <x v="2"/>
    <n v="27978833881.397499"/>
    <n v="27978.833900000001"/>
    <x v="0"/>
    <x v="13"/>
    <s v="CENTRO-OESTE"/>
  </r>
  <r>
    <x v="13"/>
    <x v="13"/>
    <x v="3"/>
    <n v="34812018416.173401"/>
    <n v="34812.018400000001"/>
    <x v="0"/>
    <x v="13"/>
    <s v="CENTRO-OESTE"/>
  </r>
  <r>
    <x v="13"/>
    <x v="13"/>
    <x v="4"/>
    <n v="24572951824.897499"/>
    <n v="24572.951799999999"/>
    <x v="0"/>
    <x v="13"/>
    <s v="CENTRO-OESTE"/>
  </r>
  <r>
    <x v="13"/>
    <x v="13"/>
    <x v="5"/>
    <n v="34394776071.701302"/>
    <n v="34394.776100000003"/>
    <x v="0"/>
    <x v="13"/>
    <s v="CENTRO-OESTE"/>
  </r>
  <r>
    <x v="14"/>
    <x v="13"/>
    <x v="0"/>
    <n v="59220112378.830101"/>
    <n v="59220.112399999998"/>
    <x v="0"/>
    <x v="14"/>
    <s v="CENTRO-OESTE"/>
  </r>
  <r>
    <x v="14"/>
    <x v="13"/>
    <x v="1"/>
    <n v="57421650233.836197"/>
    <n v="57421.650199999996"/>
    <x v="0"/>
    <x v="14"/>
    <s v="CENTRO-OESTE"/>
  </r>
  <r>
    <x v="14"/>
    <x v="13"/>
    <x v="2"/>
    <n v="91054224785.976898"/>
    <n v="91054.224799999996"/>
    <x v="0"/>
    <x v="14"/>
    <s v="CENTRO-OESTE"/>
  </r>
  <r>
    <x v="14"/>
    <x v="13"/>
    <x v="3"/>
    <n v="101729692660.58"/>
    <n v="101729.6927"/>
    <x v="0"/>
    <x v="14"/>
    <s v="CENTRO-OESTE"/>
  </r>
  <r>
    <x v="14"/>
    <x v="13"/>
    <x v="4"/>
    <n v="104627156649.07401"/>
    <n v="104627.1566"/>
    <x v="0"/>
    <x v="14"/>
    <s v="CENTRO-OESTE"/>
  </r>
  <r>
    <x v="14"/>
    <x v="13"/>
    <x v="5"/>
    <n v="101296872196.841"/>
    <n v="101296.8722"/>
    <x v="0"/>
    <x v="14"/>
    <s v="CENTRO-OESTE"/>
  </r>
  <r>
    <x v="15"/>
    <x v="13"/>
    <x v="0"/>
    <n v="21691166857.651402"/>
    <n v="21691.1669"/>
    <x v="0"/>
    <x v="15"/>
    <s v="CENTRO-OESTE"/>
  </r>
  <r>
    <x v="15"/>
    <x v="13"/>
    <x v="1"/>
    <n v="19646616511.457901"/>
    <n v="19646.6165"/>
    <x v="0"/>
    <x v="15"/>
    <s v="CENTRO-OESTE"/>
  </r>
  <r>
    <x v="15"/>
    <x v="13"/>
    <x v="2"/>
    <n v="30412357675.1203"/>
    <n v="30412.3577"/>
    <x v="0"/>
    <x v="15"/>
    <s v="CENTRO-OESTE"/>
  </r>
  <r>
    <x v="15"/>
    <x v="13"/>
    <x v="3"/>
    <n v="37075720412.858803"/>
    <n v="37075.720399999998"/>
    <x v="0"/>
    <x v="15"/>
    <s v="CENTRO-OESTE"/>
  </r>
  <r>
    <x v="15"/>
    <x v="13"/>
    <x v="4"/>
    <n v="41383456616.584503"/>
    <n v="41383.456599999998"/>
    <x v="0"/>
    <x v="15"/>
    <s v="CENTRO-OESTE"/>
  </r>
  <r>
    <x v="15"/>
    <x v="13"/>
    <x v="5"/>
    <n v="36902289225.953796"/>
    <n v="36902.289199999999"/>
    <x v="0"/>
    <x v="15"/>
    <s v="CENTRO-OESTE"/>
  </r>
  <r>
    <x v="27"/>
    <x v="13"/>
    <x v="0"/>
    <n v="514508431.80989999"/>
    <n v="514.50840000000005"/>
    <x v="0"/>
    <x v="27"/>
    <s v="CENTRO-OESTE"/>
  </r>
  <r>
    <x v="27"/>
    <x v="13"/>
    <x v="1"/>
    <n v="500352549.5054"/>
    <n v="500.35250000000002"/>
    <x v="0"/>
    <x v="27"/>
    <s v="CENTRO-OESTE"/>
  </r>
  <r>
    <x v="27"/>
    <x v="13"/>
    <x v="2"/>
    <n v="745484164.05850005"/>
    <n v="745.48419999999999"/>
    <x v="0"/>
    <x v="27"/>
    <s v="CENTRO-OESTE"/>
  </r>
  <r>
    <x v="27"/>
    <x v="13"/>
    <x v="3"/>
    <n v="913714648.36140001"/>
    <n v="913.71460000000002"/>
    <x v="0"/>
    <x v="27"/>
    <s v="CENTRO-OESTE"/>
  </r>
  <r>
    <x v="27"/>
    <x v="13"/>
    <x v="4"/>
    <n v="863898571.19860005"/>
    <n v="863.89859999999999"/>
    <x v="0"/>
    <x v="27"/>
    <s v="CENTRO-OESTE"/>
  </r>
  <r>
    <x v="27"/>
    <x v="13"/>
    <x v="5"/>
    <n v="883633430.90250003"/>
    <n v="883.63340000000005"/>
    <x v="0"/>
    <x v="27"/>
    <s v="CENTRO-OESTE"/>
  </r>
  <r>
    <x v="16"/>
    <x v="13"/>
    <x v="0"/>
    <n v="233562498437.27802"/>
    <n v="233562.49840000001"/>
    <x v="0"/>
    <x v="16"/>
    <s v="BRASIL"/>
  </r>
  <r>
    <x v="16"/>
    <x v="13"/>
    <x v="1"/>
    <n v="211127956892.793"/>
    <n v="211127.95689999999"/>
    <x v="0"/>
    <x v="16"/>
    <s v="BRASIL"/>
  </r>
  <r>
    <x v="16"/>
    <x v="13"/>
    <x v="2"/>
    <n v="301593907505.75403"/>
    <n v="301593.90749999997"/>
    <x v="0"/>
    <x v="16"/>
    <s v="BRASIL"/>
  </r>
  <r>
    <x v="16"/>
    <x v="13"/>
    <x v="3"/>
    <n v="384758778478.27197"/>
    <n v="384758.77850000001"/>
    <x v="0"/>
    <x v="16"/>
    <s v="BRASIL"/>
  </r>
  <r>
    <x v="16"/>
    <x v="13"/>
    <x v="4"/>
    <n v="338443971501.83899"/>
    <n v="338443.97149999999"/>
    <x v="0"/>
    <x v="16"/>
    <s v="BRASIL"/>
  </r>
  <r>
    <x v="16"/>
    <x v="13"/>
    <x v="5"/>
    <n v="387007973966.10999"/>
    <n v="387007.97399999999"/>
    <x v="0"/>
    <x v="16"/>
    <s v="BRASIL"/>
  </r>
  <r>
    <x v="0"/>
    <x v="14"/>
    <x v="0"/>
    <n v="5800104.0229000002"/>
    <n v="5.8000999999999996"/>
    <x v="0"/>
    <x v="0"/>
    <s v="NORTE"/>
  </r>
  <r>
    <x v="0"/>
    <x v="14"/>
    <x v="1"/>
    <n v="5925621.7334000003"/>
    <n v="5.9256000000000002"/>
    <x v="0"/>
    <x v="0"/>
    <s v="NORTE"/>
  </r>
  <r>
    <x v="0"/>
    <x v="14"/>
    <x v="2"/>
    <n v="4709628.4209000003"/>
    <n v="4.7096"/>
    <x v="0"/>
    <x v="0"/>
    <s v="NORTE"/>
  </r>
  <r>
    <x v="0"/>
    <x v="14"/>
    <x v="3"/>
    <n v="5528047.0378999999"/>
    <n v="5.5279999999999996"/>
    <x v="0"/>
    <x v="0"/>
    <s v="NORTE"/>
  </r>
  <r>
    <x v="0"/>
    <x v="14"/>
    <x v="4"/>
    <n v="3885608.9788000002"/>
    <n v="3.8856000000000002"/>
    <x v="0"/>
    <x v="0"/>
    <s v="NORTE"/>
  </r>
  <r>
    <x v="0"/>
    <x v="14"/>
    <x v="5"/>
    <n v="5656238.4538000003"/>
    <n v="5.6562000000000001"/>
    <x v="0"/>
    <x v="0"/>
    <s v="NORTE"/>
  </r>
  <r>
    <x v="24"/>
    <x v="14"/>
    <x v="0"/>
    <n v="31855823.261999998"/>
    <n v="31.855799999999999"/>
    <x v="0"/>
    <x v="24"/>
    <s v="NORTE"/>
  </r>
  <r>
    <x v="24"/>
    <x v="14"/>
    <x v="1"/>
    <n v="32508244.733100001"/>
    <n v="32.508200000000002"/>
    <x v="0"/>
    <x v="24"/>
    <s v="NORTE"/>
  </r>
  <r>
    <x v="24"/>
    <x v="14"/>
    <x v="2"/>
    <n v="29695724.4564"/>
    <n v="29.695699999999999"/>
    <x v="0"/>
    <x v="24"/>
    <s v="NORTE"/>
  </r>
  <r>
    <x v="24"/>
    <x v="14"/>
    <x v="3"/>
    <n v="22547484.066100001"/>
    <n v="22.547499999999999"/>
    <x v="0"/>
    <x v="24"/>
    <s v="NORTE"/>
  </r>
  <r>
    <x v="24"/>
    <x v="14"/>
    <x v="4"/>
    <n v="30883703.3103"/>
    <n v="30.883700000000001"/>
    <x v="0"/>
    <x v="24"/>
    <s v="NORTE"/>
  </r>
  <r>
    <x v="24"/>
    <x v="14"/>
    <x v="5"/>
    <n v="36111769.545000002"/>
    <n v="36.111800000000002"/>
    <x v="0"/>
    <x v="24"/>
    <s v="NORTE"/>
  </r>
  <r>
    <x v="17"/>
    <x v="14"/>
    <x v="0"/>
    <n v="23810556.904399998"/>
    <n v="23.810600000000001"/>
    <x v="0"/>
    <x v="17"/>
    <s v="NORTE"/>
  </r>
  <r>
    <x v="17"/>
    <x v="14"/>
    <x v="1"/>
    <n v="21855843.474100001"/>
    <n v="21.855799999999999"/>
    <x v="0"/>
    <x v="17"/>
    <s v="NORTE"/>
  </r>
  <r>
    <x v="17"/>
    <x v="14"/>
    <x v="2"/>
    <n v="20058624.6734"/>
    <n v="20.058599999999998"/>
    <x v="0"/>
    <x v="17"/>
    <s v="NORTE"/>
  </r>
  <r>
    <x v="17"/>
    <x v="14"/>
    <x v="3"/>
    <n v="17992760.121100001"/>
    <n v="17.992799999999999"/>
    <x v="0"/>
    <x v="17"/>
    <s v="NORTE"/>
  </r>
  <r>
    <x v="17"/>
    <x v="14"/>
    <x v="4"/>
    <n v="15806657.3256"/>
    <n v="15.806699999999999"/>
    <x v="0"/>
    <x v="17"/>
    <s v="NORTE"/>
  </r>
  <r>
    <x v="17"/>
    <x v="14"/>
    <x v="5"/>
    <n v="17823065.863699999"/>
    <n v="17.8231"/>
    <x v="0"/>
    <x v="17"/>
    <s v="NORTE"/>
  </r>
  <r>
    <x v="3"/>
    <x v="14"/>
    <x v="0"/>
    <n v="16880562.487399999"/>
    <n v="16.880600000000001"/>
    <x v="0"/>
    <x v="3"/>
    <s v="NORDESTE"/>
  </r>
  <r>
    <x v="3"/>
    <x v="14"/>
    <x v="1"/>
    <n v="14827689.886399999"/>
    <n v="14.8277"/>
    <x v="0"/>
    <x v="3"/>
    <s v="NORDESTE"/>
  </r>
  <r>
    <x v="3"/>
    <x v="14"/>
    <x v="2"/>
    <n v="12647321.9178"/>
    <n v="12.6473"/>
    <x v="0"/>
    <x v="3"/>
    <s v="NORDESTE"/>
  </r>
  <r>
    <x v="3"/>
    <x v="14"/>
    <x v="3"/>
    <n v="9998064.6879999992"/>
    <n v="9.9981000000000009"/>
    <x v="0"/>
    <x v="3"/>
    <s v="NORDESTE"/>
  </r>
  <r>
    <x v="3"/>
    <x v="14"/>
    <x v="4"/>
    <n v="12142528.058599999"/>
    <n v="12.1425"/>
    <x v="0"/>
    <x v="3"/>
    <s v="NORDESTE"/>
  </r>
  <r>
    <x v="3"/>
    <x v="14"/>
    <x v="5"/>
    <n v="16035501.7357"/>
    <n v="16.035499999999999"/>
    <x v="0"/>
    <x v="3"/>
    <s v="NORDESTE"/>
  </r>
  <r>
    <x v="4"/>
    <x v="14"/>
    <x v="0"/>
    <n v="16576960.5901"/>
    <n v="16.577000000000002"/>
    <x v="0"/>
    <x v="4"/>
    <s v="NORDESTE"/>
  </r>
  <r>
    <x v="4"/>
    <x v="14"/>
    <x v="1"/>
    <n v="12207884.741900001"/>
    <n v="12.2079"/>
    <x v="0"/>
    <x v="4"/>
    <s v="NORDESTE"/>
  </r>
  <r>
    <x v="4"/>
    <x v="14"/>
    <x v="2"/>
    <n v="9524576.1978999991"/>
    <n v="9.5245999999999995"/>
    <x v="0"/>
    <x v="4"/>
    <s v="NORDESTE"/>
  </r>
  <r>
    <x v="4"/>
    <x v="14"/>
    <x v="3"/>
    <n v="6917250.3470999999"/>
    <n v="6.9173"/>
    <x v="0"/>
    <x v="4"/>
    <s v="NORDESTE"/>
  </r>
  <r>
    <x v="4"/>
    <x v="14"/>
    <x v="4"/>
    <n v="7446192.5670999996"/>
    <n v="7.4462000000000002"/>
    <x v="0"/>
    <x v="4"/>
    <s v="NORDESTE"/>
  </r>
  <r>
    <x v="4"/>
    <x v="14"/>
    <x v="5"/>
    <n v="32219967.148800001"/>
    <n v="32.22"/>
    <x v="0"/>
    <x v="4"/>
    <s v="NORDESTE"/>
  </r>
  <r>
    <x v="5"/>
    <x v="14"/>
    <x v="0"/>
    <n v="451781839.86540002"/>
    <n v="451.78179999999998"/>
    <x v="0"/>
    <x v="5"/>
    <s v="NORDESTE"/>
  </r>
  <r>
    <x v="5"/>
    <x v="14"/>
    <x v="1"/>
    <n v="554254989.56889999"/>
    <n v="554.255"/>
    <x v="0"/>
    <x v="5"/>
    <s v="NORDESTE"/>
  </r>
  <r>
    <x v="5"/>
    <x v="14"/>
    <x v="2"/>
    <n v="406576387.81889999"/>
    <n v="406.57639999999998"/>
    <x v="0"/>
    <x v="5"/>
    <s v="NORDESTE"/>
  </r>
  <r>
    <x v="5"/>
    <x v="14"/>
    <x v="3"/>
    <n v="275861320.83569998"/>
    <n v="275.86130000000003"/>
    <x v="0"/>
    <x v="5"/>
    <s v="NORDESTE"/>
  </r>
  <r>
    <x v="5"/>
    <x v="14"/>
    <x v="4"/>
    <n v="443014679.65750003"/>
    <n v="443.0147"/>
    <x v="0"/>
    <x v="5"/>
    <s v="NORDESTE"/>
  </r>
  <r>
    <x v="5"/>
    <x v="14"/>
    <x v="5"/>
    <n v="649759146.53750002"/>
    <n v="649.75909999999999"/>
    <x v="0"/>
    <x v="5"/>
    <s v="NORDESTE"/>
  </r>
  <r>
    <x v="6"/>
    <x v="14"/>
    <x v="0"/>
    <n v="19729688.929299999"/>
    <n v="19.729700000000001"/>
    <x v="0"/>
    <x v="6"/>
    <s v="NORDESTE"/>
  </r>
  <r>
    <x v="6"/>
    <x v="14"/>
    <x v="1"/>
    <n v="11320810.152000001"/>
    <n v="11.3208"/>
    <x v="0"/>
    <x v="6"/>
    <s v="NORDESTE"/>
  </r>
  <r>
    <x v="6"/>
    <x v="14"/>
    <x v="3"/>
    <n v="16011302.717399999"/>
    <n v="16.011299999999999"/>
    <x v="0"/>
    <x v="6"/>
    <s v="NORDESTE"/>
  </r>
  <r>
    <x v="6"/>
    <x v="14"/>
    <x v="4"/>
    <n v="11086079.7663"/>
    <n v="11.0861"/>
    <x v="0"/>
    <x v="6"/>
    <s v="NORDESTE"/>
  </r>
  <r>
    <x v="6"/>
    <x v="14"/>
    <x v="5"/>
    <n v="18553818.9791"/>
    <n v="18.553799999999999"/>
    <x v="0"/>
    <x v="6"/>
    <s v="NORDESTE"/>
  </r>
  <r>
    <x v="7"/>
    <x v="14"/>
    <x v="0"/>
    <n v="67409260.910400003"/>
    <n v="67.409300000000002"/>
    <x v="0"/>
    <x v="7"/>
    <s v="NORDESTE"/>
  </r>
  <r>
    <x v="7"/>
    <x v="14"/>
    <x v="1"/>
    <n v="56801817.799099997"/>
    <n v="56.8018"/>
    <x v="0"/>
    <x v="7"/>
    <s v="NORDESTE"/>
  </r>
  <r>
    <x v="7"/>
    <x v="14"/>
    <x v="2"/>
    <n v="48849758.002899997"/>
    <n v="48.849800000000002"/>
    <x v="0"/>
    <x v="7"/>
    <s v="NORDESTE"/>
  </r>
  <r>
    <x v="7"/>
    <x v="14"/>
    <x v="3"/>
    <n v="44922425.278099999"/>
    <n v="44.922400000000003"/>
    <x v="0"/>
    <x v="7"/>
    <s v="NORDESTE"/>
  </r>
  <r>
    <x v="7"/>
    <x v="14"/>
    <x v="4"/>
    <n v="74055821.526299998"/>
    <n v="74.055800000000005"/>
    <x v="0"/>
    <x v="7"/>
    <s v="NORDESTE"/>
  </r>
  <r>
    <x v="7"/>
    <x v="14"/>
    <x v="5"/>
    <n v="70446675.521599993"/>
    <n v="70.446700000000007"/>
    <x v="0"/>
    <x v="7"/>
    <s v="NORDESTE"/>
  </r>
  <r>
    <x v="18"/>
    <x v="14"/>
    <x v="0"/>
    <n v="129646869.75579999"/>
    <n v="129.64689999999999"/>
    <x v="0"/>
    <x v="18"/>
    <s v="NORDESTE"/>
  </r>
  <r>
    <x v="18"/>
    <x v="14"/>
    <x v="1"/>
    <n v="213609586.67910001"/>
    <n v="213.6096"/>
    <x v="0"/>
    <x v="18"/>
    <s v="NORDESTE"/>
  </r>
  <r>
    <x v="18"/>
    <x v="14"/>
    <x v="3"/>
    <n v="281328324.0467"/>
    <n v="281.32830000000001"/>
    <x v="0"/>
    <x v="18"/>
    <s v="NORDESTE"/>
  </r>
  <r>
    <x v="18"/>
    <x v="14"/>
    <x v="4"/>
    <n v="173065023.91429999"/>
    <n v="173.065"/>
    <x v="0"/>
    <x v="18"/>
    <s v="NORDESTE"/>
  </r>
  <r>
    <x v="18"/>
    <x v="14"/>
    <x v="5"/>
    <n v="196066868.35409999"/>
    <n v="196.0669"/>
    <x v="0"/>
    <x v="18"/>
    <s v="NORDESTE"/>
  </r>
  <r>
    <x v="8"/>
    <x v="14"/>
    <x v="0"/>
    <n v="34051130.175999999"/>
    <n v="34.051099999999998"/>
    <x v="0"/>
    <x v="8"/>
    <s v="NORDESTE"/>
  </r>
  <r>
    <x v="8"/>
    <x v="14"/>
    <x v="1"/>
    <n v="33231790.522999998"/>
    <n v="33.2318"/>
    <x v="0"/>
    <x v="8"/>
    <s v="NORDESTE"/>
  </r>
  <r>
    <x v="8"/>
    <x v="14"/>
    <x v="2"/>
    <n v="25908185.362"/>
    <n v="25.908200000000001"/>
    <x v="0"/>
    <x v="8"/>
    <s v="NORDESTE"/>
  </r>
  <r>
    <x v="8"/>
    <x v="14"/>
    <x v="3"/>
    <n v="27624583.8673"/>
    <n v="27.624600000000001"/>
    <x v="0"/>
    <x v="8"/>
    <s v="NORDESTE"/>
  </r>
  <r>
    <x v="8"/>
    <x v="14"/>
    <x v="4"/>
    <n v="36147820.329499997"/>
    <n v="36.147799999999997"/>
    <x v="0"/>
    <x v="8"/>
    <s v="NORDESTE"/>
  </r>
  <r>
    <x v="8"/>
    <x v="14"/>
    <x v="5"/>
    <n v="116502739.52320001"/>
    <n v="116.5027"/>
    <x v="0"/>
    <x v="8"/>
    <s v="NORDESTE"/>
  </r>
  <r>
    <x v="9"/>
    <x v="14"/>
    <x v="0"/>
    <n v="586867073.94490004"/>
    <n v="586.86710000000005"/>
    <x v="0"/>
    <x v="9"/>
    <s v="NORDESTE"/>
  </r>
  <r>
    <x v="9"/>
    <x v="14"/>
    <x v="1"/>
    <n v="931957542.48800004"/>
    <n v="931.95749999999998"/>
    <x v="0"/>
    <x v="9"/>
    <s v="NORDESTE"/>
  </r>
  <r>
    <x v="9"/>
    <x v="14"/>
    <x v="2"/>
    <n v="779591919.83539999"/>
    <n v="779.59190000000001"/>
    <x v="0"/>
    <x v="9"/>
    <s v="NORDESTE"/>
  </r>
  <r>
    <x v="9"/>
    <x v="14"/>
    <x v="3"/>
    <n v="572216806.50039995"/>
    <n v="572.21680000000003"/>
    <x v="0"/>
    <x v="9"/>
    <s v="NORDESTE"/>
  </r>
  <r>
    <x v="9"/>
    <x v="14"/>
    <x v="4"/>
    <n v="531310526.1652"/>
    <n v="531.31050000000005"/>
    <x v="0"/>
    <x v="9"/>
    <s v="NORDESTE"/>
  </r>
  <r>
    <x v="9"/>
    <x v="14"/>
    <x v="5"/>
    <n v="805504520.76839995"/>
    <n v="805.50450000000001"/>
    <x v="0"/>
    <x v="9"/>
    <s v="NORDESTE"/>
  </r>
  <r>
    <x v="10"/>
    <x v="14"/>
    <x v="0"/>
    <n v="2018383471.7523"/>
    <n v="2018.3834999999999"/>
    <x v="0"/>
    <x v="10"/>
    <s v="SUDESTE"/>
  </r>
  <r>
    <x v="10"/>
    <x v="14"/>
    <x v="1"/>
    <n v="2039586533.8304999"/>
    <n v="2039.5864999999999"/>
    <x v="0"/>
    <x v="10"/>
    <s v="SUDESTE"/>
  </r>
  <r>
    <x v="10"/>
    <x v="14"/>
    <x v="2"/>
    <n v="1806611370.6335001"/>
    <n v="1806.6114"/>
    <x v="0"/>
    <x v="10"/>
    <s v="SUDESTE"/>
  </r>
  <r>
    <x v="10"/>
    <x v="14"/>
    <x v="3"/>
    <n v="1800407072.2985001"/>
    <n v="1800.4070999999999"/>
    <x v="0"/>
    <x v="10"/>
    <s v="SUDESTE"/>
  </r>
  <r>
    <x v="10"/>
    <x v="14"/>
    <x v="4"/>
    <n v="2314644108.3235998"/>
    <n v="2314.6441"/>
    <x v="0"/>
    <x v="10"/>
    <s v="SUDESTE"/>
  </r>
  <r>
    <x v="10"/>
    <x v="14"/>
    <x v="5"/>
    <n v="2402520627.6546998"/>
    <n v="2402.5205999999998"/>
    <x v="0"/>
    <x v="10"/>
    <s v="SUDESTE"/>
  </r>
  <r>
    <x v="20"/>
    <x v="14"/>
    <x v="0"/>
    <n v="629642194.01049995"/>
    <n v="629.6422"/>
    <x v="0"/>
    <x v="20"/>
    <s v="SUDESTE"/>
  </r>
  <r>
    <x v="20"/>
    <x v="14"/>
    <x v="1"/>
    <n v="657818010.60679996"/>
    <n v="657.81799999999998"/>
    <x v="0"/>
    <x v="20"/>
    <s v="SUDESTE"/>
  </r>
  <r>
    <x v="20"/>
    <x v="14"/>
    <x v="2"/>
    <n v="611292171.81449997"/>
    <n v="611.29219999999998"/>
    <x v="0"/>
    <x v="20"/>
    <s v="SUDESTE"/>
  </r>
  <r>
    <x v="20"/>
    <x v="14"/>
    <x v="3"/>
    <n v="530363194.28570002"/>
    <n v="530.36320000000001"/>
    <x v="0"/>
    <x v="20"/>
    <s v="SUDESTE"/>
  </r>
  <r>
    <x v="20"/>
    <x v="14"/>
    <x v="4"/>
    <n v="556153917.66190004"/>
    <n v="556.15390000000002"/>
    <x v="0"/>
    <x v="20"/>
    <s v="SUDESTE"/>
  </r>
  <r>
    <x v="20"/>
    <x v="14"/>
    <x v="5"/>
    <n v="572622947.32780004"/>
    <n v="572.62289999999996"/>
    <x v="0"/>
    <x v="20"/>
    <s v="SUDESTE"/>
  </r>
  <r>
    <x v="26"/>
    <x v="14"/>
    <x v="0"/>
    <n v="505816352.17989999"/>
    <n v="505.81639999999999"/>
    <x v="0"/>
    <x v="26"/>
    <s v="SUDESTE"/>
  </r>
  <r>
    <x v="26"/>
    <x v="14"/>
    <x v="1"/>
    <n v="537913324.63339996"/>
    <n v="537.91330000000005"/>
    <x v="0"/>
    <x v="26"/>
    <s v="SUDESTE"/>
  </r>
  <r>
    <x v="26"/>
    <x v="14"/>
    <x v="2"/>
    <n v="436761597.1336"/>
    <n v="436.76159999999999"/>
    <x v="0"/>
    <x v="26"/>
    <s v="SUDESTE"/>
  </r>
  <r>
    <x v="26"/>
    <x v="14"/>
    <x v="3"/>
    <n v="428663742.90530002"/>
    <n v="428.66370000000001"/>
    <x v="0"/>
    <x v="26"/>
    <s v="SUDESTE"/>
  </r>
  <r>
    <x v="26"/>
    <x v="14"/>
    <x v="4"/>
    <n v="442533747.83719999"/>
    <n v="442.53370000000001"/>
    <x v="0"/>
    <x v="26"/>
    <s v="SUDESTE"/>
  </r>
  <r>
    <x v="26"/>
    <x v="14"/>
    <x v="5"/>
    <n v="492394714.1699"/>
    <n v="492.3947"/>
    <x v="0"/>
    <x v="26"/>
    <s v="SUDESTE"/>
  </r>
  <r>
    <x v="11"/>
    <x v="14"/>
    <x v="0"/>
    <n v="2691230136.2143002"/>
    <n v="2691.2301000000002"/>
    <x v="0"/>
    <x v="11"/>
    <s v="SUDESTE"/>
  </r>
  <r>
    <x v="11"/>
    <x v="14"/>
    <x v="1"/>
    <n v="3313425282.1089001"/>
    <n v="3313.4252999999999"/>
    <x v="0"/>
    <x v="11"/>
    <s v="SUDESTE"/>
  </r>
  <r>
    <x v="11"/>
    <x v="14"/>
    <x v="2"/>
    <n v="3126127607.3836002"/>
    <n v="3126.1275999999998"/>
    <x v="0"/>
    <x v="11"/>
    <s v="SUDESTE"/>
  </r>
  <r>
    <x v="11"/>
    <x v="14"/>
    <x v="3"/>
    <n v="2518065860.3724999"/>
    <n v="2518.0659000000001"/>
    <x v="0"/>
    <x v="11"/>
    <s v="SUDESTE"/>
  </r>
  <r>
    <x v="11"/>
    <x v="14"/>
    <x v="4"/>
    <n v="2834651246.3505001"/>
    <n v="2834.6511999999998"/>
    <x v="0"/>
    <x v="11"/>
    <s v="SUDESTE"/>
  </r>
  <r>
    <x v="11"/>
    <x v="14"/>
    <x v="5"/>
    <n v="3038144793.8628001"/>
    <n v="3038.1448"/>
    <x v="0"/>
    <x v="11"/>
    <s v="SUDESTE"/>
  </r>
  <r>
    <x v="12"/>
    <x v="14"/>
    <x v="0"/>
    <n v="1070037177.2976"/>
    <n v="1070.0372"/>
    <x v="0"/>
    <x v="12"/>
    <s v="SUL"/>
  </r>
  <r>
    <x v="12"/>
    <x v="14"/>
    <x v="1"/>
    <n v="1012509865.5355999"/>
    <n v="1012.5099"/>
    <x v="0"/>
    <x v="12"/>
    <s v="SUL"/>
  </r>
  <r>
    <x v="12"/>
    <x v="14"/>
    <x v="2"/>
    <n v="831016227.62090003"/>
    <n v="831.01620000000003"/>
    <x v="0"/>
    <x v="12"/>
    <s v="SUL"/>
  </r>
  <r>
    <x v="12"/>
    <x v="14"/>
    <x v="3"/>
    <n v="732887742.09560001"/>
    <n v="732.8877"/>
    <x v="0"/>
    <x v="12"/>
    <s v="SUL"/>
  </r>
  <r>
    <x v="12"/>
    <x v="14"/>
    <x v="4"/>
    <n v="985883581.70449996"/>
    <n v="985.8836"/>
    <x v="0"/>
    <x v="12"/>
    <s v="SUL"/>
  </r>
  <r>
    <x v="12"/>
    <x v="14"/>
    <x v="5"/>
    <n v="590719953.59780002"/>
    <n v="590.72"/>
    <x v="0"/>
    <x v="12"/>
    <s v="SUL"/>
  </r>
  <r>
    <x v="21"/>
    <x v="14"/>
    <x v="0"/>
    <n v="448430963.74800003"/>
    <n v="448.43099999999998"/>
    <x v="0"/>
    <x v="21"/>
    <s v="SUL"/>
  </r>
  <r>
    <x v="21"/>
    <x v="14"/>
    <x v="1"/>
    <n v="413254634.13190001"/>
    <n v="413.25459999999998"/>
    <x v="0"/>
    <x v="21"/>
    <s v="SUL"/>
  </r>
  <r>
    <x v="21"/>
    <x v="14"/>
    <x v="2"/>
    <n v="438528562.10720003"/>
    <n v="438.52859999999998"/>
    <x v="0"/>
    <x v="21"/>
    <s v="SUL"/>
  </r>
  <r>
    <x v="21"/>
    <x v="14"/>
    <x v="3"/>
    <n v="274985903.31870002"/>
    <n v="274.98590000000002"/>
    <x v="0"/>
    <x v="21"/>
    <s v="SUL"/>
  </r>
  <r>
    <x v="21"/>
    <x v="14"/>
    <x v="4"/>
    <n v="338898118.71850002"/>
    <n v="338.8981"/>
    <x v="0"/>
    <x v="21"/>
    <s v="SUL"/>
  </r>
  <r>
    <x v="21"/>
    <x v="14"/>
    <x v="5"/>
    <n v="295119111.5819"/>
    <n v="295.1191"/>
    <x v="0"/>
    <x v="21"/>
    <s v="SUL"/>
  </r>
  <r>
    <x v="22"/>
    <x v="14"/>
    <x v="0"/>
    <n v="325929225.50379997"/>
    <n v="325.92919999999998"/>
    <x v="0"/>
    <x v="22"/>
    <s v="SUL"/>
  </r>
  <r>
    <x v="22"/>
    <x v="14"/>
    <x v="1"/>
    <n v="448742612.44480002"/>
    <n v="448.74259999999998"/>
    <x v="0"/>
    <x v="22"/>
    <s v="SUL"/>
  </r>
  <r>
    <x v="22"/>
    <x v="14"/>
    <x v="2"/>
    <n v="259482559.42840001"/>
    <n v="259.48259999999999"/>
    <x v="0"/>
    <x v="22"/>
    <s v="SUL"/>
  </r>
  <r>
    <x v="22"/>
    <x v="14"/>
    <x v="3"/>
    <n v="259105165.2324"/>
    <n v="259.10520000000002"/>
    <x v="0"/>
    <x v="22"/>
    <s v="SUL"/>
  </r>
  <r>
    <x v="22"/>
    <x v="14"/>
    <x v="4"/>
    <n v="401643546.18699998"/>
    <n v="401.64350000000002"/>
    <x v="0"/>
    <x v="22"/>
    <s v="SUL"/>
  </r>
  <r>
    <x v="22"/>
    <x v="14"/>
    <x v="5"/>
    <n v="227938154.6374"/>
    <n v="227.93819999999999"/>
    <x v="0"/>
    <x v="22"/>
    <s v="SUL"/>
  </r>
  <r>
    <x v="13"/>
    <x v="14"/>
    <x v="0"/>
    <n v="9736869.2475000005"/>
    <n v="9.7369000000000003"/>
    <x v="0"/>
    <x v="13"/>
    <s v="CENTRO-OESTE"/>
  </r>
  <r>
    <x v="13"/>
    <x v="14"/>
    <x v="1"/>
    <n v="14404040.4603"/>
    <n v="14.404"/>
    <x v="0"/>
    <x v="13"/>
    <s v="CENTRO-OESTE"/>
  </r>
  <r>
    <x v="13"/>
    <x v="14"/>
    <x v="2"/>
    <n v="7696860.3413000004"/>
    <n v="7.6969000000000003"/>
    <x v="0"/>
    <x v="13"/>
    <s v="CENTRO-OESTE"/>
  </r>
  <r>
    <x v="13"/>
    <x v="14"/>
    <x v="3"/>
    <n v="5287595.8435000004"/>
    <n v="5.2876000000000003"/>
    <x v="0"/>
    <x v="13"/>
    <s v="CENTRO-OESTE"/>
  </r>
  <r>
    <x v="13"/>
    <x v="14"/>
    <x v="4"/>
    <n v="8558941.3687999994"/>
    <n v="8.5588999999999995"/>
    <x v="0"/>
    <x v="13"/>
    <s v="CENTRO-OESTE"/>
  </r>
  <r>
    <x v="13"/>
    <x v="14"/>
    <x v="5"/>
    <n v="7895769.3362999996"/>
    <n v="7.8958000000000004"/>
    <x v="0"/>
    <x v="13"/>
    <s v="CENTRO-OESTE"/>
  </r>
  <r>
    <x v="14"/>
    <x v="14"/>
    <x v="0"/>
    <n v="27296294.9067"/>
    <n v="27.296299999999999"/>
    <x v="0"/>
    <x v="14"/>
    <s v="CENTRO-OESTE"/>
  </r>
  <r>
    <x v="14"/>
    <x v="14"/>
    <x v="1"/>
    <n v="11214467.101600001"/>
    <n v="11.214499999999999"/>
    <x v="0"/>
    <x v="14"/>
    <s v="CENTRO-OESTE"/>
  </r>
  <r>
    <x v="14"/>
    <x v="14"/>
    <x v="2"/>
    <n v="11107341.8595"/>
    <n v="11.1073"/>
    <x v="0"/>
    <x v="14"/>
    <s v="CENTRO-OESTE"/>
  </r>
  <r>
    <x v="14"/>
    <x v="14"/>
    <x v="3"/>
    <n v="9465017.0308999997"/>
    <n v="9.4649999999999999"/>
    <x v="0"/>
    <x v="14"/>
    <s v="CENTRO-OESTE"/>
  </r>
  <r>
    <x v="14"/>
    <x v="14"/>
    <x v="4"/>
    <n v="11581412.0688"/>
    <n v="11.5814"/>
    <x v="0"/>
    <x v="14"/>
    <s v="CENTRO-OESTE"/>
  </r>
  <r>
    <x v="14"/>
    <x v="14"/>
    <x v="5"/>
    <n v="12928056.104800001"/>
    <n v="12.928100000000001"/>
    <x v="0"/>
    <x v="14"/>
    <s v="CENTRO-OESTE"/>
  </r>
  <r>
    <x v="15"/>
    <x v="14"/>
    <x v="0"/>
    <n v="5351353809.1608"/>
    <n v="5351.3537999999999"/>
    <x v="0"/>
    <x v="15"/>
    <s v="CENTRO-OESTE"/>
  </r>
  <r>
    <x v="15"/>
    <x v="14"/>
    <x v="1"/>
    <n v="5330685043.8472996"/>
    <n v="5330.6850000000004"/>
    <x v="0"/>
    <x v="15"/>
    <s v="CENTRO-OESTE"/>
  </r>
  <r>
    <x v="15"/>
    <x v="14"/>
    <x v="2"/>
    <n v="3394185756.3332"/>
    <n v="3394.1858000000002"/>
    <x v="0"/>
    <x v="15"/>
    <s v="CENTRO-OESTE"/>
  </r>
  <r>
    <x v="15"/>
    <x v="14"/>
    <x v="3"/>
    <n v="3444105259.4997001"/>
    <n v="3444.1053000000002"/>
    <x v="0"/>
    <x v="15"/>
    <s v="CENTRO-OESTE"/>
  </r>
  <r>
    <x v="15"/>
    <x v="14"/>
    <x v="4"/>
    <n v="4574767379.8469"/>
    <n v="4574.7673999999997"/>
    <x v="0"/>
    <x v="15"/>
    <s v="CENTRO-OESTE"/>
  </r>
  <r>
    <x v="15"/>
    <x v="14"/>
    <x v="5"/>
    <n v="6627927004.1751003"/>
    <n v="6627.9269999999997"/>
    <x v="0"/>
    <x v="15"/>
    <s v="CENTRO-OESTE"/>
  </r>
  <r>
    <x v="27"/>
    <x v="14"/>
    <x v="0"/>
    <n v="115733306.1708"/>
    <n v="115.7333"/>
    <x v="0"/>
    <x v="27"/>
    <s v="CENTRO-OESTE"/>
  </r>
  <r>
    <x v="27"/>
    <x v="14"/>
    <x v="1"/>
    <n v="103968885.706"/>
    <n v="103.9689"/>
    <x v="0"/>
    <x v="27"/>
    <s v="CENTRO-OESTE"/>
  </r>
  <r>
    <x v="27"/>
    <x v="14"/>
    <x v="2"/>
    <n v="130189033.55249999"/>
    <n v="130.18899999999999"/>
    <x v="0"/>
    <x v="27"/>
    <s v="CENTRO-OESTE"/>
  </r>
  <r>
    <x v="27"/>
    <x v="14"/>
    <x v="3"/>
    <n v="141266020.2789"/>
    <n v="141.26599999999999"/>
    <x v="0"/>
    <x v="27"/>
    <s v="CENTRO-OESTE"/>
  </r>
  <r>
    <x v="27"/>
    <x v="14"/>
    <x v="4"/>
    <n v="167327735.92910001"/>
    <n v="167.32769999999999"/>
    <x v="0"/>
    <x v="27"/>
    <s v="CENTRO-OESTE"/>
  </r>
  <r>
    <x v="27"/>
    <x v="14"/>
    <x v="5"/>
    <n v="184289475.07960001"/>
    <n v="184.2895"/>
    <x v="0"/>
    <x v="27"/>
    <s v="CENTRO-OESTE"/>
  </r>
  <r>
    <x v="16"/>
    <x v="14"/>
    <x v="0"/>
    <n v="15385001898.832399"/>
    <n v="15385.001899999999"/>
    <x v="0"/>
    <x v="16"/>
    <s v="BRASIL"/>
  </r>
  <r>
    <x v="16"/>
    <x v="14"/>
    <x v="1"/>
    <n v="15879146855.2113"/>
    <n v="15879.1469"/>
    <x v="0"/>
    <x v="16"/>
    <s v="BRASIL"/>
  </r>
  <r>
    <x v="16"/>
    <x v="14"/>
    <x v="2"/>
    <n v="13792688908.450899"/>
    <n v="13792.688899999999"/>
    <x v="0"/>
    <x v="16"/>
    <s v="BRASIL"/>
  </r>
  <r>
    <x v="16"/>
    <x v="14"/>
    <x v="3"/>
    <n v="12164235867.3552"/>
    <n v="12164.2359"/>
    <x v="0"/>
    <x v="16"/>
    <s v="BRASIL"/>
  </r>
  <r>
    <x v="16"/>
    <x v="14"/>
    <x v="4"/>
    <n v="14984579033.984301"/>
    <n v="14984.579"/>
    <x v="0"/>
    <x v="16"/>
    <s v="BRASIL"/>
  </r>
  <r>
    <x v="16"/>
    <x v="14"/>
    <x v="5"/>
    <n v="16744029941.802401"/>
    <n v="16744.029900000001"/>
    <x v="0"/>
    <x v="16"/>
    <s v="BRASIL"/>
  </r>
  <r>
    <x v="9"/>
    <x v="15"/>
    <x v="0"/>
    <n v="40718361.039300002"/>
    <n v="40.718400000000003"/>
    <x v="0"/>
    <x v="9"/>
    <s v="NORDESTE"/>
  </r>
  <r>
    <x v="9"/>
    <x v="15"/>
    <x v="1"/>
    <n v="39478187.7962"/>
    <n v="39.478200000000001"/>
    <x v="0"/>
    <x v="9"/>
    <s v="NORDESTE"/>
  </r>
  <r>
    <x v="9"/>
    <x v="15"/>
    <x v="2"/>
    <n v="27362060.6459"/>
    <n v="27.362100000000002"/>
    <x v="0"/>
    <x v="9"/>
    <s v="NORDESTE"/>
  </r>
  <r>
    <x v="9"/>
    <x v="15"/>
    <x v="3"/>
    <n v="53763435.368000001"/>
    <n v="53.763399999999997"/>
    <x v="0"/>
    <x v="9"/>
    <s v="NORDESTE"/>
  </r>
  <r>
    <x v="9"/>
    <x v="15"/>
    <x v="4"/>
    <n v="65032645.902500004"/>
    <n v="65.032600000000002"/>
    <x v="0"/>
    <x v="9"/>
    <s v="NORDESTE"/>
  </r>
  <r>
    <x v="9"/>
    <x v="15"/>
    <x v="5"/>
    <n v="55307781.858599998"/>
    <n v="55.3078"/>
    <x v="0"/>
    <x v="9"/>
    <s v="NORDESTE"/>
  </r>
  <r>
    <x v="10"/>
    <x v="15"/>
    <x v="0"/>
    <n v="269741497.26200002"/>
    <n v="269.74149999999997"/>
    <x v="0"/>
    <x v="10"/>
    <s v="SUDESTE"/>
  </r>
  <r>
    <x v="10"/>
    <x v="15"/>
    <x v="1"/>
    <n v="318940331.38639998"/>
    <n v="318.94029999999998"/>
    <x v="0"/>
    <x v="10"/>
    <s v="SUDESTE"/>
  </r>
  <r>
    <x v="10"/>
    <x v="15"/>
    <x v="2"/>
    <n v="477661102.22799999"/>
    <n v="477.66109999999998"/>
    <x v="0"/>
    <x v="10"/>
    <s v="SUDESTE"/>
  </r>
  <r>
    <x v="10"/>
    <x v="15"/>
    <x v="3"/>
    <n v="348222410.66399997"/>
    <n v="348.22239999999999"/>
    <x v="0"/>
    <x v="10"/>
    <s v="SUDESTE"/>
  </r>
  <r>
    <x v="10"/>
    <x v="15"/>
    <x v="4"/>
    <n v="588093231.65439999"/>
    <n v="588.09320000000002"/>
    <x v="0"/>
    <x v="10"/>
    <s v="SUDESTE"/>
  </r>
  <r>
    <x v="10"/>
    <x v="15"/>
    <x v="5"/>
    <n v="493847834.1516"/>
    <n v="493.84780000000001"/>
    <x v="0"/>
    <x v="10"/>
    <s v="SUDESTE"/>
  </r>
  <r>
    <x v="11"/>
    <x v="15"/>
    <x v="0"/>
    <n v="319774862.0284"/>
    <n v="319.7749"/>
    <x v="0"/>
    <x v="11"/>
    <s v="SUDESTE"/>
  </r>
  <r>
    <x v="11"/>
    <x v="15"/>
    <x v="1"/>
    <n v="346618488.85030001"/>
    <n v="346.61849999999998"/>
    <x v="0"/>
    <x v="11"/>
    <s v="SUDESTE"/>
  </r>
  <r>
    <x v="11"/>
    <x v="15"/>
    <x v="2"/>
    <n v="532353032.86019999"/>
    <n v="532.35299999999995"/>
    <x v="0"/>
    <x v="11"/>
    <s v="SUDESTE"/>
  </r>
  <r>
    <x v="11"/>
    <x v="15"/>
    <x v="3"/>
    <n v="607694830.39429998"/>
    <n v="607.69479999999999"/>
    <x v="0"/>
    <x v="11"/>
    <s v="SUDESTE"/>
  </r>
  <r>
    <x v="11"/>
    <x v="15"/>
    <x v="4"/>
    <n v="780192975.54920006"/>
    <n v="780.19299999999998"/>
    <x v="0"/>
    <x v="11"/>
    <s v="SUDESTE"/>
  </r>
  <r>
    <x v="11"/>
    <x v="15"/>
    <x v="5"/>
    <n v="690592761.17030001"/>
    <n v="690.59280000000001"/>
    <x v="0"/>
    <x v="11"/>
    <s v="SUDESTE"/>
  </r>
  <r>
    <x v="12"/>
    <x v="15"/>
    <x v="0"/>
    <n v="4011557070.1794"/>
    <n v="4011.5571"/>
    <x v="0"/>
    <x v="12"/>
    <s v="SUL"/>
  </r>
  <r>
    <x v="12"/>
    <x v="15"/>
    <x v="1"/>
    <n v="2939460082.5907998"/>
    <n v="2939.4600999999998"/>
    <x v="0"/>
    <x v="12"/>
    <s v="SUL"/>
  </r>
  <r>
    <x v="12"/>
    <x v="15"/>
    <x v="2"/>
    <n v="5162647429.9726"/>
    <n v="5162.6473999999998"/>
    <x v="0"/>
    <x v="12"/>
    <s v="SUL"/>
  </r>
  <r>
    <x v="12"/>
    <x v="15"/>
    <x v="3"/>
    <n v="5543455931.0522003"/>
    <n v="5543.4558999999999"/>
    <x v="0"/>
    <x v="12"/>
    <s v="SUL"/>
  </r>
  <r>
    <x v="12"/>
    <x v="15"/>
    <x v="4"/>
    <n v="6362686002.7910995"/>
    <n v="6362.6859999999997"/>
    <x v="0"/>
    <x v="12"/>
    <s v="SUL"/>
  </r>
  <r>
    <x v="12"/>
    <x v="15"/>
    <x v="5"/>
    <n v="5659066917.4587002"/>
    <n v="5659.0668999999998"/>
    <x v="0"/>
    <x v="12"/>
    <s v="SUL"/>
  </r>
  <r>
    <x v="21"/>
    <x v="15"/>
    <x v="0"/>
    <n v="228853476.38510001"/>
    <n v="228.8535"/>
    <x v="0"/>
    <x v="21"/>
    <s v="SUL"/>
  </r>
  <r>
    <x v="21"/>
    <x v="15"/>
    <x v="1"/>
    <n v="193523392.51640001"/>
    <n v="193.52340000000001"/>
    <x v="0"/>
    <x v="21"/>
    <s v="SUL"/>
  </r>
  <r>
    <x v="21"/>
    <x v="15"/>
    <x v="2"/>
    <n v="279120380.64859998"/>
    <n v="279.12040000000002"/>
    <x v="0"/>
    <x v="21"/>
    <s v="SUL"/>
  </r>
  <r>
    <x v="21"/>
    <x v="15"/>
    <x v="3"/>
    <n v="553279513.37240005"/>
    <n v="553.27949999999998"/>
    <x v="0"/>
    <x v="21"/>
    <s v="SUL"/>
  </r>
  <r>
    <x v="21"/>
    <x v="15"/>
    <x v="4"/>
    <n v="792653240.81099999"/>
    <n v="792.65319999999997"/>
    <x v="0"/>
    <x v="21"/>
    <s v="SUL"/>
  </r>
  <r>
    <x v="21"/>
    <x v="15"/>
    <x v="5"/>
    <n v="445713430.01529998"/>
    <n v="445.71339999999998"/>
    <x v="0"/>
    <x v="21"/>
    <s v="SUL"/>
  </r>
  <r>
    <x v="22"/>
    <x v="15"/>
    <x v="0"/>
    <n v="2266050141.3842001"/>
    <n v="2266.0500999999999"/>
    <x v="0"/>
    <x v="22"/>
    <s v="SUL"/>
  </r>
  <r>
    <x v="22"/>
    <x v="15"/>
    <x v="1"/>
    <n v="2866863193.9542999"/>
    <n v="2866.8631999999998"/>
    <x v="0"/>
    <x v="22"/>
    <s v="SUL"/>
  </r>
  <r>
    <x v="22"/>
    <x v="15"/>
    <x v="2"/>
    <n v="3291910624.2010002"/>
    <n v="3291.9106000000002"/>
    <x v="0"/>
    <x v="22"/>
    <s v="SUL"/>
  </r>
  <r>
    <x v="22"/>
    <x v="15"/>
    <x v="3"/>
    <n v="5795476466.6194"/>
    <n v="5795.4764999999998"/>
    <x v="0"/>
    <x v="22"/>
    <s v="SUL"/>
  </r>
  <r>
    <x v="22"/>
    <x v="15"/>
    <x v="4"/>
    <n v="9530740828.5114002"/>
    <n v="9530.7407999999996"/>
    <x v="0"/>
    <x v="22"/>
    <s v="SUL"/>
  </r>
  <r>
    <x v="22"/>
    <x v="15"/>
    <x v="5"/>
    <n v="5988602878.5495996"/>
    <n v="5988.6028999999999"/>
    <x v="0"/>
    <x v="22"/>
    <s v="SUL"/>
  </r>
  <r>
    <x v="13"/>
    <x v="15"/>
    <x v="0"/>
    <n v="46967272.180100001"/>
    <n v="46.967300000000002"/>
    <x v="0"/>
    <x v="13"/>
    <s v="CENTRO-OESTE"/>
  </r>
  <r>
    <x v="13"/>
    <x v="15"/>
    <x v="1"/>
    <n v="57145992.774499997"/>
    <n v="57.146000000000001"/>
    <x v="0"/>
    <x v="13"/>
    <s v="CENTRO-OESTE"/>
  </r>
  <r>
    <x v="13"/>
    <x v="15"/>
    <x v="2"/>
    <n v="116792541.56739999"/>
    <n v="116.7925"/>
    <x v="0"/>
    <x v="13"/>
    <s v="CENTRO-OESTE"/>
  </r>
  <r>
    <x v="13"/>
    <x v="15"/>
    <x v="3"/>
    <n v="36071904.917199999"/>
    <n v="36.071899999999999"/>
    <x v="0"/>
    <x v="13"/>
    <s v="CENTRO-OESTE"/>
  </r>
  <r>
    <x v="13"/>
    <x v="15"/>
    <x v="4"/>
    <n v="95892508.183699995"/>
    <n v="95.892499999999998"/>
    <x v="0"/>
    <x v="13"/>
    <s v="CENTRO-OESTE"/>
  </r>
  <r>
    <x v="13"/>
    <x v="15"/>
    <x v="5"/>
    <n v="64938443.122000001"/>
    <n v="64.938400000000001"/>
    <x v="0"/>
    <x v="13"/>
    <s v="CENTRO-OESTE"/>
  </r>
  <r>
    <x v="15"/>
    <x v="15"/>
    <x v="0"/>
    <n v="75532559.727799997"/>
    <n v="75.532600000000002"/>
    <x v="0"/>
    <x v="15"/>
    <s v="CENTRO-OESTE"/>
  </r>
  <r>
    <x v="15"/>
    <x v="15"/>
    <x v="1"/>
    <n v="103485489.60969999"/>
    <n v="103.4855"/>
    <x v="0"/>
    <x v="15"/>
    <s v="CENTRO-OESTE"/>
  </r>
  <r>
    <x v="15"/>
    <x v="15"/>
    <x v="2"/>
    <n v="138715990.27669999"/>
    <n v="138.71600000000001"/>
    <x v="0"/>
    <x v="15"/>
    <s v="CENTRO-OESTE"/>
  </r>
  <r>
    <x v="15"/>
    <x v="15"/>
    <x v="3"/>
    <n v="162343733.41580001"/>
    <n v="162.34370000000001"/>
    <x v="0"/>
    <x v="15"/>
    <s v="CENTRO-OESTE"/>
  </r>
  <r>
    <x v="15"/>
    <x v="15"/>
    <x v="4"/>
    <n v="166308651.26359999"/>
    <n v="166.30869999999999"/>
    <x v="0"/>
    <x v="15"/>
    <s v="CENTRO-OESTE"/>
  </r>
  <r>
    <x v="15"/>
    <x v="15"/>
    <x v="5"/>
    <n v="141758482.23859999"/>
    <n v="141.7585"/>
    <x v="0"/>
    <x v="15"/>
    <s v="CENTRO-OESTE"/>
  </r>
  <r>
    <x v="27"/>
    <x v="15"/>
    <x v="0"/>
    <n v="10342463.704"/>
    <n v="10.342499999999999"/>
    <x v="0"/>
    <x v="27"/>
    <s v="CENTRO-OESTE"/>
  </r>
  <r>
    <x v="27"/>
    <x v="15"/>
    <x v="1"/>
    <n v="9040505.0053000003"/>
    <n v="9.0404999999999998"/>
    <x v="0"/>
    <x v="27"/>
    <s v="CENTRO-OESTE"/>
  </r>
  <r>
    <x v="27"/>
    <x v="15"/>
    <x v="2"/>
    <n v="18348675.962499999"/>
    <n v="18.348700000000001"/>
    <x v="0"/>
    <x v="27"/>
    <s v="CENTRO-OESTE"/>
  </r>
  <r>
    <x v="27"/>
    <x v="15"/>
    <x v="3"/>
    <n v="17641127.230099998"/>
    <n v="17.641100000000002"/>
    <x v="0"/>
    <x v="27"/>
    <s v="CENTRO-OESTE"/>
  </r>
  <r>
    <x v="27"/>
    <x v="15"/>
    <x v="4"/>
    <n v="28822415.657200001"/>
    <n v="28.822399999999998"/>
    <x v="0"/>
    <x v="27"/>
    <s v="CENTRO-OESTE"/>
  </r>
  <r>
    <x v="27"/>
    <x v="15"/>
    <x v="5"/>
    <n v="28306016.176800001"/>
    <n v="28.306000000000001"/>
    <x v="0"/>
    <x v="27"/>
    <s v="CENTRO-OESTE"/>
  </r>
  <r>
    <x v="16"/>
    <x v="15"/>
    <x v="0"/>
    <n v="7200454448.1169004"/>
    <n v="7200.4543999999996"/>
    <x v="0"/>
    <x v="16"/>
    <s v="BRASIL"/>
  </r>
  <r>
    <x v="16"/>
    <x v="15"/>
    <x v="1"/>
    <n v="6884122167.7600002"/>
    <n v="6884.1221999999998"/>
    <x v="0"/>
    <x v="16"/>
    <s v="BRASIL"/>
  </r>
  <r>
    <x v="16"/>
    <x v="15"/>
    <x v="2"/>
    <n v="9999133499.2409992"/>
    <n v="9999.1334999999999"/>
    <x v="0"/>
    <x v="16"/>
    <s v="BRASIL"/>
  </r>
  <r>
    <x v="16"/>
    <x v="15"/>
    <x v="3"/>
    <n v="13133175741.7185"/>
    <n v="13133.1757"/>
    <x v="0"/>
    <x v="16"/>
    <s v="BRASIL"/>
  </r>
  <r>
    <x v="16"/>
    <x v="15"/>
    <x v="4"/>
    <n v="18483029262.421101"/>
    <n v="18483.029299999998"/>
    <x v="0"/>
    <x v="16"/>
    <s v="BRASIL"/>
  </r>
  <r>
    <x v="16"/>
    <x v="15"/>
    <x v="5"/>
    <n v="13636665083.552401"/>
    <n v="13636.6651"/>
    <x v="0"/>
    <x v="16"/>
    <s v="BRASIL"/>
  </r>
  <r>
    <x v="0"/>
    <x v="16"/>
    <x v="0"/>
    <n v="1005925.2056"/>
    <n v="1.0059"/>
    <x v="0"/>
    <x v="0"/>
    <s v="NORTE"/>
  </r>
  <r>
    <x v="0"/>
    <x v="16"/>
    <x v="1"/>
    <n v="1265871.2803"/>
    <n v="1.2659"/>
    <x v="0"/>
    <x v="0"/>
    <s v="NORTE"/>
  </r>
  <r>
    <x v="0"/>
    <x v="16"/>
    <x v="2"/>
    <n v="1013711.2486"/>
    <n v="1.0137"/>
    <x v="0"/>
    <x v="0"/>
    <s v="NORTE"/>
  </r>
  <r>
    <x v="0"/>
    <x v="16"/>
    <x v="3"/>
    <n v="519984.3088"/>
    <n v="0.52"/>
    <x v="0"/>
    <x v="0"/>
    <s v="NORTE"/>
  </r>
  <r>
    <x v="0"/>
    <x v="16"/>
    <x v="4"/>
    <n v="329792.78739999997"/>
    <n v="0.32979999999999998"/>
    <x v="0"/>
    <x v="0"/>
    <s v="NORTE"/>
  </r>
  <r>
    <x v="0"/>
    <x v="16"/>
    <x v="5"/>
    <n v="305432.21919999999"/>
    <n v="0.3054"/>
    <x v="0"/>
    <x v="0"/>
    <s v="NORTE"/>
  </r>
  <r>
    <x v="2"/>
    <x v="16"/>
    <x v="0"/>
    <n v="64551.350100000003"/>
    <n v="6.4600000000000005E-2"/>
    <x v="0"/>
    <x v="2"/>
    <s v="NORTE"/>
  </r>
  <r>
    <x v="2"/>
    <x v="16"/>
    <x v="1"/>
    <n v="69362.809899999993"/>
    <n v="6.9400000000000003E-2"/>
    <x v="0"/>
    <x v="2"/>
    <s v="NORTE"/>
  </r>
  <r>
    <x v="2"/>
    <x v="16"/>
    <x v="2"/>
    <n v="62185.550900000002"/>
    <n v="6.2199999999999998E-2"/>
    <x v="0"/>
    <x v="2"/>
    <s v="NORTE"/>
  </r>
  <r>
    <x v="2"/>
    <x v="16"/>
    <x v="3"/>
    <n v="50321.062100000003"/>
    <n v="5.0299999999999997E-2"/>
    <x v="0"/>
    <x v="2"/>
    <s v="NORTE"/>
  </r>
  <r>
    <x v="2"/>
    <x v="16"/>
    <x v="4"/>
    <n v="43393.787799999998"/>
    <n v="4.3400000000000001E-2"/>
    <x v="0"/>
    <x v="2"/>
    <s v="NORTE"/>
  </r>
  <r>
    <x v="2"/>
    <x v="16"/>
    <x v="5"/>
    <n v="48226.139900000002"/>
    <n v="4.82E-2"/>
    <x v="0"/>
    <x v="2"/>
    <s v="NORTE"/>
  </r>
  <r>
    <x v="4"/>
    <x v="16"/>
    <x v="0"/>
    <n v="274343.23790000001"/>
    <n v="0.27429999999999999"/>
    <x v="0"/>
    <x v="4"/>
    <s v="NORDESTE"/>
  </r>
  <r>
    <x v="4"/>
    <x v="16"/>
    <x v="1"/>
    <n v="138725.61979999999"/>
    <n v="0.13869999999999999"/>
    <x v="0"/>
    <x v="4"/>
    <s v="NORDESTE"/>
  </r>
  <r>
    <x v="4"/>
    <x v="16"/>
    <x v="2"/>
    <n v="617489.08539999998"/>
    <n v="0.61750000000000005"/>
    <x v="0"/>
    <x v="4"/>
    <s v="NORDESTE"/>
  </r>
  <r>
    <x v="4"/>
    <x v="16"/>
    <x v="3"/>
    <n v="402568.49709999998"/>
    <n v="0.40260000000000001"/>
    <x v="0"/>
    <x v="4"/>
    <s v="NORDESTE"/>
  </r>
  <r>
    <x v="4"/>
    <x v="16"/>
    <x v="4"/>
    <n v="104145.09080000001"/>
    <n v="0.1041"/>
    <x v="0"/>
    <x v="4"/>
    <s v="NORDESTE"/>
  </r>
  <r>
    <x v="4"/>
    <x v="16"/>
    <x v="5"/>
    <n v="160753.7996"/>
    <n v="0.1608"/>
    <x v="0"/>
    <x v="4"/>
    <s v="NORDESTE"/>
  </r>
  <r>
    <x v="5"/>
    <x v="16"/>
    <x v="0"/>
    <n v="1880869.3254"/>
    <n v="1.8809"/>
    <x v="0"/>
    <x v="5"/>
    <s v="NORDESTE"/>
  </r>
  <r>
    <x v="5"/>
    <x v="16"/>
    <x v="1"/>
    <n v="2679266.7566999998"/>
    <n v="2.6793"/>
    <x v="0"/>
    <x v="5"/>
    <s v="NORDESTE"/>
  </r>
  <r>
    <x v="5"/>
    <x v="16"/>
    <x v="2"/>
    <n v="4240436.9047999997"/>
    <n v="4.2404000000000002"/>
    <x v="0"/>
    <x v="5"/>
    <s v="NORDESTE"/>
  </r>
  <r>
    <x v="5"/>
    <x v="16"/>
    <x v="3"/>
    <n v="2184772.7814000002"/>
    <n v="2.1848000000000001"/>
    <x v="0"/>
    <x v="5"/>
    <s v="NORDESTE"/>
  </r>
  <r>
    <x v="5"/>
    <x v="16"/>
    <x v="4"/>
    <n v="2529857.8298999998"/>
    <n v="2.5299"/>
    <x v="0"/>
    <x v="5"/>
    <s v="NORDESTE"/>
  </r>
  <r>
    <x v="5"/>
    <x v="16"/>
    <x v="5"/>
    <n v="2700663.8330000001"/>
    <n v="2.7006999999999999"/>
    <x v="0"/>
    <x v="5"/>
    <s v="NORDESTE"/>
  </r>
  <r>
    <x v="7"/>
    <x v="16"/>
    <x v="0"/>
    <n v="12629898.086100001"/>
    <n v="12.629899999999999"/>
    <x v="0"/>
    <x v="7"/>
    <s v="NORDESTE"/>
  </r>
  <r>
    <x v="7"/>
    <x v="16"/>
    <x v="1"/>
    <n v="13306062.950200001"/>
    <n v="13.306100000000001"/>
    <x v="0"/>
    <x v="7"/>
    <s v="NORDESTE"/>
  </r>
  <r>
    <x v="7"/>
    <x v="16"/>
    <x v="2"/>
    <n v="9817816.9344999995"/>
    <n v="9.8178000000000001"/>
    <x v="0"/>
    <x v="7"/>
    <s v="NORDESTE"/>
  </r>
  <r>
    <x v="7"/>
    <x v="16"/>
    <x v="3"/>
    <n v="13080246.137399999"/>
    <n v="13.0802"/>
    <x v="0"/>
    <x v="7"/>
    <s v="NORDESTE"/>
  </r>
  <r>
    <x v="7"/>
    <x v="16"/>
    <x v="4"/>
    <n v="8450285.9384000003"/>
    <n v="8.4503000000000004"/>
    <x v="0"/>
    <x v="7"/>
    <s v="NORDESTE"/>
  </r>
  <r>
    <x v="7"/>
    <x v="16"/>
    <x v="5"/>
    <n v="7107273.2918999996"/>
    <n v="7.1073000000000004"/>
    <x v="0"/>
    <x v="7"/>
    <s v="NORDESTE"/>
  </r>
  <r>
    <x v="18"/>
    <x v="16"/>
    <x v="0"/>
    <n v="2313239713.4253001"/>
    <n v="2313.2397000000001"/>
    <x v="0"/>
    <x v="18"/>
    <s v="NORDESTE"/>
  </r>
  <r>
    <x v="18"/>
    <x v="16"/>
    <x v="1"/>
    <n v="2351996393.3734002"/>
    <n v="2351.9964"/>
    <x v="0"/>
    <x v="18"/>
    <s v="NORDESTE"/>
  </r>
  <r>
    <x v="18"/>
    <x v="16"/>
    <x v="2"/>
    <n v="1877591739.6889999"/>
    <n v="1877.5916999999999"/>
    <x v="0"/>
    <x v="18"/>
    <s v="NORDESTE"/>
  </r>
  <r>
    <x v="18"/>
    <x v="16"/>
    <x v="3"/>
    <n v="1467013726.7855"/>
    <n v="1467.0137"/>
    <x v="0"/>
    <x v="18"/>
    <s v="NORDESTE"/>
  </r>
  <r>
    <x v="18"/>
    <x v="16"/>
    <x v="4"/>
    <n v="1961788292.1372001"/>
    <n v="1961.7882999999999"/>
    <x v="0"/>
    <x v="18"/>
    <s v="NORDESTE"/>
  </r>
  <r>
    <x v="18"/>
    <x v="16"/>
    <x v="5"/>
    <n v="1986640118.2620001"/>
    <n v="1986.6401000000001"/>
    <x v="0"/>
    <x v="18"/>
    <s v="NORDESTE"/>
  </r>
  <r>
    <x v="9"/>
    <x v="16"/>
    <x v="0"/>
    <n v="365844520.8028"/>
    <n v="365.84449999999998"/>
    <x v="0"/>
    <x v="9"/>
    <s v="NORDESTE"/>
  </r>
  <r>
    <x v="9"/>
    <x v="16"/>
    <x v="1"/>
    <n v="425793943.32800001"/>
    <n v="425.79390000000001"/>
    <x v="0"/>
    <x v="9"/>
    <s v="NORDESTE"/>
  </r>
  <r>
    <x v="9"/>
    <x v="16"/>
    <x v="2"/>
    <n v="272107003.6473"/>
    <n v="272.10700000000003"/>
    <x v="0"/>
    <x v="9"/>
    <s v="NORDESTE"/>
  </r>
  <r>
    <x v="9"/>
    <x v="16"/>
    <x v="3"/>
    <n v="259387749.68079999"/>
    <n v="259.3877"/>
    <x v="0"/>
    <x v="9"/>
    <s v="NORDESTE"/>
  </r>
  <r>
    <x v="9"/>
    <x v="16"/>
    <x v="4"/>
    <n v="322764727.0043"/>
    <n v="322.7647"/>
    <x v="0"/>
    <x v="9"/>
    <s v="NORDESTE"/>
  </r>
  <r>
    <x v="9"/>
    <x v="16"/>
    <x v="5"/>
    <n v="381270630.91649997"/>
    <n v="381.2706"/>
    <x v="0"/>
    <x v="9"/>
    <s v="NORDESTE"/>
  </r>
  <r>
    <x v="10"/>
    <x v="16"/>
    <x v="0"/>
    <n v="84793577.625200003"/>
    <n v="84.793599999999998"/>
    <x v="0"/>
    <x v="10"/>
    <s v="SUDESTE"/>
  </r>
  <r>
    <x v="10"/>
    <x v="16"/>
    <x v="1"/>
    <n v="100038512.5519"/>
    <n v="100.0385"/>
    <x v="0"/>
    <x v="10"/>
    <s v="SUDESTE"/>
  </r>
  <r>
    <x v="10"/>
    <x v="16"/>
    <x v="2"/>
    <n v="95486985.069999993"/>
    <n v="95.486999999999995"/>
    <x v="0"/>
    <x v="10"/>
    <s v="SUDESTE"/>
  </r>
  <r>
    <x v="10"/>
    <x v="16"/>
    <x v="3"/>
    <n v="95283757.308799997"/>
    <n v="95.283799999999999"/>
    <x v="0"/>
    <x v="10"/>
    <s v="SUDESTE"/>
  </r>
  <r>
    <x v="10"/>
    <x v="16"/>
    <x v="4"/>
    <n v="94381680.086099997"/>
    <n v="94.381699999999995"/>
    <x v="0"/>
    <x v="10"/>
    <s v="SUDESTE"/>
  </r>
  <r>
    <x v="10"/>
    <x v="16"/>
    <x v="5"/>
    <n v="102112883.86669999"/>
    <n v="102.1129"/>
    <x v="0"/>
    <x v="10"/>
    <s v="SUDESTE"/>
  </r>
  <r>
    <x v="20"/>
    <x v="16"/>
    <x v="0"/>
    <n v="16621972.648700001"/>
    <n v="16.622"/>
    <x v="0"/>
    <x v="20"/>
    <s v="SUDESTE"/>
  </r>
  <r>
    <x v="20"/>
    <x v="16"/>
    <x v="1"/>
    <n v="18537210.940900002"/>
    <n v="18.537199999999999"/>
    <x v="0"/>
    <x v="20"/>
    <s v="SUDESTE"/>
  </r>
  <r>
    <x v="20"/>
    <x v="16"/>
    <x v="2"/>
    <n v="15680142.805199999"/>
    <n v="15.680099999999999"/>
    <x v="0"/>
    <x v="20"/>
    <s v="SUDESTE"/>
  </r>
  <r>
    <x v="20"/>
    <x v="16"/>
    <x v="3"/>
    <n v="12748002.409700001"/>
    <n v="12.747999999999999"/>
    <x v="0"/>
    <x v="20"/>
    <s v="SUDESTE"/>
  </r>
  <r>
    <x v="20"/>
    <x v="16"/>
    <x v="4"/>
    <n v="13907708.996099999"/>
    <n v="13.9077"/>
    <x v="0"/>
    <x v="20"/>
    <s v="SUDESTE"/>
  </r>
  <r>
    <x v="20"/>
    <x v="16"/>
    <x v="5"/>
    <n v="12265514.908299999"/>
    <n v="12.265499999999999"/>
    <x v="0"/>
    <x v="20"/>
    <s v="SUDESTE"/>
  </r>
  <r>
    <x v="26"/>
    <x v="16"/>
    <x v="0"/>
    <n v="914477.45959999994"/>
    <n v="0.91449999999999998"/>
    <x v="0"/>
    <x v="26"/>
    <s v="SUDESTE"/>
  </r>
  <r>
    <x v="26"/>
    <x v="16"/>
    <x v="1"/>
    <n v="1190728.2363"/>
    <n v="1.1907000000000001"/>
    <x v="0"/>
    <x v="26"/>
    <s v="SUDESTE"/>
  </r>
  <r>
    <x v="26"/>
    <x v="16"/>
    <x v="2"/>
    <n v="982836.79429999995"/>
    <n v="0.98280000000000001"/>
    <x v="0"/>
    <x v="26"/>
    <s v="SUDESTE"/>
  </r>
  <r>
    <x v="26"/>
    <x v="16"/>
    <x v="3"/>
    <n v="264185.57630000002"/>
    <n v="0.26419999999999999"/>
    <x v="0"/>
    <x v="26"/>
    <s v="SUDESTE"/>
  </r>
  <r>
    <x v="26"/>
    <x v="16"/>
    <x v="4"/>
    <n v="546761.72649999999"/>
    <n v="0.54679999999999995"/>
    <x v="0"/>
    <x v="26"/>
    <s v="SUDESTE"/>
  </r>
  <r>
    <x v="26"/>
    <x v="16"/>
    <x v="5"/>
    <n v="643015.19830000005"/>
    <n v="0.64300000000000002"/>
    <x v="0"/>
    <x v="26"/>
    <s v="SUDESTE"/>
  </r>
  <r>
    <x v="11"/>
    <x v="16"/>
    <x v="0"/>
    <n v="900390662.8132"/>
    <n v="900.39070000000004"/>
    <x v="0"/>
    <x v="11"/>
    <s v="SUDESTE"/>
  </r>
  <r>
    <x v="11"/>
    <x v="16"/>
    <x v="1"/>
    <n v="1017638371.976"/>
    <n v="1017.6384"/>
    <x v="0"/>
    <x v="11"/>
    <s v="SUDESTE"/>
  </r>
  <r>
    <x v="11"/>
    <x v="16"/>
    <x v="2"/>
    <n v="961736129.91700006"/>
    <n v="961.73609999999996"/>
    <x v="0"/>
    <x v="11"/>
    <s v="SUDESTE"/>
  </r>
  <r>
    <x v="11"/>
    <x v="16"/>
    <x v="3"/>
    <n v="746060711.03170002"/>
    <n v="746.0607"/>
    <x v="0"/>
    <x v="11"/>
    <s v="SUDESTE"/>
  </r>
  <r>
    <x v="11"/>
    <x v="16"/>
    <x v="4"/>
    <n v="881783530.63779998"/>
    <n v="881.7835"/>
    <x v="0"/>
    <x v="11"/>
    <s v="SUDESTE"/>
  </r>
  <r>
    <x v="11"/>
    <x v="16"/>
    <x v="5"/>
    <n v="712777216.43669999"/>
    <n v="712.77719999999999"/>
    <x v="0"/>
    <x v="11"/>
    <s v="SUDESTE"/>
  </r>
  <r>
    <x v="12"/>
    <x v="16"/>
    <x v="0"/>
    <n v="439073214.29790002"/>
    <n v="439.07319999999999"/>
    <x v="0"/>
    <x v="12"/>
    <s v="SUL"/>
  </r>
  <r>
    <x v="12"/>
    <x v="16"/>
    <x v="1"/>
    <n v="368349226.02020001"/>
    <n v="368.3492"/>
    <x v="0"/>
    <x v="12"/>
    <s v="SUL"/>
  </r>
  <r>
    <x v="12"/>
    <x v="16"/>
    <x v="2"/>
    <n v="429780272.65899998"/>
    <n v="429.78030000000001"/>
    <x v="0"/>
    <x v="12"/>
    <s v="SUL"/>
  </r>
  <r>
    <x v="12"/>
    <x v="16"/>
    <x v="3"/>
    <n v="346144474.40920001"/>
    <n v="346.14449999999999"/>
    <x v="0"/>
    <x v="12"/>
    <s v="SUL"/>
  </r>
  <r>
    <x v="12"/>
    <x v="16"/>
    <x v="4"/>
    <n v="335846727.11809999"/>
    <n v="335.8467"/>
    <x v="0"/>
    <x v="12"/>
    <s v="SUL"/>
  </r>
  <r>
    <x v="12"/>
    <x v="16"/>
    <x v="5"/>
    <n v="247896171.43329999"/>
    <n v="247.89619999999999"/>
    <x v="0"/>
    <x v="12"/>
    <s v="SUL"/>
  </r>
  <r>
    <x v="21"/>
    <x v="16"/>
    <x v="0"/>
    <n v="93372401.036500007"/>
    <n v="93.372399999999999"/>
    <x v="0"/>
    <x v="21"/>
    <s v="SUL"/>
  </r>
  <r>
    <x v="21"/>
    <x v="16"/>
    <x v="1"/>
    <n v="94962468.077399999"/>
    <n v="94.962500000000006"/>
    <x v="0"/>
    <x v="21"/>
    <s v="SUL"/>
  </r>
  <r>
    <x v="21"/>
    <x v="16"/>
    <x v="2"/>
    <n v="92604278.961099997"/>
    <n v="92.604299999999995"/>
    <x v="0"/>
    <x v="21"/>
    <s v="SUL"/>
  </r>
  <r>
    <x v="21"/>
    <x v="16"/>
    <x v="3"/>
    <n v="75062216.331400007"/>
    <n v="75.062200000000004"/>
    <x v="0"/>
    <x v="21"/>
    <s v="SUL"/>
  </r>
  <r>
    <x v="21"/>
    <x v="16"/>
    <x v="4"/>
    <n v="74336751.188199997"/>
    <n v="74.336799999999997"/>
    <x v="0"/>
    <x v="21"/>
    <s v="SUL"/>
  </r>
  <r>
    <x v="21"/>
    <x v="16"/>
    <x v="5"/>
    <n v="80767869.835700005"/>
    <n v="80.767899999999997"/>
    <x v="0"/>
    <x v="21"/>
    <s v="SUL"/>
  </r>
  <r>
    <x v="22"/>
    <x v="16"/>
    <x v="0"/>
    <n v="1267803709.3361001"/>
    <n v="1267.8036999999999"/>
    <x v="0"/>
    <x v="22"/>
    <s v="SUL"/>
  </r>
  <r>
    <x v="22"/>
    <x v="16"/>
    <x v="1"/>
    <n v="3852080987.4843998"/>
    <n v="3852.0810000000001"/>
    <x v="0"/>
    <x v="22"/>
    <s v="SUL"/>
  </r>
  <r>
    <x v="22"/>
    <x v="16"/>
    <x v="2"/>
    <n v="1450949019.0987"/>
    <n v="1450.9490000000001"/>
    <x v="0"/>
    <x v="22"/>
    <s v="SUL"/>
  </r>
  <r>
    <x v="22"/>
    <x v="16"/>
    <x v="3"/>
    <n v="1582620514.9758999"/>
    <n v="1582.6205"/>
    <x v="0"/>
    <x v="22"/>
    <s v="SUL"/>
  </r>
  <r>
    <x v="22"/>
    <x v="16"/>
    <x v="4"/>
    <n v="1291128628.9724"/>
    <n v="1291.1286"/>
    <x v="0"/>
    <x v="22"/>
    <s v="SUL"/>
  </r>
  <r>
    <x v="22"/>
    <x v="16"/>
    <x v="5"/>
    <n v="1901408243.6849"/>
    <n v="1901.4082000000001"/>
    <x v="0"/>
    <x v="22"/>
    <s v="SUL"/>
  </r>
  <r>
    <x v="13"/>
    <x v="16"/>
    <x v="0"/>
    <n v="387308.10060000001"/>
    <n v="0.38729999999999998"/>
    <x v="0"/>
    <x v="13"/>
    <s v="CENTRO-OESTE"/>
  </r>
  <r>
    <x v="13"/>
    <x v="16"/>
    <x v="1"/>
    <n v="416176.85930000001"/>
    <n v="0.41620000000000001"/>
    <x v="0"/>
    <x v="13"/>
    <s v="CENTRO-OESTE"/>
  </r>
  <r>
    <x v="13"/>
    <x v="16"/>
    <x v="2"/>
    <n v="303598.8003"/>
    <n v="0.30359999999999998"/>
    <x v="0"/>
    <x v="13"/>
    <s v="CENTRO-OESTE"/>
  </r>
  <r>
    <x v="13"/>
    <x v="16"/>
    <x v="3"/>
    <n v="239025.04519999999"/>
    <n v="0.23899999999999999"/>
    <x v="0"/>
    <x v="13"/>
    <s v="CENTRO-OESTE"/>
  </r>
  <r>
    <x v="13"/>
    <x v="16"/>
    <x v="4"/>
    <n v="273380.86330000003"/>
    <n v="0.27339999999999998"/>
    <x v="0"/>
    <x v="13"/>
    <s v="CENTRO-OESTE"/>
  </r>
  <r>
    <x v="13"/>
    <x v="16"/>
    <x v="5"/>
    <n v="285337.99430000002"/>
    <n v="0.2853"/>
    <x v="0"/>
    <x v="13"/>
    <s v="CENTRO-OESTE"/>
  </r>
  <r>
    <x v="14"/>
    <x v="16"/>
    <x v="0"/>
    <n v="6976925.0891000004"/>
    <n v="6.9768999999999997"/>
    <x v="0"/>
    <x v="14"/>
    <s v="CENTRO-OESTE"/>
  </r>
  <r>
    <x v="14"/>
    <x v="16"/>
    <x v="1"/>
    <n v="7537425.3404999999"/>
    <n v="7.5373999999999999"/>
    <x v="0"/>
    <x v="14"/>
    <s v="CENTRO-OESTE"/>
  </r>
  <r>
    <x v="14"/>
    <x v="16"/>
    <x v="2"/>
    <n v="6622570.4411000004"/>
    <n v="6.6226000000000003"/>
    <x v="0"/>
    <x v="14"/>
    <s v="CENTRO-OESTE"/>
  </r>
  <r>
    <x v="14"/>
    <x v="16"/>
    <x v="3"/>
    <n v="5409514.1804"/>
    <n v="5.4095000000000004"/>
    <x v="0"/>
    <x v="14"/>
    <s v="CENTRO-OESTE"/>
  </r>
  <r>
    <x v="14"/>
    <x v="16"/>
    <x v="4"/>
    <n v="5589119.8711000001"/>
    <n v="5.5891000000000002"/>
    <x v="0"/>
    <x v="14"/>
    <s v="CENTRO-OESTE"/>
  </r>
  <r>
    <x v="14"/>
    <x v="16"/>
    <x v="5"/>
    <n v="5176272.3465999998"/>
    <n v="5.1763000000000003"/>
    <x v="0"/>
    <x v="14"/>
    <s v="CENTRO-OESTE"/>
  </r>
  <r>
    <x v="15"/>
    <x v="16"/>
    <x v="0"/>
    <n v="11409451.128799999"/>
    <n v="11.4095"/>
    <x v="0"/>
    <x v="15"/>
    <s v="CENTRO-OESTE"/>
  </r>
  <r>
    <x v="15"/>
    <x v="16"/>
    <x v="1"/>
    <n v="9572067.7636999991"/>
    <n v="9.5721000000000007"/>
    <x v="0"/>
    <x v="15"/>
    <s v="CENTRO-OESTE"/>
  </r>
  <r>
    <x v="15"/>
    <x v="16"/>
    <x v="2"/>
    <n v="7260642.4960000003"/>
    <n v="7.2606000000000002"/>
    <x v="0"/>
    <x v="15"/>
    <s v="CENTRO-OESTE"/>
  </r>
  <r>
    <x v="15"/>
    <x v="16"/>
    <x v="3"/>
    <n v="6273359.0806"/>
    <n v="6.2733999999999996"/>
    <x v="0"/>
    <x v="15"/>
    <s v="CENTRO-OESTE"/>
  </r>
  <r>
    <x v="15"/>
    <x v="16"/>
    <x v="4"/>
    <n v="8444431.1096999999"/>
    <n v="8.4443999999999999"/>
    <x v="0"/>
    <x v="15"/>
    <s v="CENTRO-OESTE"/>
  </r>
  <r>
    <x v="15"/>
    <x v="16"/>
    <x v="5"/>
    <n v="8688742.8674999997"/>
    <n v="8.6887000000000008"/>
    <x v="0"/>
    <x v="15"/>
    <s v="CENTRO-OESTE"/>
  </r>
  <r>
    <x v="27"/>
    <x v="16"/>
    <x v="0"/>
    <n v="7665472.8234000001"/>
    <n v="7.6654999999999998"/>
    <x v="0"/>
    <x v="27"/>
    <s v="CENTRO-OESTE"/>
  </r>
  <r>
    <x v="27"/>
    <x v="16"/>
    <x v="1"/>
    <n v="7138589.1836999999"/>
    <n v="7.1386000000000003"/>
    <x v="0"/>
    <x v="27"/>
    <s v="CENTRO-OESTE"/>
  </r>
  <r>
    <x v="27"/>
    <x v="16"/>
    <x v="2"/>
    <n v="6519655.5935000004"/>
    <n v="6.5197000000000003"/>
    <x v="0"/>
    <x v="27"/>
    <s v="CENTRO-OESTE"/>
  </r>
  <r>
    <x v="27"/>
    <x v="16"/>
    <x v="3"/>
    <n v="5489189.1955000004"/>
    <n v="5.4892000000000003"/>
    <x v="0"/>
    <x v="27"/>
    <s v="CENTRO-OESTE"/>
  </r>
  <r>
    <x v="27"/>
    <x v="16"/>
    <x v="4"/>
    <n v="5788731.2950999998"/>
    <n v="5.7887000000000004"/>
    <x v="0"/>
    <x v="27"/>
    <s v="CENTRO-OESTE"/>
  </r>
  <r>
    <x v="27"/>
    <x v="16"/>
    <x v="5"/>
    <n v="5236555.0214999998"/>
    <n v="5.2366000000000001"/>
    <x v="0"/>
    <x v="27"/>
    <s v="CENTRO-OESTE"/>
  </r>
  <r>
    <x v="16"/>
    <x v="16"/>
    <x v="0"/>
    <n v="8565114231.1174002"/>
    <n v="8565.1142"/>
    <x v="0"/>
    <x v="16"/>
    <s v="BRASIL"/>
  </r>
  <r>
    <x v="16"/>
    <x v="16"/>
    <x v="1"/>
    <n v="8356513421.6723003"/>
    <n v="8356.5133999999998"/>
    <x v="0"/>
    <x v="16"/>
    <s v="BRASIL"/>
  </r>
  <r>
    <x v="16"/>
    <x v="16"/>
    <x v="2"/>
    <n v="7288419213.3518"/>
    <n v="7288.4192000000003"/>
    <x v="0"/>
    <x v="16"/>
    <s v="BRASIL"/>
  </r>
  <r>
    <x v="16"/>
    <x v="16"/>
    <x v="3"/>
    <n v="7139971639.132"/>
    <n v="7139.9715999999999"/>
    <x v="0"/>
    <x v="16"/>
    <s v="BRASIL"/>
  </r>
  <r>
    <x v="16"/>
    <x v="16"/>
    <x v="4"/>
    <n v="6519356840.0051003"/>
    <n v="6519.3567999999996"/>
    <x v="0"/>
    <x v="16"/>
    <s v="BRASIL"/>
  </r>
  <r>
    <x v="16"/>
    <x v="16"/>
    <x v="5"/>
    <n v="6719444521.0962"/>
    <n v="6719.4444999999996"/>
    <x v="0"/>
    <x v="16"/>
    <s v="BRASIL"/>
  </r>
  <r>
    <x v="0"/>
    <x v="17"/>
    <x v="0"/>
    <n v="9351827885.6966"/>
    <n v="9351.8279000000002"/>
    <x v="1"/>
    <x v="0"/>
    <s v="NORTE"/>
  </r>
  <r>
    <x v="0"/>
    <x v="17"/>
    <x v="1"/>
    <n v="9721033571.4251003"/>
    <n v="9721.0336000000007"/>
    <x v="1"/>
    <x v="0"/>
    <s v="NORTE"/>
  </r>
  <r>
    <x v="0"/>
    <x v="17"/>
    <x v="2"/>
    <n v="11144852403.479"/>
    <n v="11144.8524"/>
    <x v="1"/>
    <x v="0"/>
    <s v="NORTE"/>
  </r>
  <r>
    <x v="0"/>
    <x v="17"/>
    <x v="3"/>
    <n v="10706074435.3974"/>
    <n v="10706.0744"/>
    <x v="1"/>
    <x v="0"/>
    <s v="NORTE"/>
  </r>
  <r>
    <x v="0"/>
    <x v="17"/>
    <x v="4"/>
    <n v="10075804352.2017"/>
    <n v="10075.804400000001"/>
    <x v="1"/>
    <x v="0"/>
    <s v="NORTE"/>
  </r>
  <r>
    <x v="0"/>
    <x v="17"/>
    <x v="5"/>
    <n v="9431738098.4125004"/>
    <n v="9431.7381000000005"/>
    <x v="1"/>
    <x v="0"/>
    <s v="NORTE"/>
  </r>
  <r>
    <x v="1"/>
    <x v="17"/>
    <x v="0"/>
    <n v="1478087035.1489999"/>
    <n v="1478.087"/>
    <x v="1"/>
    <x v="1"/>
    <s v="NORTE"/>
  </r>
  <r>
    <x v="1"/>
    <x v="17"/>
    <x v="1"/>
    <n v="1403532060.1859"/>
    <n v="1403.5320999999999"/>
    <x v="1"/>
    <x v="1"/>
    <s v="NORTE"/>
  </r>
  <r>
    <x v="1"/>
    <x v="17"/>
    <x v="2"/>
    <n v="1632514931.6443"/>
    <n v="1632.5148999999999"/>
    <x v="1"/>
    <x v="1"/>
    <s v="NORTE"/>
  </r>
  <r>
    <x v="1"/>
    <x v="17"/>
    <x v="3"/>
    <n v="1669218771.7562001"/>
    <n v="1669.2188000000001"/>
    <x v="1"/>
    <x v="1"/>
    <s v="NORTE"/>
  </r>
  <r>
    <x v="1"/>
    <x v="17"/>
    <x v="4"/>
    <n v="1542087375.0215001"/>
    <n v="1542.0873999999999"/>
    <x v="1"/>
    <x v="1"/>
    <s v="NORTE"/>
  </r>
  <r>
    <x v="1"/>
    <x v="17"/>
    <x v="5"/>
    <n v="1497439721.2553999"/>
    <n v="1497.4396999999999"/>
    <x v="1"/>
    <x v="1"/>
    <s v="NORTE"/>
  </r>
  <r>
    <x v="23"/>
    <x v="17"/>
    <x v="0"/>
    <n v="863587140.13689995"/>
    <n v="863.58709999999996"/>
    <x v="1"/>
    <x v="23"/>
    <s v="NORTE"/>
  </r>
  <r>
    <x v="23"/>
    <x v="17"/>
    <x v="1"/>
    <n v="899737542.11950004"/>
    <n v="899.73749999999995"/>
    <x v="1"/>
    <x v="23"/>
    <s v="NORTE"/>
  </r>
  <r>
    <x v="23"/>
    <x v="17"/>
    <x v="2"/>
    <n v="947533950.39219999"/>
    <n v="947.53399999999999"/>
    <x v="1"/>
    <x v="23"/>
    <s v="NORTE"/>
  </r>
  <r>
    <x v="23"/>
    <x v="17"/>
    <x v="3"/>
    <n v="740372888.02600002"/>
    <n v="740.37289999999996"/>
    <x v="1"/>
    <x v="23"/>
    <s v="NORTE"/>
  </r>
  <r>
    <x v="23"/>
    <x v="17"/>
    <x v="4"/>
    <n v="682649416.88380003"/>
    <n v="682.64940000000001"/>
    <x v="1"/>
    <x v="23"/>
    <s v="NORTE"/>
  </r>
  <r>
    <x v="23"/>
    <x v="17"/>
    <x v="5"/>
    <n v="639013054.2457"/>
    <n v="639.01310000000001"/>
    <x v="1"/>
    <x v="23"/>
    <s v="NORTE"/>
  </r>
  <r>
    <x v="24"/>
    <x v="17"/>
    <x v="0"/>
    <n v="296132890.07599998"/>
    <n v="296.13290000000001"/>
    <x v="1"/>
    <x v="24"/>
    <s v="NORTE"/>
  </r>
  <r>
    <x v="24"/>
    <x v="17"/>
    <x v="1"/>
    <n v="311548042.22960001"/>
    <n v="311.548"/>
    <x v="1"/>
    <x v="24"/>
    <s v="NORTE"/>
  </r>
  <r>
    <x v="24"/>
    <x v="17"/>
    <x v="2"/>
    <n v="391786676.04149997"/>
    <n v="391.7867"/>
    <x v="1"/>
    <x v="24"/>
    <s v="NORTE"/>
  </r>
  <r>
    <x v="24"/>
    <x v="17"/>
    <x v="3"/>
    <n v="439184798.94450003"/>
    <n v="439.1848"/>
    <x v="1"/>
    <x v="24"/>
    <s v="NORTE"/>
  </r>
  <r>
    <x v="24"/>
    <x v="17"/>
    <x v="4"/>
    <n v="396614866.26789999"/>
    <n v="396.61489999999998"/>
    <x v="1"/>
    <x v="24"/>
    <s v="NORTE"/>
  </r>
  <r>
    <x v="24"/>
    <x v="17"/>
    <x v="5"/>
    <n v="371262423.70499998"/>
    <n v="371.26240000000001"/>
    <x v="1"/>
    <x v="24"/>
    <s v="NORTE"/>
  </r>
  <r>
    <x v="17"/>
    <x v="17"/>
    <x v="0"/>
    <n v="10033856471.553499"/>
    <n v="10033.8565"/>
    <x v="1"/>
    <x v="17"/>
    <s v="NORTE"/>
  </r>
  <r>
    <x v="17"/>
    <x v="17"/>
    <x v="1"/>
    <n v="9711475798.2148991"/>
    <n v="9711.4758000000002"/>
    <x v="1"/>
    <x v="17"/>
    <s v="NORTE"/>
  </r>
  <r>
    <x v="17"/>
    <x v="17"/>
    <x v="2"/>
    <n v="11826395434.4862"/>
    <n v="11826.395399999999"/>
    <x v="1"/>
    <x v="17"/>
    <s v="NORTE"/>
  </r>
  <r>
    <x v="17"/>
    <x v="17"/>
    <x v="3"/>
    <n v="12546386465.877199"/>
    <n v="12546.386500000001"/>
    <x v="1"/>
    <x v="17"/>
    <s v="NORTE"/>
  </r>
  <r>
    <x v="17"/>
    <x v="17"/>
    <x v="4"/>
    <n v="11646218429.050501"/>
    <n v="11646.2184"/>
    <x v="1"/>
    <x v="17"/>
    <s v="NORTE"/>
  </r>
  <r>
    <x v="17"/>
    <x v="17"/>
    <x v="5"/>
    <n v="10377684936.4188"/>
    <n v="10377.6849"/>
    <x v="1"/>
    <x v="17"/>
    <s v="NORTE"/>
  </r>
  <r>
    <x v="2"/>
    <x v="17"/>
    <x v="0"/>
    <n v="3744600345.6901999"/>
    <n v="3744.6003000000001"/>
    <x v="1"/>
    <x v="2"/>
    <s v="NORTE"/>
  </r>
  <r>
    <x v="2"/>
    <x v="17"/>
    <x v="1"/>
    <n v="4116178380.5377002"/>
    <n v="4116.1783999999998"/>
    <x v="1"/>
    <x v="2"/>
    <s v="NORTE"/>
  </r>
  <r>
    <x v="2"/>
    <x v="17"/>
    <x v="2"/>
    <n v="4889851742.3803997"/>
    <n v="4889.8517000000002"/>
    <x v="1"/>
    <x v="2"/>
    <s v="NORTE"/>
  </r>
  <r>
    <x v="2"/>
    <x v="17"/>
    <x v="3"/>
    <n v="5584054737.0265999"/>
    <n v="5584.0546999999997"/>
    <x v="1"/>
    <x v="2"/>
    <s v="NORTE"/>
  </r>
  <r>
    <x v="2"/>
    <x v="17"/>
    <x v="4"/>
    <n v="5542086216.7838001"/>
    <n v="5542.0861999999997"/>
    <x v="1"/>
    <x v="2"/>
    <s v="NORTE"/>
  </r>
  <r>
    <x v="2"/>
    <x v="17"/>
    <x v="5"/>
    <n v="4961543651.6246004"/>
    <n v="4961.5437000000002"/>
    <x v="1"/>
    <x v="2"/>
    <s v="NORTE"/>
  </r>
  <r>
    <x v="3"/>
    <x v="17"/>
    <x v="0"/>
    <n v="2689373240.0135002"/>
    <n v="2689.3732"/>
    <x v="1"/>
    <x v="3"/>
    <s v="NORDESTE"/>
  </r>
  <r>
    <x v="3"/>
    <x v="17"/>
    <x v="1"/>
    <n v="2758657854.0895"/>
    <n v="2758.6579000000002"/>
    <x v="1"/>
    <x v="3"/>
    <s v="NORDESTE"/>
  </r>
  <r>
    <x v="3"/>
    <x v="17"/>
    <x v="2"/>
    <n v="2826874329.0804"/>
    <n v="2826.8742999999999"/>
    <x v="1"/>
    <x v="3"/>
    <s v="NORDESTE"/>
  </r>
  <r>
    <x v="3"/>
    <x v="17"/>
    <x v="3"/>
    <n v="3137455107.1002998"/>
    <n v="3137.4551000000001"/>
    <x v="1"/>
    <x v="3"/>
    <s v="NORDESTE"/>
  </r>
  <r>
    <x v="3"/>
    <x v="17"/>
    <x v="4"/>
    <n v="3079107169.0644002"/>
    <n v="3079.1071999999999"/>
    <x v="1"/>
    <x v="3"/>
    <s v="NORDESTE"/>
  </r>
  <r>
    <x v="3"/>
    <x v="17"/>
    <x v="5"/>
    <n v="2882284270.3585"/>
    <n v="2882.2842999999998"/>
    <x v="1"/>
    <x v="3"/>
    <s v="NORDESTE"/>
  </r>
  <r>
    <x v="4"/>
    <x v="17"/>
    <x v="0"/>
    <n v="399083673.5122"/>
    <n v="399.08370000000002"/>
    <x v="1"/>
    <x v="4"/>
    <s v="NORDESTE"/>
  </r>
  <r>
    <x v="4"/>
    <x v="17"/>
    <x v="1"/>
    <n v="418070119.66039997"/>
    <n v="418.07010000000002"/>
    <x v="1"/>
    <x v="4"/>
    <s v="NORDESTE"/>
  </r>
  <r>
    <x v="4"/>
    <x v="17"/>
    <x v="2"/>
    <n v="418262843.09930003"/>
    <n v="418.26280000000003"/>
    <x v="1"/>
    <x v="4"/>
    <s v="NORDESTE"/>
  </r>
  <r>
    <x v="4"/>
    <x v="17"/>
    <x v="3"/>
    <n v="318855348.76459998"/>
    <n v="318.8553"/>
    <x v="1"/>
    <x v="4"/>
    <s v="NORDESTE"/>
  </r>
  <r>
    <x v="4"/>
    <x v="17"/>
    <x v="4"/>
    <n v="316977606.43519998"/>
    <n v="316.9776"/>
    <x v="1"/>
    <x v="4"/>
    <s v="NORDESTE"/>
  </r>
  <r>
    <x v="4"/>
    <x v="17"/>
    <x v="5"/>
    <n v="296715742.23299998"/>
    <n v="296.71570000000003"/>
    <x v="1"/>
    <x v="4"/>
    <s v="NORDESTE"/>
  </r>
  <r>
    <x v="5"/>
    <x v="17"/>
    <x v="0"/>
    <n v="500881513.47750002"/>
    <n v="500.88150000000002"/>
    <x v="1"/>
    <x v="5"/>
    <s v="NORDESTE"/>
  </r>
  <r>
    <x v="5"/>
    <x v="17"/>
    <x v="1"/>
    <n v="514745972.74159998"/>
    <n v="514.74599999999998"/>
    <x v="1"/>
    <x v="5"/>
    <s v="NORDESTE"/>
  </r>
  <r>
    <x v="5"/>
    <x v="17"/>
    <x v="2"/>
    <n v="517861367.2705"/>
    <n v="517.8614"/>
    <x v="1"/>
    <x v="5"/>
    <s v="NORDESTE"/>
  </r>
  <r>
    <x v="5"/>
    <x v="17"/>
    <x v="3"/>
    <n v="490481142.4418"/>
    <n v="490.48110000000003"/>
    <x v="1"/>
    <x v="5"/>
    <s v="NORDESTE"/>
  </r>
  <r>
    <x v="5"/>
    <x v="17"/>
    <x v="4"/>
    <n v="488584257.08050001"/>
    <n v="488.58429999999998"/>
    <x v="1"/>
    <x v="5"/>
    <s v="NORDESTE"/>
  </r>
  <r>
    <x v="5"/>
    <x v="17"/>
    <x v="5"/>
    <n v="457352940.83829999"/>
    <n v="457.35289999999998"/>
    <x v="1"/>
    <x v="5"/>
    <s v="NORDESTE"/>
  </r>
  <r>
    <x v="6"/>
    <x v="17"/>
    <x v="0"/>
    <n v="273348712.4831"/>
    <n v="273.34870000000001"/>
    <x v="1"/>
    <x v="6"/>
    <s v="NORDESTE"/>
  </r>
  <r>
    <x v="6"/>
    <x v="17"/>
    <x v="1"/>
    <n v="303588927.20850003"/>
    <n v="303.58890000000002"/>
    <x v="1"/>
    <x v="6"/>
    <s v="NORDESTE"/>
  </r>
  <r>
    <x v="6"/>
    <x v="17"/>
    <x v="2"/>
    <n v="331038718.41430002"/>
    <n v="331.03870000000001"/>
    <x v="1"/>
    <x v="6"/>
    <s v="NORDESTE"/>
  </r>
  <r>
    <x v="6"/>
    <x v="17"/>
    <x v="3"/>
    <n v="278311147.6602"/>
    <n v="278.31110000000001"/>
    <x v="1"/>
    <x v="6"/>
    <s v="NORDESTE"/>
  </r>
  <r>
    <x v="6"/>
    <x v="17"/>
    <x v="4"/>
    <n v="314638443.69099998"/>
    <n v="314.63839999999999"/>
    <x v="1"/>
    <x v="6"/>
    <s v="NORDESTE"/>
  </r>
  <r>
    <x v="6"/>
    <x v="17"/>
    <x v="5"/>
    <n v="304445168.03430003"/>
    <n v="304.4452"/>
    <x v="1"/>
    <x v="6"/>
    <s v="NORDESTE"/>
  </r>
  <r>
    <x v="7"/>
    <x v="17"/>
    <x v="0"/>
    <n v="221053899.83340001"/>
    <n v="221.0539"/>
    <x v="1"/>
    <x v="7"/>
    <s v="NORDESTE"/>
  </r>
  <r>
    <x v="7"/>
    <x v="17"/>
    <x v="1"/>
    <n v="265232898.23449999"/>
    <n v="265.23289999999997"/>
    <x v="1"/>
    <x v="7"/>
    <s v="NORDESTE"/>
  </r>
  <r>
    <x v="7"/>
    <x v="17"/>
    <x v="2"/>
    <n v="293854834.79430002"/>
    <n v="293.85480000000001"/>
    <x v="1"/>
    <x v="7"/>
    <s v="NORDESTE"/>
  </r>
  <r>
    <x v="7"/>
    <x v="17"/>
    <x v="3"/>
    <n v="337725831.59899998"/>
    <n v="337.72579999999999"/>
    <x v="1"/>
    <x v="7"/>
    <s v="NORDESTE"/>
  </r>
  <r>
    <x v="7"/>
    <x v="17"/>
    <x v="4"/>
    <n v="315980104.4059"/>
    <n v="315.98009999999999"/>
    <x v="1"/>
    <x v="7"/>
    <s v="NORDESTE"/>
  </r>
  <r>
    <x v="7"/>
    <x v="17"/>
    <x v="5"/>
    <n v="282443786.45709997"/>
    <n v="282.44380000000001"/>
    <x v="1"/>
    <x v="7"/>
    <s v="NORDESTE"/>
  </r>
  <r>
    <x v="18"/>
    <x v="17"/>
    <x v="0"/>
    <n v="1252982359.7837"/>
    <n v="1252.9824000000001"/>
    <x v="1"/>
    <x v="18"/>
    <s v="NORDESTE"/>
  </r>
  <r>
    <x v="18"/>
    <x v="17"/>
    <x v="1"/>
    <n v="1192793460.7026999"/>
    <n v="1192.7935"/>
    <x v="1"/>
    <x v="18"/>
    <s v="NORDESTE"/>
  </r>
  <r>
    <x v="18"/>
    <x v="17"/>
    <x v="2"/>
    <n v="1206735036.151"/>
    <n v="1206.7349999999999"/>
    <x v="1"/>
    <x v="18"/>
    <s v="NORDESTE"/>
  </r>
  <r>
    <x v="18"/>
    <x v="17"/>
    <x v="3"/>
    <n v="1211801773.2091"/>
    <n v="1211.8018"/>
    <x v="1"/>
    <x v="18"/>
    <s v="NORDESTE"/>
  </r>
  <r>
    <x v="18"/>
    <x v="17"/>
    <x v="4"/>
    <n v="1220853561.4718001"/>
    <n v="1220.8535999999999"/>
    <x v="1"/>
    <x v="18"/>
    <s v="NORDESTE"/>
  </r>
  <r>
    <x v="18"/>
    <x v="17"/>
    <x v="5"/>
    <n v="1202079749.9754"/>
    <n v="1202.0797"/>
    <x v="1"/>
    <x v="18"/>
    <s v="NORDESTE"/>
  </r>
  <r>
    <x v="8"/>
    <x v="17"/>
    <x v="0"/>
    <n v="559395743.65799999"/>
    <n v="559.39570000000003"/>
    <x v="1"/>
    <x v="8"/>
    <s v="NORDESTE"/>
  </r>
  <r>
    <x v="8"/>
    <x v="17"/>
    <x v="1"/>
    <n v="497805331.56830001"/>
    <n v="497.80529999999999"/>
    <x v="1"/>
    <x v="8"/>
    <s v="NORDESTE"/>
  </r>
  <r>
    <x v="8"/>
    <x v="17"/>
    <x v="2"/>
    <n v="593425882.2062"/>
    <n v="593.42589999999996"/>
    <x v="1"/>
    <x v="8"/>
    <s v="NORDESTE"/>
  </r>
  <r>
    <x v="8"/>
    <x v="17"/>
    <x v="3"/>
    <n v="605138148.97399998"/>
    <n v="605.13810000000001"/>
    <x v="1"/>
    <x v="8"/>
    <s v="NORDESTE"/>
  </r>
  <r>
    <x v="8"/>
    <x v="17"/>
    <x v="4"/>
    <n v="660857887.56130004"/>
    <n v="660.85789999999997"/>
    <x v="1"/>
    <x v="8"/>
    <s v="NORDESTE"/>
  </r>
  <r>
    <x v="8"/>
    <x v="17"/>
    <x v="5"/>
    <n v="631175898.13"/>
    <n v="631.17589999999996"/>
    <x v="1"/>
    <x v="8"/>
    <s v="NORDESTE"/>
  </r>
  <r>
    <x v="19"/>
    <x v="17"/>
    <x v="0"/>
    <n v="522464507.85039997"/>
    <n v="522.46450000000004"/>
    <x v="1"/>
    <x v="19"/>
    <s v="NORDESTE"/>
  </r>
  <r>
    <x v="19"/>
    <x v="17"/>
    <x v="1"/>
    <n v="214797158.57539999"/>
    <n v="214.7972"/>
    <x v="1"/>
    <x v="19"/>
    <s v="NORDESTE"/>
  </r>
  <r>
    <x v="19"/>
    <x v="17"/>
    <x v="3"/>
    <n v="849397189.13409996"/>
    <n v="849.3972"/>
    <x v="1"/>
    <x v="19"/>
    <s v="NORDESTE"/>
  </r>
  <r>
    <x v="19"/>
    <x v="17"/>
    <x v="4"/>
    <n v="1149618709.3520999"/>
    <n v="1149.6187"/>
    <x v="1"/>
    <x v="19"/>
    <s v="NORDESTE"/>
  </r>
  <r>
    <x v="19"/>
    <x v="17"/>
    <x v="5"/>
    <n v="1130117608.5723"/>
    <n v="1130.1176"/>
    <x v="1"/>
    <x v="19"/>
    <s v="NORDESTE"/>
  </r>
  <r>
    <x v="9"/>
    <x v="17"/>
    <x v="0"/>
    <n v="4870998752.6016998"/>
    <n v="4870.9988000000003"/>
    <x v="1"/>
    <x v="9"/>
    <s v="NORDESTE"/>
  </r>
  <r>
    <x v="9"/>
    <x v="17"/>
    <x v="1"/>
    <n v="5197181775.5545998"/>
    <n v="5197.1818000000003"/>
    <x v="1"/>
    <x v="9"/>
    <s v="NORDESTE"/>
  </r>
  <r>
    <x v="9"/>
    <x v="17"/>
    <x v="2"/>
    <n v="5387311907.9384003"/>
    <n v="5387.3118999999997"/>
    <x v="1"/>
    <x v="9"/>
    <s v="NORDESTE"/>
  </r>
  <r>
    <x v="9"/>
    <x v="17"/>
    <x v="3"/>
    <n v="5397409346.3297005"/>
    <n v="5397.4093000000003"/>
    <x v="1"/>
    <x v="9"/>
    <s v="NORDESTE"/>
  </r>
  <r>
    <x v="9"/>
    <x v="17"/>
    <x v="4"/>
    <n v="5138816055.8720999"/>
    <n v="5138.8161"/>
    <x v="1"/>
    <x v="9"/>
    <s v="NORDESTE"/>
  </r>
  <r>
    <x v="9"/>
    <x v="17"/>
    <x v="5"/>
    <n v="4870387115.2159996"/>
    <n v="4870.3870999999999"/>
    <x v="1"/>
    <x v="9"/>
    <s v="NORDESTE"/>
  </r>
  <r>
    <x v="10"/>
    <x v="17"/>
    <x v="0"/>
    <n v="10574517050.9331"/>
    <n v="10574.517099999999"/>
    <x v="1"/>
    <x v="10"/>
    <s v="SUDESTE"/>
  </r>
  <r>
    <x v="10"/>
    <x v="17"/>
    <x v="1"/>
    <n v="11565511100.962299"/>
    <n v="11565.5111"/>
    <x v="1"/>
    <x v="10"/>
    <s v="SUDESTE"/>
  </r>
  <r>
    <x v="10"/>
    <x v="17"/>
    <x v="2"/>
    <n v="13907821802.316401"/>
    <n v="13907.8218"/>
    <x v="1"/>
    <x v="10"/>
    <s v="SUDESTE"/>
  </r>
  <r>
    <x v="10"/>
    <x v="17"/>
    <x v="3"/>
    <n v="14834874456.3976"/>
    <n v="14834.8745"/>
    <x v="1"/>
    <x v="10"/>
    <s v="SUDESTE"/>
  </r>
  <r>
    <x v="10"/>
    <x v="17"/>
    <x v="4"/>
    <n v="14161896507.856501"/>
    <n v="14161.896500000001"/>
    <x v="1"/>
    <x v="10"/>
    <s v="SUDESTE"/>
  </r>
  <r>
    <x v="10"/>
    <x v="17"/>
    <x v="5"/>
    <n v="13175678401.816799"/>
    <n v="13175.678400000001"/>
    <x v="1"/>
    <x v="10"/>
    <s v="SUDESTE"/>
  </r>
  <r>
    <x v="20"/>
    <x v="17"/>
    <x v="0"/>
    <n v="1142675064.2797999"/>
    <n v="1142.6750999999999"/>
    <x v="1"/>
    <x v="20"/>
    <s v="SUDESTE"/>
  </r>
  <r>
    <x v="20"/>
    <x v="17"/>
    <x v="1"/>
    <n v="1156193450.5285001"/>
    <n v="1156.1935000000001"/>
    <x v="1"/>
    <x v="20"/>
    <s v="SUDESTE"/>
  </r>
  <r>
    <x v="20"/>
    <x v="17"/>
    <x v="2"/>
    <n v="1157169814.6229999"/>
    <n v="1157.1697999999999"/>
    <x v="1"/>
    <x v="20"/>
    <s v="SUDESTE"/>
  </r>
  <r>
    <x v="20"/>
    <x v="17"/>
    <x v="3"/>
    <n v="993285988.95350003"/>
    <n v="993.28599999999994"/>
    <x v="1"/>
    <x v="20"/>
    <s v="SUDESTE"/>
  </r>
  <r>
    <x v="20"/>
    <x v="17"/>
    <x v="4"/>
    <n v="956972618.17390001"/>
    <n v="956.97260000000006"/>
    <x v="1"/>
    <x v="20"/>
    <s v="SUDESTE"/>
  </r>
  <r>
    <x v="20"/>
    <x v="17"/>
    <x v="5"/>
    <n v="936480741.24399996"/>
    <n v="936.48069999999996"/>
    <x v="1"/>
    <x v="20"/>
    <s v="SUDESTE"/>
  </r>
  <r>
    <x v="26"/>
    <x v="17"/>
    <x v="0"/>
    <n v="614781051.98670006"/>
    <n v="614.78110000000004"/>
    <x v="1"/>
    <x v="26"/>
    <s v="SUDESTE"/>
  </r>
  <r>
    <x v="26"/>
    <x v="17"/>
    <x v="1"/>
    <n v="659395731.60749996"/>
    <n v="659.39570000000003"/>
    <x v="1"/>
    <x v="26"/>
    <s v="SUDESTE"/>
  </r>
  <r>
    <x v="26"/>
    <x v="17"/>
    <x v="2"/>
    <n v="670412677.01049995"/>
    <n v="670.41269999999997"/>
    <x v="1"/>
    <x v="26"/>
    <s v="SUDESTE"/>
  </r>
  <r>
    <x v="26"/>
    <x v="17"/>
    <x v="3"/>
    <n v="656647006.57690001"/>
    <n v="656.64700000000005"/>
    <x v="1"/>
    <x v="26"/>
    <s v="SUDESTE"/>
  </r>
  <r>
    <x v="26"/>
    <x v="17"/>
    <x v="4"/>
    <n v="573909969.24530005"/>
    <n v="573.91"/>
    <x v="1"/>
    <x v="26"/>
    <s v="SUDESTE"/>
  </r>
  <r>
    <x v="26"/>
    <x v="17"/>
    <x v="5"/>
    <n v="523869716.82749999"/>
    <n v="523.86969999999997"/>
    <x v="1"/>
    <x v="26"/>
    <s v="SUDESTE"/>
  </r>
  <r>
    <x v="11"/>
    <x v="17"/>
    <x v="0"/>
    <n v="13262558420.947701"/>
    <n v="13262.5584"/>
    <x v="1"/>
    <x v="11"/>
    <s v="SUDESTE"/>
  </r>
  <r>
    <x v="11"/>
    <x v="17"/>
    <x v="1"/>
    <n v="15245600889.662901"/>
    <n v="15245.600899999999"/>
    <x v="1"/>
    <x v="11"/>
    <s v="SUDESTE"/>
  </r>
  <r>
    <x v="11"/>
    <x v="17"/>
    <x v="2"/>
    <n v="18036061690.699001"/>
    <n v="18036.061699999998"/>
    <x v="1"/>
    <x v="11"/>
    <s v="SUDESTE"/>
  </r>
  <r>
    <x v="11"/>
    <x v="17"/>
    <x v="3"/>
    <n v="18167567565.812302"/>
    <n v="18167.567599999998"/>
    <x v="1"/>
    <x v="11"/>
    <s v="SUDESTE"/>
  </r>
  <r>
    <x v="11"/>
    <x v="17"/>
    <x v="4"/>
    <n v="18901864193.281601"/>
    <n v="18901.8642"/>
    <x v="1"/>
    <x v="11"/>
    <s v="SUDESTE"/>
  </r>
  <r>
    <x v="11"/>
    <x v="17"/>
    <x v="5"/>
    <n v="17301465047.3745"/>
    <n v="17301.465"/>
    <x v="1"/>
    <x v="11"/>
    <s v="SUDESTE"/>
  </r>
  <r>
    <x v="12"/>
    <x v="17"/>
    <x v="0"/>
    <n v="5664604664.7028999"/>
    <n v="5664.6046999999999"/>
    <x v="1"/>
    <x v="12"/>
    <s v="SUL"/>
  </r>
  <r>
    <x v="12"/>
    <x v="17"/>
    <x v="1"/>
    <n v="5894210688.0732002"/>
    <n v="5894.2106999999996"/>
    <x v="1"/>
    <x v="12"/>
    <s v="SUL"/>
  </r>
  <r>
    <x v="12"/>
    <x v="17"/>
    <x v="2"/>
    <n v="7195020983.1269999"/>
    <n v="7195.0209999999997"/>
    <x v="1"/>
    <x v="12"/>
    <s v="SUL"/>
  </r>
  <r>
    <x v="12"/>
    <x v="17"/>
    <x v="3"/>
    <n v="6726286140.7922001"/>
    <n v="6726.2861000000003"/>
    <x v="1"/>
    <x v="12"/>
    <s v="SUL"/>
  </r>
  <r>
    <x v="12"/>
    <x v="17"/>
    <x v="4"/>
    <n v="6457764361.1851997"/>
    <n v="6457.7644"/>
    <x v="1"/>
    <x v="12"/>
    <s v="SUL"/>
  </r>
  <r>
    <x v="12"/>
    <x v="17"/>
    <x v="5"/>
    <n v="5916199857.4202003"/>
    <n v="5916.1998999999996"/>
    <x v="1"/>
    <x v="12"/>
    <s v="SUL"/>
  </r>
  <r>
    <x v="21"/>
    <x v="17"/>
    <x v="0"/>
    <n v="1789261772.2275"/>
    <n v="1789.2618"/>
    <x v="1"/>
    <x v="21"/>
    <s v="SUL"/>
  </r>
  <r>
    <x v="21"/>
    <x v="17"/>
    <x v="1"/>
    <n v="2048318824.6654"/>
    <n v="2048.3188"/>
    <x v="1"/>
    <x v="21"/>
    <s v="SUL"/>
  </r>
  <r>
    <x v="21"/>
    <x v="17"/>
    <x v="2"/>
    <n v="2650766596.6054001"/>
    <n v="2650.7665999999999"/>
    <x v="1"/>
    <x v="21"/>
    <s v="SUL"/>
  </r>
  <r>
    <x v="21"/>
    <x v="17"/>
    <x v="3"/>
    <n v="2637738005.3511"/>
    <n v="2637.7379999999998"/>
    <x v="1"/>
    <x v="21"/>
    <s v="SUL"/>
  </r>
  <r>
    <x v="21"/>
    <x v="17"/>
    <x v="4"/>
    <n v="2563393043.7198"/>
    <n v="2563.393"/>
    <x v="1"/>
    <x v="21"/>
    <s v="SUL"/>
  </r>
  <r>
    <x v="21"/>
    <x v="17"/>
    <x v="5"/>
    <n v="2438150469.2210002"/>
    <n v="2438.1505000000002"/>
    <x v="1"/>
    <x v="21"/>
    <s v="SUL"/>
  </r>
  <r>
    <x v="22"/>
    <x v="17"/>
    <x v="0"/>
    <n v="7431510857.9422998"/>
    <n v="7431.5109000000002"/>
    <x v="1"/>
    <x v="22"/>
    <s v="SUL"/>
  </r>
  <r>
    <x v="22"/>
    <x v="17"/>
    <x v="1"/>
    <n v="7125744263.8437996"/>
    <n v="7125.7443000000003"/>
    <x v="1"/>
    <x v="22"/>
    <s v="SUL"/>
  </r>
  <r>
    <x v="22"/>
    <x v="17"/>
    <x v="2"/>
    <n v="8431562216.1389999"/>
    <n v="8431.5622000000003"/>
    <x v="1"/>
    <x v="22"/>
    <s v="SUL"/>
  </r>
  <r>
    <x v="22"/>
    <x v="17"/>
    <x v="3"/>
    <n v="7912338785.6388998"/>
    <n v="7912.3388000000004"/>
    <x v="1"/>
    <x v="22"/>
    <s v="SUL"/>
  </r>
  <r>
    <x v="22"/>
    <x v="17"/>
    <x v="4"/>
    <n v="7265291569.0108995"/>
    <n v="7265.2915999999996"/>
    <x v="1"/>
    <x v="22"/>
    <s v="SUL"/>
  </r>
  <r>
    <x v="22"/>
    <x v="17"/>
    <x v="5"/>
    <n v="6800879105.2539997"/>
    <n v="6800.8791000000001"/>
    <x v="1"/>
    <x v="22"/>
    <s v="SUL"/>
  </r>
  <r>
    <x v="13"/>
    <x v="17"/>
    <x v="0"/>
    <n v="12715294700.5557"/>
    <n v="12715.2947"/>
    <x v="1"/>
    <x v="13"/>
    <s v="CENTRO-OESTE"/>
  </r>
  <r>
    <x v="13"/>
    <x v="17"/>
    <x v="1"/>
    <n v="14552294133.365999"/>
    <n v="14552.294099999999"/>
    <x v="1"/>
    <x v="13"/>
    <s v="CENTRO-OESTE"/>
  </r>
  <r>
    <x v="13"/>
    <x v="17"/>
    <x v="2"/>
    <n v="17362137006.110401"/>
    <n v="17362.136999999999"/>
    <x v="1"/>
    <x v="13"/>
    <s v="CENTRO-OESTE"/>
  </r>
  <r>
    <x v="13"/>
    <x v="17"/>
    <x v="3"/>
    <n v="16959322839.8522"/>
    <n v="16959.322800000002"/>
    <x v="1"/>
    <x v="13"/>
    <s v="CENTRO-OESTE"/>
  </r>
  <r>
    <x v="13"/>
    <x v="17"/>
    <x v="4"/>
    <n v="15757735318.385201"/>
    <n v="15757.7353"/>
    <x v="1"/>
    <x v="13"/>
    <s v="CENTRO-OESTE"/>
  </r>
  <r>
    <x v="13"/>
    <x v="17"/>
    <x v="5"/>
    <n v="14247576713.7932"/>
    <n v="14247.5767"/>
    <x v="1"/>
    <x v="13"/>
    <s v="CENTRO-OESTE"/>
  </r>
  <r>
    <x v="14"/>
    <x v="17"/>
    <x v="0"/>
    <n v="20314142665.745899"/>
    <n v="20314.1427"/>
    <x v="1"/>
    <x v="14"/>
    <s v="CENTRO-OESTE"/>
  </r>
  <r>
    <x v="14"/>
    <x v="17"/>
    <x v="1"/>
    <n v="23305177098.244701"/>
    <n v="23305.177100000001"/>
    <x v="1"/>
    <x v="14"/>
    <s v="CENTRO-OESTE"/>
  </r>
  <r>
    <x v="14"/>
    <x v="17"/>
    <x v="2"/>
    <n v="26579246798.068901"/>
    <n v="26579.246800000001"/>
    <x v="1"/>
    <x v="14"/>
    <s v="CENTRO-OESTE"/>
  </r>
  <r>
    <x v="14"/>
    <x v="17"/>
    <x v="3"/>
    <n v="27765461849.387299"/>
    <n v="27765.461800000001"/>
    <x v="1"/>
    <x v="14"/>
    <s v="CENTRO-OESTE"/>
  </r>
  <r>
    <x v="14"/>
    <x v="17"/>
    <x v="4"/>
    <n v="24916828439.926998"/>
    <n v="24916.828399999999"/>
    <x v="1"/>
    <x v="14"/>
    <s v="CENTRO-OESTE"/>
  </r>
  <r>
    <x v="14"/>
    <x v="17"/>
    <x v="5"/>
    <n v="22157175767.383598"/>
    <n v="22157.175800000001"/>
    <x v="1"/>
    <x v="14"/>
    <s v="CENTRO-OESTE"/>
  </r>
  <r>
    <x v="15"/>
    <x v="17"/>
    <x v="0"/>
    <n v="12300237007.1248"/>
    <n v="12300.236999999999"/>
    <x v="1"/>
    <x v="15"/>
    <s v="CENTRO-OESTE"/>
  </r>
  <r>
    <x v="15"/>
    <x v="17"/>
    <x v="1"/>
    <n v="12359609055.5448"/>
    <n v="12359.6091"/>
    <x v="1"/>
    <x v="15"/>
    <s v="CENTRO-OESTE"/>
  </r>
  <r>
    <x v="15"/>
    <x v="17"/>
    <x v="2"/>
    <n v="14779299652.4916"/>
    <n v="14779.2997"/>
    <x v="1"/>
    <x v="15"/>
    <s v="CENTRO-OESTE"/>
  </r>
  <r>
    <x v="15"/>
    <x v="17"/>
    <x v="3"/>
    <n v="17251996998.104"/>
    <n v="17251.996999999999"/>
    <x v="1"/>
    <x v="15"/>
    <s v="CENTRO-OESTE"/>
  </r>
  <r>
    <x v="15"/>
    <x v="17"/>
    <x v="4"/>
    <n v="15475603842.4035"/>
    <n v="15475.603800000001"/>
    <x v="1"/>
    <x v="15"/>
    <s v="CENTRO-OESTE"/>
  </r>
  <r>
    <x v="15"/>
    <x v="17"/>
    <x v="5"/>
    <n v="13946963957.230301"/>
    <n v="13946.964"/>
    <x v="1"/>
    <x v="15"/>
    <s v="CENTRO-OESTE"/>
  </r>
  <r>
    <x v="16"/>
    <x v="17"/>
    <x v="0"/>
    <n v="126340143776.931"/>
    <n v="126340.14380000001"/>
    <x v="1"/>
    <x v="16"/>
    <s v="BRASIL"/>
  </r>
  <r>
    <x v="16"/>
    <x v="17"/>
    <x v="1"/>
    <n v="135282524059.99899"/>
    <n v="135282.52410000001"/>
    <x v="1"/>
    <x v="16"/>
    <s v="BRASIL"/>
  </r>
  <r>
    <x v="16"/>
    <x v="17"/>
    <x v="2"/>
    <n v="155177436042.836"/>
    <n v="155177.43599999999"/>
    <x v="1"/>
    <x v="16"/>
    <s v="BRASIL"/>
  </r>
  <r>
    <x v="16"/>
    <x v="17"/>
    <x v="3"/>
    <n v="158240080053.10699"/>
    <n v="158240.08009999999"/>
    <x v="1"/>
    <x v="16"/>
    <s v="BRASIL"/>
  </r>
  <r>
    <x v="16"/>
    <x v="17"/>
    <x v="4"/>
    <n v="151241130228.44901"/>
    <n v="151241.13020000001"/>
    <x v="1"/>
    <x v="16"/>
    <s v="BRASIL"/>
  </r>
  <r>
    <x v="16"/>
    <x v="17"/>
    <x v="5"/>
    <n v="141573484375.064"/>
    <n v="141573.48439999999"/>
    <x v="1"/>
    <x v="16"/>
    <s v="BRASIL"/>
  </r>
  <r>
    <x v="0"/>
    <x v="18"/>
    <x v="0"/>
    <n v="2874708.6993"/>
    <n v="2.8746999999999998"/>
    <x v="1"/>
    <x v="0"/>
    <s v="NORTE"/>
  </r>
  <r>
    <x v="0"/>
    <x v="18"/>
    <x v="1"/>
    <n v="2364389.8969000001"/>
    <n v="2.3643999999999998"/>
    <x v="1"/>
    <x v="0"/>
    <s v="NORTE"/>
  </r>
  <r>
    <x v="0"/>
    <x v="18"/>
    <x v="2"/>
    <n v="1628763.3274999999"/>
    <n v="1.6288"/>
    <x v="1"/>
    <x v="0"/>
    <s v="NORTE"/>
  </r>
  <r>
    <x v="0"/>
    <x v="18"/>
    <x v="3"/>
    <n v="903461.32239999995"/>
    <n v="0.90349999999999997"/>
    <x v="1"/>
    <x v="0"/>
    <s v="NORTE"/>
  </r>
  <r>
    <x v="0"/>
    <x v="18"/>
    <x v="4"/>
    <n v="3878452.1071000001"/>
    <n v="3.8784999999999998"/>
    <x v="1"/>
    <x v="0"/>
    <s v="NORTE"/>
  </r>
  <r>
    <x v="0"/>
    <x v="18"/>
    <x v="5"/>
    <n v="4109722.9007000001"/>
    <n v="4.1097000000000001"/>
    <x v="1"/>
    <x v="0"/>
    <s v="NORTE"/>
  </r>
  <r>
    <x v="1"/>
    <x v="18"/>
    <x v="0"/>
    <n v="23504996.039099999"/>
    <n v="23.504999999999999"/>
    <x v="1"/>
    <x v="1"/>
    <s v="NORTE"/>
  </r>
  <r>
    <x v="1"/>
    <x v="18"/>
    <x v="1"/>
    <n v="10243638.380899999"/>
    <n v="10.243600000000001"/>
    <x v="1"/>
    <x v="1"/>
    <s v="NORTE"/>
  </r>
  <r>
    <x v="1"/>
    <x v="18"/>
    <x v="2"/>
    <n v="18916681.565699998"/>
    <n v="18.916699999999999"/>
    <x v="1"/>
    <x v="1"/>
    <s v="NORTE"/>
  </r>
  <r>
    <x v="1"/>
    <x v="18"/>
    <x v="3"/>
    <n v="30847080.3772"/>
    <n v="30.847100000000001"/>
    <x v="1"/>
    <x v="1"/>
    <s v="NORTE"/>
  </r>
  <r>
    <x v="1"/>
    <x v="18"/>
    <x v="4"/>
    <n v="28157255.599100001"/>
    <n v="28.157299999999999"/>
    <x v="1"/>
    <x v="1"/>
    <s v="NORTE"/>
  </r>
  <r>
    <x v="1"/>
    <x v="18"/>
    <x v="5"/>
    <n v="29836263.272"/>
    <n v="29.836300000000001"/>
    <x v="1"/>
    <x v="1"/>
    <s v="NORTE"/>
  </r>
  <r>
    <x v="23"/>
    <x v="18"/>
    <x v="1"/>
    <n v="3240691.6631"/>
    <n v="3.2406999999999999"/>
    <x v="1"/>
    <x v="23"/>
    <s v="NORTE"/>
  </r>
  <r>
    <x v="23"/>
    <x v="18"/>
    <x v="2"/>
    <n v="3436497.1126000001"/>
    <n v="3.4365000000000001"/>
    <x v="1"/>
    <x v="23"/>
    <s v="NORTE"/>
  </r>
  <r>
    <x v="23"/>
    <x v="18"/>
    <x v="3"/>
    <n v="4107551.0301000001"/>
    <n v="4.1075999999999997"/>
    <x v="1"/>
    <x v="23"/>
    <s v="NORTE"/>
  </r>
  <r>
    <x v="17"/>
    <x v="18"/>
    <x v="0"/>
    <n v="374679.53049999999"/>
    <n v="0.37469999999999998"/>
    <x v="1"/>
    <x v="17"/>
    <s v="NORTE"/>
  </r>
  <r>
    <x v="17"/>
    <x v="18"/>
    <x v="1"/>
    <n v="1265696.5904999999"/>
    <n v="1.2657"/>
    <x v="1"/>
    <x v="17"/>
    <s v="NORTE"/>
  </r>
  <r>
    <x v="17"/>
    <x v="18"/>
    <x v="2"/>
    <n v="1629252.2552"/>
    <n v="1.6293"/>
    <x v="1"/>
    <x v="17"/>
    <s v="NORTE"/>
  </r>
  <r>
    <x v="17"/>
    <x v="18"/>
    <x v="3"/>
    <n v="1775104.1"/>
    <n v="1.7750999999999999"/>
    <x v="1"/>
    <x v="17"/>
    <s v="NORTE"/>
  </r>
  <r>
    <x v="17"/>
    <x v="18"/>
    <x v="4"/>
    <n v="1611104.6671"/>
    <n v="1.6111"/>
    <x v="1"/>
    <x v="17"/>
    <s v="NORTE"/>
  </r>
  <r>
    <x v="17"/>
    <x v="18"/>
    <x v="5"/>
    <n v="1707174.2960000001"/>
    <n v="1.7072000000000001"/>
    <x v="1"/>
    <x v="17"/>
    <s v="NORTE"/>
  </r>
  <r>
    <x v="3"/>
    <x v="18"/>
    <x v="0"/>
    <n v="6010343.2236000001"/>
    <n v="6.0103"/>
    <x v="1"/>
    <x v="3"/>
    <s v="NORDESTE"/>
  </r>
  <r>
    <x v="3"/>
    <x v="18"/>
    <x v="1"/>
    <n v="7233188.6140000001"/>
    <n v="7.2332000000000001"/>
    <x v="1"/>
    <x v="3"/>
    <s v="NORDESTE"/>
  </r>
  <r>
    <x v="3"/>
    <x v="18"/>
    <x v="2"/>
    <n v="5076719.6831"/>
    <n v="5.0766999999999998"/>
    <x v="1"/>
    <x v="3"/>
    <s v="NORDESTE"/>
  </r>
  <r>
    <x v="3"/>
    <x v="18"/>
    <x v="3"/>
    <n v="17878239.6657"/>
    <n v="17.8782"/>
    <x v="1"/>
    <x v="3"/>
    <s v="NORDESTE"/>
  </r>
  <r>
    <x v="3"/>
    <x v="18"/>
    <x v="4"/>
    <n v="21902837.7641"/>
    <n v="21.902799999999999"/>
    <x v="1"/>
    <x v="3"/>
    <s v="NORDESTE"/>
  </r>
  <r>
    <x v="3"/>
    <x v="18"/>
    <x v="5"/>
    <n v="23208896.606899999"/>
    <n v="23.2089"/>
    <x v="1"/>
    <x v="3"/>
    <s v="NORDESTE"/>
  </r>
  <r>
    <x v="4"/>
    <x v="18"/>
    <x v="0"/>
    <n v="7622809.2501999997"/>
    <n v="7.6227999999999998"/>
    <x v="1"/>
    <x v="4"/>
    <s v="NORDESTE"/>
  </r>
  <r>
    <x v="4"/>
    <x v="18"/>
    <x v="1"/>
    <n v="6776963.4252000004"/>
    <n v="6.7770000000000001"/>
    <x v="1"/>
    <x v="4"/>
    <s v="NORDESTE"/>
  </r>
  <r>
    <x v="4"/>
    <x v="18"/>
    <x v="2"/>
    <n v="7204762.2292999998"/>
    <n v="7.2047999999999996"/>
    <x v="1"/>
    <x v="4"/>
    <s v="NORDESTE"/>
  </r>
  <r>
    <x v="4"/>
    <x v="18"/>
    <x v="3"/>
    <n v="7866985.8986999998"/>
    <n v="7.867"/>
    <x v="1"/>
    <x v="4"/>
    <s v="NORDESTE"/>
  </r>
  <r>
    <x v="4"/>
    <x v="18"/>
    <x v="4"/>
    <n v="7842476.3936999999"/>
    <n v="7.8425000000000002"/>
    <x v="1"/>
    <x v="4"/>
    <s v="NORDESTE"/>
  </r>
  <r>
    <x v="4"/>
    <x v="18"/>
    <x v="5"/>
    <n v="8310120.6211000001"/>
    <n v="8.3101000000000003"/>
    <x v="1"/>
    <x v="4"/>
    <s v="NORDESTE"/>
  </r>
  <r>
    <x v="5"/>
    <x v="18"/>
    <x v="0"/>
    <n v="54884353.059299998"/>
    <n v="54.884399999999999"/>
    <x v="1"/>
    <x v="5"/>
    <s v="NORDESTE"/>
  </r>
  <r>
    <x v="5"/>
    <x v="18"/>
    <x v="1"/>
    <n v="76641771.201900005"/>
    <n v="76.641800000000003"/>
    <x v="1"/>
    <x v="5"/>
    <s v="NORDESTE"/>
  </r>
  <r>
    <x v="5"/>
    <x v="18"/>
    <x v="2"/>
    <n v="97409830.121299997"/>
    <n v="97.409800000000004"/>
    <x v="1"/>
    <x v="5"/>
    <s v="NORDESTE"/>
  </r>
  <r>
    <x v="5"/>
    <x v="18"/>
    <x v="3"/>
    <n v="106173115.7877"/>
    <n v="106.17310000000001"/>
    <x v="1"/>
    <x v="5"/>
    <s v="NORDESTE"/>
  </r>
  <r>
    <x v="5"/>
    <x v="18"/>
    <x v="4"/>
    <n v="96935990.046700001"/>
    <n v="96.936000000000007"/>
    <x v="1"/>
    <x v="5"/>
    <s v="NORDESTE"/>
  </r>
  <r>
    <x v="5"/>
    <x v="18"/>
    <x v="5"/>
    <n v="102716250.5019"/>
    <n v="102.7163"/>
    <x v="1"/>
    <x v="5"/>
    <s v="NORDESTE"/>
  </r>
  <r>
    <x v="6"/>
    <x v="18"/>
    <x v="0"/>
    <n v="5338848.3130999999"/>
    <n v="5.3388"/>
    <x v="1"/>
    <x v="6"/>
    <s v="NORDESTE"/>
  </r>
  <r>
    <x v="6"/>
    <x v="18"/>
    <x v="1"/>
    <n v="7285830.2358999997"/>
    <n v="7.2858000000000001"/>
    <x v="1"/>
    <x v="6"/>
    <s v="NORDESTE"/>
  </r>
  <r>
    <x v="6"/>
    <x v="18"/>
    <x v="2"/>
    <n v="7460097.0823999997"/>
    <n v="7.4600999999999997"/>
    <x v="1"/>
    <x v="6"/>
    <s v="NORDESTE"/>
  </r>
  <r>
    <x v="6"/>
    <x v="18"/>
    <x v="3"/>
    <n v="7209711.5568000004"/>
    <n v="7.2096999999999998"/>
    <x v="1"/>
    <x v="6"/>
    <s v="NORDESTE"/>
  </r>
  <r>
    <x v="6"/>
    <x v="18"/>
    <x v="4"/>
    <n v="8210352.4731000001"/>
    <n v="8.2103999999999999"/>
    <x v="1"/>
    <x v="6"/>
    <s v="NORDESTE"/>
  </r>
  <r>
    <x v="6"/>
    <x v="18"/>
    <x v="5"/>
    <n v="8699933.0273000002"/>
    <n v="8.6998999999999995"/>
    <x v="1"/>
    <x v="6"/>
    <s v="NORDESTE"/>
  </r>
  <r>
    <x v="18"/>
    <x v="18"/>
    <x v="0"/>
    <n v="23109485.832699999"/>
    <n v="23.109500000000001"/>
    <x v="1"/>
    <x v="18"/>
    <s v="NORDESTE"/>
  </r>
  <r>
    <x v="18"/>
    <x v="18"/>
    <x v="1"/>
    <n v="27405579.6076"/>
    <n v="27.4056"/>
    <x v="1"/>
    <x v="18"/>
    <s v="NORDESTE"/>
  </r>
  <r>
    <x v="18"/>
    <x v="18"/>
    <x v="2"/>
    <n v="28640712.537700001"/>
    <n v="28.640699999999999"/>
    <x v="1"/>
    <x v="18"/>
    <s v="NORDESTE"/>
  </r>
  <r>
    <x v="18"/>
    <x v="18"/>
    <x v="3"/>
    <n v="28357861.039700001"/>
    <n v="28.357900000000001"/>
    <x v="1"/>
    <x v="18"/>
    <s v="NORDESTE"/>
  </r>
  <r>
    <x v="18"/>
    <x v="18"/>
    <x v="4"/>
    <n v="27988402.738899998"/>
    <n v="27.988399999999999"/>
    <x v="1"/>
    <x v="18"/>
    <s v="NORDESTE"/>
  </r>
  <r>
    <x v="18"/>
    <x v="18"/>
    <x v="5"/>
    <n v="29657341.772599999"/>
    <n v="29.657299999999999"/>
    <x v="1"/>
    <x v="18"/>
    <s v="NORDESTE"/>
  </r>
  <r>
    <x v="8"/>
    <x v="18"/>
    <x v="0"/>
    <n v="3812268.9445000002"/>
    <n v="3.8123"/>
    <x v="1"/>
    <x v="8"/>
    <s v="NORDESTE"/>
  </r>
  <r>
    <x v="8"/>
    <x v="18"/>
    <x v="1"/>
    <n v="4854332.67"/>
    <n v="4.8543000000000003"/>
    <x v="1"/>
    <x v="8"/>
    <s v="NORDESTE"/>
  </r>
  <r>
    <x v="8"/>
    <x v="18"/>
    <x v="2"/>
    <n v="4645393.7755000005"/>
    <n v="4.6454000000000004"/>
    <x v="1"/>
    <x v="8"/>
    <s v="NORDESTE"/>
  </r>
  <r>
    <x v="8"/>
    <x v="18"/>
    <x v="3"/>
    <n v="2759872.6165"/>
    <n v="2.7599"/>
    <x v="1"/>
    <x v="8"/>
    <s v="NORDESTE"/>
  </r>
  <r>
    <x v="8"/>
    <x v="18"/>
    <x v="4"/>
    <n v="4902483.5454000002"/>
    <n v="4.9024999999999999"/>
    <x v="1"/>
    <x v="8"/>
    <s v="NORDESTE"/>
  </r>
  <r>
    <x v="8"/>
    <x v="18"/>
    <x v="5"/>
    <n v="5194816.9889000002"/>
    <n v="5.1947999999999999"/>
    <x v="1"/>
    <x v="8"/>
    <s v="NORDESTE"/>
  </r>
  <r>
    <x v="19"/>
    <x v="18"/>
    <x v="0"/>
    <n v="3282035.1372000002"/>
    <n v="3.282"/>
    <x v="1"/>
    <x v="19"/>
    <s v="NORDESTE"/>
  </r>
  <r>
    <x v="9"/>
    <x v="18"/>
    <x v="0"/>
    <n v="65656962.389600001"/>
    <n v="65.656999999999996"/>
    <x v="1"/>
    <x v="9"/>
    <s v="NORDESTE"/>
  </r>
  <r>
    <x v="9"/>
    <x v="18"/>
    <x v="1"/>
    <n v="80894108.994299993"/>
    <n v="80.894099999999995"/>
    <x v="1"/>
    <x v="9"/>
    <s v="NORDESTE"/>
  </r>
  <r>
    <x v="9"/>
    <x v="18"/>
    <x v="2"/>
    <n v="104859308.3052"/>
    <n v="104.8593"/>
    <x v="1"/>
    <x v="9"/>
    <s v="NORDESTE"/>
  </r>
  <r>
    <x v="9"/>
    <x v="18"/>
    <x v="3"/>
    <n v="141225056.3369"/>
    <n v="141.2251"/>
    <x v="1"/>
    <x v="9"/>
    <s v="NORDESTE"/>
  </r>
  <r>
    <x v="9"/>
    <x v="18"/>
    <x v="4"/>
    <n v="165477913.3998"/>
    <n v="165.47790000000001"/>
    <x v="1"/>
    <x v="9"/>
    <s v="NORDESTE"/>
  </r>
  <r>
    <x v="9"/>
    <x v="18"/>
    <x v="5"/>
    <n v="175345305.6715"/>
    <n v="175.34530000000001"/>
    <x v="1"/>
    <x v="9"/>
    <s v="NORDESTE"/>
  </r>
  <r>
    <x v="10"/>
    <x v="18"/>
    <x v="0"/>
    <n v="2879849635.4394999"/>
    <n v="2879.8496"/>
    <x v="1"/>
    <x v="10"/>
    <s v="SUDESTE"/>
  </r>
  <r>
    <x v="10"/>
    <x v="18"/>
    <x v="2"/>
    <n v="4008821152.1907001"/>
    <n v="4008.8211999999999"/>
    <x v="1"/>
    <x v="10"/>
    <s v="SUDESTE"/>
  </r>
  <r>
    <x v="10"/>
    <x v="18"/>
    <x v="3"/>
    <n v="3960152736.6669998"/>
    <n v="3960.1527000000001"/>
    <x v="1"/>
    <x v="10"/>
    <s v="SUDESTE"/>
  </r>
  <r>
    <x v="10"/>
    <x v="18"/>
    <x v="4"/>
    <n v="3668395277.8719001"/>
    <n v="3668.3953000000001"/>
    <x v="1"/>
    <x v="10"/>
    <s v="SUDESTE"/>
  </r>
  <r>
    <x v="10"/>
    <x v="18"/>
    <x v="5"/>
    <n v="3887140453.4120002"/>
    <n v="3887.1405"/>
    <x v="1"/>
    <x v="10"/>
    <s v="SUDESTE"/>
  </r>
  <r>
    <x v="20"/>
    <x v="18"/>
    <x v="0"/>
    <n v="148623735.0742"/>
    <n v="148.62370000000001"/>
    <x v="1"/>
    <x v="20"/>
    <s v="SUDESTE"/>
  </r>
  <r>
    <x v="20"/>
    <x v="18"/>
    <x v="1"/>
    <n v="170851523.3222"/>
    <n v="170.85149999999999"/>
    <x v="1"/>
    <x v="20"/>
    <s v="SUDESTE"/>
  </r>
  <r>
    <x v="20"/>
    <x v="18"/>
    <x v="2"/>
    <n v="179946143.3944"/>
    <n v="179.9461"/>
    <x v="1"/>
    <x v="20"/>
    <s v="SUDESTE"/>
  </r>
  <r>
    <x v="20"/>
    <x v="18"/>
    <x v="3"/>
    <n v="162077077.11039999"/>
    <n v="162.0771"/>
    <x v="1"/>
    <x v="20"/>
    <s v="SUDESTE"/>
  </r>
  <r>
    <x v="20"/>
    <x v="18"/>
    <x v="4"/>
    <n v="153283144.17469999"/>
    <n v="153.28309999999999"/>
    <x v="1"/>
    <x v="20"/>
    <s v="SUDESTE"/>
  </r>
  <r>
    <x v="20"/>
    <x v="18"/>
    <x v="5"/>
    <n v="162423366.46259999"/>
    <n v="162.42339999999999"/>
    <x v="1"/>
    <x v="20"/>
    <s v="SUDESTE"/>
  </r>
  <r>
    <x v="26"/>
    <x v="18"/>
    <x v="0"/>
    <n v="61048400.104099996"/>
    <n v="61.048400000000001"/>
    <x v="1"/>
    <x v="26"/>
    <s v="SUDESTE"/>
  </r>
  <r>
    <x v="26"/>
    <x v="18"/>
    <x v="1"/>
    <n v="74414046.165299997"/>
    <n v="74.414000000000001"/>
    <x v="1"/>
    <x v="26"/>
    <s v="SUDESTE"/>
  </r>
  <r>
    <x v="26"/>
    <x v="18"/>
    <x v="2"/>
    <n v="114068674.11480001"/>
    <n v="114.06870000000001"/>
    <x v="1"/>
    <x v="26"/>
    <s v="SUDESTE"/>
  </r>
  <r>
    <x v="26"/>
    <x v="18"/>
    <x v="3"/>
    <n v="87705295.991699994"/>
    <n v="87.705299999999994"/>
    <x v="1"/>
    <x v="26"/>
    <s v="SUDESTE"/>
  </r>
  <r>
    <x v="26"/>
    <x v="18"/>
    <x v="4"/>
    <n v="86325701.645300001"/>
    <n v="86.325699999999998"/>
    <x v="1"/>
    <x v="26"/>
    <s v="SUDESTE"/>
  </r>
  <r>
    <x v="26"/>
    <x v="18"/>
    <x v="5"/>
    <n v="91473274.174899995"/>
    <n v="91.473299999999995"/>
    <x v="1"/>
    <x v="26"/>
    <s v="SUDESTE"/>
  </r>
  <r>
    <x v="11"/>
    <x v="18"/>
    <x v="0"/>
    <n v="1331290756.4528"/>
    <n v="1331.2908"/>
    <x v="1"/>
    <x v="11"/>
    <s v="SUDESTE"/>
  </r>
  <r>
    <x v="11"/>
    <x v="18"/>
    <x v="2"/>
    <n v="1672842413.5174"/>
    <n v="1672.8424"/>
    <x v="1"/>
    <x v="11"/>
    <s v="SUDESTE"/>
  </r>
  <r>
    <x v="11"/>
    <x v="18"/>
    <x v="3"/>
    <n v="1662177976.8631001"/>
    <n v="1662.1780000000001"/>
    <x v="1"/>
    <x v="11"/>
    <s v="SUDESTE"/>
  </r>
  <r>
    <x v="11"/>
    <x v="18"/>
    <x v="4"/>
    <n v="1660040027.9221001"/>
    <n v="1660.04"/>
    <x v="1"/>
    <x v="11"/>
    <s v="SUDESTE"/>
  </r>
  <r>
    <x v="11"/>
    <x v="18"/>
    <x v="5"/>
    <n v="1759027655.9735"/>
    <n v="1759.0277000000001"/>
    <x v="1"/>
    <x v="11"/>
    <s v="SUDESTE"/>
  </r>
  <r>
    <x v="12"/>
    <x v="18"/>
    <x v="0"/>
    <n v="4550734280.9293003"/>
    <n v="4550.7343000000001"/>
    <x v="1"/>
    <x v="12"/>
    <s v="SUL"/>
  </r>
  <r>
    <x v="12"/>
    <x v="18"/>
    <x v="1"/>
    <n v="5563990611.2832003"/>
    <n v="5563.9906000000001"/>
    <x v="1"/>
    <x v="12"/>
    <s v="SUL"/>
  </r>
  <r>
    <x v="12"/>
    <x v="18"/>
    <x v="2"/>
    <n v="7154194705.9466"/>
    <n v="7154.1947"/>
    <x v="1"/>
    <x v="12"/>
    <s v="SUL"/>
  </r>
  <r>
    <x v="12"/>
    <x v="18"/>
    <x v="3"/>
    <n v="7038540382.5761003"/>
    <n v="7038.5403999999999"/>
    <x v="1"/>
    <x v="12"/>
    <s v="SUL"/>
  </r>
  <r>
    <x v="12"/>
    <x v="18"/>
    <x v="4"/>
    <n v="6798448326.1220999"/>
    <n v="6798.4483"/>
    <x v="1"/>
    <x v="12"/>
    <s v="SUL"/>
  </r>
  <r>
    <x v="12"/>
    <x v="18"/>
    <x v="5"/>
    <n v="7203837511.2702999"/>
    <n v="7203.8374999999996"/>
    <x v="1"/>
    <x v="12"/>
    <s v="SUL"/>
  </r>
  <r>
    <x v="21"/>
    <x v="18"/>
    <x v="3"/>
    <n v="9633824192.8414001"/>
    <n v="9633.8241999999991"/>
    <x v="1"/>
    <x v="21"/>
    <s v="SUL"/>
  </r>
  <r>
    <x v="21"/>
    <x v="18"/>
    <x v="4"/>
    <n v="9179399206.2649994"/>
    <n v="9179.3991999999998"/>
    <x v="1"/>
    <x v="21"/>
    <s v="SUL"/>
  </r>
  <r>
    <x v="21"/>
    <x v="18"/>
    <x v="5"/>
    <n v="9726763690.9048004"/>
    <n v="9726.7636999999995"/>
    <x v="1"/>
    <x v="21"/>
    <s v="SUL"/>
  </r>
  <r>
    <x v="22"/>
    <x v="18"/>
    <x v="0"/>
    <n v="4339622381.4006996"/>
    <n v="4339.6224000000002"/>
    <x v="1"/>
    <x v="22"/>
    <s v="SUL"/>
  </r>
  <r>
    <x v="22"/>
    <x v="18"/>
    <x v="1"/>
    <n v="5019339639.6078997"/>
    <n v="5019.3396000000002"/>
    <x v="1"/>
    <x v="22"/>
    <s v="SUL"/>
  </r>
  <r>
    <x v="22"/>
    <x v="18"/>
    <x v="2"/>
    <n v="5856507977.7116003"/>
    <n v="5856.5079999999998"/>
    <x v="1"/>
    <x v="22"/>
    <s v="SUL"/>
  </r>
  <r>
    <x v="22"/>
    <x v="18"/>
    <x v="3"/>
    <n v="5993493723.1782999"/>
    <n v="5993.4937"/>
    <x v="1"/>
    <x v="22"/>
    <s v="SUL"/>
  </r>
  <r>
    <x v="22"/>
    <x v="18"/>
    <x v="4"/>
    <n v="5604313693.5314999"/>
    <n v="5604.3136999999997"/>
    <x v="1"/>
    <x v="22"/>
    <s v="SUL"/>
  </r>
  <r>
    <x v="22"/>
    <x v="18"/>
    <x v="5"/>
    <n v="5938497032.5158005"/>
    <n v="5938.4970000000003"/>
    <x v="1"/>
    <x v="22"/>
    <s v="SUL"/>
  </r>
  <r>
    <x v="13"/>
    <x v="18"/>
    <x v="0"/>
    <n v="1036685067.4881001"/>
    <n v="1036.6850999999999"/>
    <x v="1"/>
    <x v="13"/>
    <s v="CENTRO-OESTE"/>
  </r>
  <r>
    <x v="13"/>
    <x v="18"/>
    <x v="1"/>
    <n v="1180586563.0297"/>
    <n v="1180.5866000000001"/>
    <x v="1"/>
    <x v="13"/>
    <s v="CENTRO-OESTE"/>
  </r>
  <r>
    <x v="13"/>
    <x v="18"/>
    <x v="2"/>
    <n v="1519128540.0769999"/>
    <n v="1519.1285"/>
    <x v="1"/>
    <x v="13"/>
    <s v="CENTRO-OESTE"/>
  </r>
  <r>
    <x v="13"/>
    <x v="18"/>
    <x v="3"/>
    <n v="1510193680.3889"/>
    <n v="1510.1937"/>
    <x v="1"/>
    <x v="13"/>
    <s v="CENTRO-OESTE"/>
  </r>
  <r>
    <x v="13"/>
    <x v="18"/>
    <x v="4"/>
    <n v="1476970160.2723"/>
    <n v="1476.9702"/>
    <x v="1"/>
    <x v="13"/>
    <s v="CENTRO-OESTE"/>
  </r>
  <r>
    <x v="13"/>
    <x v="18"/>
    <x v="5"/>
    <n v="1565041393.7419"/>
    <n v="1565.0414000000001"/>
    <x v="1"/>
    <x v="13"/>
    <s v="CENTRO-OESTE"/>
  </r>
  <r>
    <x v="14"/>
    <x v="18"/>
    <x v="0"/>
    <n v="1301704361.0234001"/>
    <n v="1301.7044000000001"/>
    <x v="1"/>
    <x v="14"/>
    <s v="CENTRO-OESTE"/>
  </r>
  <r>
    <x v="14"/>
    <x v="18"/>
    <x v="1"/>
    <n v="1626195561.6407001"/>
    <n v="1626.1956"/>
    <x v="1"/>
    <x v="14"/>
    <s v="CENTRO-OESTE"/>
  </r>
  <r>
    <x v="14"/>
    <x v="18"/>
    <x v="2"/>
    <n v="2019661957.6626999"/>
    <n v="2019.662"/>
    <x v="1"/>
    <x v="14"/>
    <s v="CENTRO-OESTE"/>
  </r>
  <r>
    <x v="14"/>
    <x v="18"/>
    <x v="3"/>
    <n v="1850610268.8448999"/>
    <n v="1850.6103000000001"/>
    <x v="1"/>
    <x v="14"/>
    <s v="CENTRO-OESTE"/>
  </r>
  <r>
    <x v="14"/>
    <x v="18"/>
    <x v="4"/>
    <n v="1678784393.7332001"/>
    <n v="1678.7844"/>
    <x v="1"/>
    <x v="14"/>
    <s v="CENTRO-OESTE"/>
  </r>
  <r>
    <x v="14"/>
    <x v="18"/>
    <x v="5"/>
    <n v="1778889742.0079999"/>
    <n v="1778.8896999999999"/>
    <x v="1"/>
    <x v="14"/>
    <s v="CENTRO-OESTE"/>
  </r>
  <r>
    <x v="15"/>
    <x v="18"/>
    <x v="0"/>
    <n v="982143489.55439997"/>
    <n v="982.14350000000002"/>
    <x v="1"/>
    <x v="15"/>
    <s v="CENTRO-OESTE"/>
  </r>
  <r>
    <x v="15"/>
    <x v="18"/>
    <x v="1"/>
    <n v="1176764231.9538"/>
    <n v="1176.7642000000001"/>
    <x v="1"/>
    <x v="15"/>
    <s v="CENTRO-OESTE"/>
  </r>
  <r>
    <x v="15"/>
    <x v="18"/>
    <x v="2"/>
    <n v="1401616134.2474999"/>
    <n v="1401.6161"/>
    <x v="1"/>
    <x v="15"/>
    <s v="CENTRO-OESTE"/>
  </r>
  <r>
    <x v="15"/>
    <x v="18"/>
    <x v="3"/>
    <n v="1296606093.0799999"/>
    <n v="1296.6061"/>
    <x v="1"/>
    <x v="15"/>
    <s v="CENTRO-OESTE"/>
  </r>
  <r>
    <x v="15"/>
    <x v="18"/>
    <x v="4"/>
    <n v="1209475286.1355"/>
    <n v="1209.4753000000001"/>
    <x v="1"/>
    <x v="15"/>
    <s v="CENTRO-OESTE"/>
  </r>
  <r>
    <x v="15"/>
    <x v="18"/>
    <x v="5"/>
    <n v="1281595890.3062"/>
    <n v="1281.5959"/>
    <x v="1"/>
    <x v="15"/>
    <s v="CENTRO-OESTE"/>
  </r>
  <r>
    <x v="27"/>
    <x v="18"/>
    <x v="0"/>
    <n v="76403781.359099999"/>
    <n v="76.403800000000004"/>
    <x v="1"/>
    <x v="27"/>
    <s v="CENTRO-OESTE"/>
  </r>
  <r>
    <x v="27"/>
    <x v="18"/>
    <x v="1"/>
    <n v="60550317.460900001"/>
    <n v="60.5503"/>
    <x v="1"/>
    <x v="27"/>
    <s v="CENTRO-OESTE"/>
  </r>
  <r>
    <x v="27"/>
    <x v="18"/>
    <x v="2"/>
    <n v="71919928.128099993"/>
    <n v="71.919899999999998"/>
    <x v="1"/>
    <x v="27"/>
    <s v="CENTRO-OESTE"/>
  </r>
  <r>
    <x v="27"/>
    <x v="18"/>
    <x v="3"/>
    <n v="77525318.126499996"/>
    <n v="77.525300000000001"/>
    <x v="1"/>
    <x v="27"/>
    <s v="CENTRO-OESTE"/>
  </r>
  <r>
    <x v="27"/>
    <x v="18"/>
    <x v="4"/>
    <n v="64824575.468800001"/>
    <n v="64.824600000000004"/>
    <x v="1"/>
    <x v="27"/>
    <s v="CENTRO-OESTE"/>
  </r>
  <r>
    <x v="27"/>
    <x v="18"/>
    <x v="5"/>
    <n v="68690043.082399994"/>
    <n v="68.69"/>
    <x v="1"/>
    <x v="27"/>
    <s v="CENTRO-OESTE"/>
  </r>
  <r>
    <x v="16"/>
    <x v="18"/>
    <x v="0"/>
    <n v="22917563863.972"/>
    <n v="22917.563900000001"/>
    <x v="1"/>
    <x v="16"/>
    <s v="BRASIL"/>
  </r>
  <r>
    <x v="16"/>
    <x v="18"/>
    <x v="1"/>
    <n v="27240059314.4855"/>
    <n v="27240.059300000001"/>
    <x v="1"/>
    <x v="16"/>
    <s v="BRASIL"/>
  </r>
  <r>
    <x v="16"/>
    <x v="18"/>
    <x v="2"/>
    <n v="34240581310.069901"/>
    <n v="34240.581299999998"/>
    <x v="1"/>
    <x v="16"/>
    <s v="BRASIL"/>
  </r>
  <r>
    <x v="16"/>
    <x v="18"/>
    <x v="3"/>
    <n v="33630637537.738499"/>
    <n v="33630.637499999997"/>
    <x v="1"/>
    <x v="16"/>
    <s v="BRASIL"/>
  </r>
  <r>
    <x v="16"/>
    <x v="18"/>
    <x v="4"/>
    <n v="31957656394.112499"/>
    <n v="31957.6564"/>
    <x v="1"/>
    <x v="16"/>
    <s v="BRASIL"/>
  </r>
  <r>
    <x v="16"/>
    <x v="18"/>
    <x v="5"/>
    <n v="33863280687.096401"/>
    <n v="33863.280700000003"/>
    <x v="1"/>
    <x v="16"/>
    <s v="BRASIL"/>
  </r>
  <r>
    <x v="0"/>
    <x v="19"/>
    <x v="0"/>
    <n v="275929834.52939999"/>
    <n v="275.9298"/>
    <x v="1"/>
    <x v="0"/>
    <s v="NORTE"/>
  </r>
  <r>
    <x v="0"/>
    <x v="19"/>
    <x v="1"/>
    <n v="314255267.57630002"/>
    <n v="314.25529999999998"/>
    <x v="1"/>
    <x v="0"/>
    <s v="NORTE"/>
  </r>
  <r>
    <x v="0"/>
    <x v="19"/>
    <x v="2"/>
    <n v="324411817.06160003"/>
    <n v="324.41180000000003"/>
    <x v="1"/>
    <x v="0"/>
    <s v="NORTE"/>
  </r>
  <r>
    <x v="0"/>
    <x v="19"/>
    <x v="3"/>
    <n v="205269164.4781"/>
    <n v="205.26920000000001"/>
    <x v="1"/>
    <x v="0"/>
    <s v="NORTE"/>
  </r>
  <r>
    <x v="17"/>
    <x v="19"/>
    <x v="0"/>
    <n v="1218531534.9875"/>
    <n v="1218.5315000000001"/>
    <x v="1"/>
    <x v="17"/>
    <s v="NORTE"/>
  </r>
  <r>
    <x v="17"/>
    <x v="19"/>
    <x v="1"/>
    <n v="1420372240.105"/>
    <n v="1420.3722"/>
    <x v="1"/>
    <x v="17"/>
    <s v="NORTE"/>
  </r>
  <r>
    <x v="17"/>
    <x v="19"/>
    <x v="2"/>
    <n v="996136621.57369995"/>
    <n v="996.13660000000004"/>
    <x v="1"/>
    <x v="17"/>
    <s v="NORTE"/>
  </r>
  <r>
    <x v="17"/>
    <x v="19"/>
    <x v="3"/>
    <n v="1031703276.4406"/>
    <n v="1031.7032999999999"/>
    <x v="1"/>
    <x v="17"/>
    <s v="NORTE"/>
  </r>
  <r>
    <x v="17"/>
    <x v="19"/>
    <x v="4"/>
    <n v="934195645.29550004"/>
    <n v="934.19560000000001"/>
    <x v="1"/>
    <x v="17"/>
    <s v="NORTE"/>
  </r>
  <r>
    <x v="17"/>
    <x v="19"/>
    <x v="5"/>
    <n v="869034453.68509996"/>
    <n v="869.03449999999998"/>
    <x v="1"/>
    <x v="17"/>
    <s v="NORTE"/>
  </r>
  <r>
    <x v="2"/>
    <x v="19"/>
    <x v="1"/>
    <n v="208013267.51640001"/>
    <n v="208.01329999999999"/>
    <x v="1"/>
    <x v="2"/>
    <s v="NORTE"/>
  </r>
  <r>
    <x v="2"/>
    <x v="19"/>
    <x v="2"/>
    <n v="59966514.347499996"/>
    <n v="59.966500000000003"/>
    <x v="1"/>
    <x v="2"/>
    <s v="NORTE"/>
  </r>
  <r>
    <x v="3"/>
    <x v="19"/>
    <x v="0"/>
    <n v="31877838.717599999"/>
    <n v="31.877800000000001"/>
    <x v="1"/>
    <x v="3"/>
    <s v="NORDESTE"/>
  </r>
  <r>
    <x v="3"/>
    <x v="19"/>
    <x v="1"/>
    <n v="29818890.5145"/>
    <n v="29.818899999999999"/>
    <x v="1"/>
    <x v="3"/>
    <s v="NORDESTE"/>
  </r>
  <r>
    <x v="3"/>
    <x v="19"/>
    <x v="2"/>
    <n v="17544432.319600001"/>
    <n v="17.5444"/>
    <x v="1"/>
    <x v="3"/>
    <s v="NORDESTE"/>
  </r>
  <r>
    <x v="3"/>
    <x v="19"/>
    <x v="3"/>
    <n v="19546888.164999999"/>
    <n v="19.546900000000001"/>
    <x v="1"/>
    <x v="3"/>
    <s v="NORDESTE"/>
  </r>
  <r>
    <x v="3"/>
    <x v="19"/>
    <x v="4"/>
    <n v="16808878.5955"/>
    <n v="16.808900000000001"/>
    <x v="1"/>
    <x v="3"/>
    <s v="NORDESTE"/>
  </r>
  <r>
    <x v="3"/>
    <x v="19"/>
    <x v="5"/>
    <n v="15636440.5046"/>
    <n v="15.6364"/>
    <x v="1"/>
    <x v="3"/>
    <s v="NORDESTE"/>
  </r>
  <r>
    <x v="4"/>
    <x v="19"/>
    <x v="0"/>
    <n v="108112159.3008"/>
    <n v="108.1122"/>
    <x v="1"/>
    <x v="4"/>
    <s v="NORDESTE"/>
  </r>
  <r>
    <x v="4"/>
    <x v="19"/>
    <x v="1"/>
    <n v="84504687.066100001"/>
    <n v="84.5047"/>
    <x v="1"/>
    <x v="4"/>
    <s v="NORDESTE"/>
  </r>
  <r>
    <x v="4"/>
    <x v="19"/>
    <x v="2"/>
    <n v="72954432.478499994"/>
    <n v="72.954400000000007"/>
    <x v="1"/>
    <x v="4"/>
    <s v="NORDESTE"/>
  </r>
  <r>
    <x v="4"/>
    <x v="19"/>
    <x v="3"/>
    <n v="95233878.224199995"/>
    <n v="95.233900000000006"/>
    <x v="1"/>
    <x v="4"/>
    <s v="NORDESTE"/>
  </r>
  <r>
    <x v="4"/>
    <x v="19"/>
    <x v="4"/>
    <n v="93843333.698500007"/>
    <n v="93.843299999999999"/>
    <x v="1"/>
    <x v="4"/>
    <s v="NORDESTE"/>
  </r>
  <r>
    <x v="4"/>
    <x v="19"/>
    <x v="5"/>
    <n v="87297656.163699999"/>
    <n v="87.297700000000006"/>
    <x v="1"/>
    <x v="4"/>
    <s v="NORDESTE"/>
  </r>
  <r>
    <x v="5"/>
    <x v="19"/>
    <x v="0"/>
    <n v="345125181.63330001"/>
    <n v="345.12520000000001"/>
    <x v="1"/>
    <x v="5"/>
    <s v="NORDESTE"/>
  </r>
  <r>
    <x v="5"/>
    <x v="19"/>
    <x v="1"/>
    <n v="352476612.28530002"/>
    <n v="352.47660000000002"/>
    <x v="1"/>
    <x v="5"/>
    <s v="NORDESTE"/>
  </r>
  <r>
    <x v="5"/>
    <x v="19"/>
    <x v="2"/>
    <n v="384916884.1753"/>
    <n v="384.9169"/>
    <x v="1"/>
    <x v="5"/>
    <s v="NORDESTE"/>
  </r>
  <r>
    <x v="5"/>
    <x v="19"/>
    <x v="3"/>
    <n v="461000143.46509999"/>
    <n v="461.00009999999997"/>
    <x v="1"/>
    <x v="5"/>
    <s v="NORDESTE"/>
  </r>
  <r>
    <x v="5"/>
    <x v="19"/>
    <x v="4"/>
    <n v="465944243.51770002"/>
    <n v="465.94420000000002"/>
    <x v="1"/>
    <x v="5"/>
    <s v="NORDESTE"/>
  </r>
  <r>
    <x v="5"/>
    <x v="19"/>
    <x v="5"/>
    <n v="433444111.14770001"/>
    <n v="433.44409999999999"/>
    <x v="1"/>
    <x v="5"/>
    <s v="NORDESTE"/>
  </r>
  <r>
    <x v="18"/>
    <x v="19"/>
    <x v="0"/>
    <n v="957968623.52149999"/>
    <n v="957.96860000000004"/>
    <x v="1"/>
    <x v="18"/>
    <s v="NORDESTE"/>
  </r>
  <r>
    <x v="18"/>
    <x v="19"/>
    <x v="1"/>
    <n v="994591779.14670002"/>
    <n v="994.59180000000003"/>
    <x v="1"/>
    <x v="18"/>
    <s v="NORDESTE"/>
  </r>
  <r>
    <x v="18"/>
    <x v="19"/>
    <x v="2"/>
    <n v="995577978.07410002"/>
    <n v="995.57799999999997"/>
    <x v="1"/>
    <x v="18"/>
    <s v="NORDESTE"/>
  </r>
  <r>
    <x v="18"/>
    <x v="19"/>
    <x v="3"/>
    <n v="1130546178.3584001"/>
    <n v="1130.5462"/>
    <x v="1"/>
    <x v="18"/>
    <s v="NORDESTE"/>
  </r>
  <r>
    <x v="18"/>
    <x v="19"/>
    <x v="4"/>
    <n v="1020028917.5304"/>
    <n v="1020.0289"/>
    <x v="1"/>
    <x v="18"/>
    <s v="NORDESTE"/>
  </r>
  <r>
    <x v="18"/>
    <x v="19"/>
    <x v="5"/>
    <n v="948880759.13540006"/>
    <n v="948.88080000000002"/>
    <x v="1"/>
    <x v="18"/>
    <s v="NORDESTE"/>
  </r>
  <r>
    <x v="19"/>
    <x v="19"/>
    <x v="0"/>
    <n v="15210929.940400001"/>
    <n v="15.210900000000001"/>
    <x v="1"/>
    <x v="19"/>
    <s v="NORDESTE"/>
  </r>
  <r>
    <x v="19"/>
    <x v="19"/>
    <x v="1"/>
    <n v="21455551.497699998"/>
    <n v="21.4556"/>
    <x v="1"/>
    <x v="19"/>
    <s v="NORDESTE"/>
  </r>
  <r>
    <x v="19"/>
    <x v="19"/>
    <x v="2"/>
    <n v="22580830.058699999"/>
    <n v="22.5808"/>
    <x v="1"/>
    <x v="19"/>
    <s v="NORDESTE"/>
  </r>
  <r>
    <x v="9"/>
    <x v="19"/>
    <x v="0"/>
    <n v="1892447878.4914999"/>
    <n v="1892.4478999999999"/>
    <x v="1"/>
    <x v="9"/>
    <s v="NORDESTE"/>
  </r>
  <r>
    <x v="9"/>
    <x v="19"/>
    <x v="1"/>
    <n v="2241959311.2263999"/>
    <n v="2241.9593"/>
    <x v="1"/>
    <x v="9"/>
    <s v="NORDESTE"/>
  </r>
  <r>
    <x v="9"/>
    <x v="19"/>
    <x v="2"/>
    <n v="2239229982.8786998"/>
    <n v="2239.23"/>
    <x v="1"/>
    <x v="9"/>
    <s v="NORDESTE"/>
  </r>
  <r>
    <x v="9"/>
    <x v="19"/>
    <x v="3"/>
    <n v="2527209633.9836001"/>
    <n v="2527.2096000000001"/>
    <x v="1"/>
    <x v="9"/>
    <s v="NORDESTE"/>
  </r>
  <r>
    <x v="9"/>
    <x v="19"/>
    <x v="4"/>
    <n v="2516403715.6440001"/>
    <n v="2516.4036999999998"/>
    <x v="1"/>
    <x v="9"/>
    <s v="NORDESTE"/>
  </r>
  <r>
    <x v="9"/>
    <x v="19"/>
    <x v="5"/>
    <n v="2340881740.6594"/>
    <n v="2340.8816999999999"/>
    <x v="1"/>
    <x v="9"/>
    <s v="NORDESTE"/>
  </r>
  <r>
    <x v="10"/>
    <x v="19"/>
    <x v="0"/>
    <n v="6376777303.3016996"/>
    <n v="6376.7772999999997"/>
    <x v="1"/>
    <x v="10"/>
    <s v="SUDESTE"/>
  </r>
  <r>
    <x v="10"/>
    <x v="19"/>
    <x v="1"/>
    <n v="7504564397.3893995"/>
    <n v="7504.5644000000002"/>
    <x v="1"/>
    <x v="10"/>
    <s v="SUDESTE"/>
  </r>
  <r>
    <x v="10"/>
    <x v="19"/>
    <x v="2"/>
    <n v="7646338063.9490004"/>
    <n v="7646.3380999999999"/>
    <x v="1"/>
    <x v="10"/>
    <s v="SUDESTE"/>
  </r>
  <r>
    <x v="10"/>
    <x v="19"/>
    <x v="3"/>
    <n v="8785388129.4022999"/>
    <n v="8785.3881000000001"/>
    <x v="1"/>
    <x v="10"/>
    <s v="SUDESTE"/>
  </r>
  <r>
    <x v="10"/>
    <x v="19"/>
    <x v="4"/>
    <n v="8222429062.5550003"/>
    <n v="8222.4290999999994"/>
    <x v="1"/>
    <x v="10"/>
    <s v="SUDESTE"/>
  </r>
  <r>
    <x v="10"/>
    <x v="19"/>
    <x v="5"/>
    <n v="7648905434.6658001"/>
    <n v="7648.9053999999996"/>
    <x v="1"/>
    <x v="10"/>
    <s v="SUDESTE"/>
  </r>
  <r>
    <x v="20"/>
    <x v="19"/>
    <x v="0"/>
    <n v="862676082.57309997"/>
    <n v="862.67610000000002"/>
    <x v="1"/>
    <x v="20"/>
    <s v="SUDESTE"/>
  </r>
  <r>
    <x v="20"/>
    <x v="19"/>
    <x v="1"/>
    <n v="958283022.53009999"/>
    <n v="958.28300000000002"/>
    <x v="1"/>
    <x v="20"/>
    <s v="SUDESTE"/>
  </r>
  <r>
    <x v="20"/>
    <x v="19"/>
    <x v="2"/>
    <n v="974663560.35099995"/>
    <n v="974.66359999999997"/>
    <x v="1"/>
    <x v="20"/>
    <s v="SUDESTE"/>
  </r>
  <r>
    <x v="20"/>
    <x v="19"/>
    <x v="3"/>
    <n v="1077498386.2218001"/>
    <n v="1077.4983999999999"/>
    <x v="1"/>
    <x v="20"/>
    <s v="SUDESTE"/>
  </r>
  <r>
    <x v="20"/>
    <x v="19"/>
    <x v="4"/>
    <n v="1010742421.1727"/>
    <n v="1010.7424"/>
    <x v="1"/>
    <x v="20"/>
    <s v="SUDESTE"/>
  </r>
  <r>
    <x v="20"/>
    <x v="19"/>
    <x v="5"/>
    <n v="940242006.2902"/>
    <n v="940.24199999999996"/>
    <x v="1"/>
    <x v="20"/>
    <s v="SUDESTE"/>
  </r>
  <r>
    <x v="26"/>
    <x v="19"/>
    <x v="0"/>
    <n v="477558386.70420003"/>
    <n v="477.55840000000001"/>
    <x v="1"/>
    <x v="26"/>
    <s v="SUDESTE"/>
  </r>
  <r>
    <x v="26"/>
    <x v="19"/>
    <x v="1"/>
    <n v="525256708.86729997"/>
    <n v="525.25670000000002"/>
    <x v="1"/>
    <x v="26"/>
    <s v="SUDESTE"/>
  </r>
  <r>
    <x v="26"/>
    <x v="19"/>
    <x v="2"/>
    <n v="516215454.41829997"/>
    <n v="516.21550000000002"/>
    <x v="1"/>
    <x v="26"/>
    <s v="SUDESTE"/>
  </r>
  <r>
    <x v="26"/>
    <x v="19"/>
    <x v="3"/>
    <n v="521186181.24299997"/>
    <n v="521.18619999999999"/>
    <x v="1"/>
    <x v="26"/>
    <s v="SUDESTE"/>
  </r>
  <r>
    <x v="26"/>
    <x v="19"/>
    <x v="4"/>
    <n v="462122985.05199999"/>
    <n v="462.12299999999999"/>
    <x v="1"/>
    <x v="26"/>
    <s v="SUDESTE"/>
  </r>
  <r>
    <x v="26"/>
    <x v="19"/>
    <x v="5"/>
    <n v="429889389.73589998"/>
    <n v="429.88940000000002"/>
    <x v="1"/>
    <x v="26"/>
    <s v="SUDESTE"/>
  </r>
  <r>
    <x v="11"/>
    <x v="19"/>
    <x v="0"/>
    <n v="10248727012.759899"/>
    <n v="10248.727000000001"/>
    <x v="1"/>
    <x v="11"/>
    <s v="SUDESTE"/>
  </r>
  <r>
    <x v="11"/>
    <x v="19"/>
    <x v="1"/>
    <n v="11563675810.7635"/>
    <n v="11563.675800000001"/>
    <x v="1"/>
    <x v="11"/>
    <s v="SUDESTE"/>
  </r>
  <r>
    <x v="11"/>
    <x v="19"/>
    <x v="2"/>
    <n v="11295298616.4258"/>
    <n v="11295.2986"/>
    <x v="1"/>
    <x v="11"/>
    <s v="SUDESTE"/>
  </r>
  <r>
    <x v="11"/>
    <x v="19"/>
    <x v="3"/>
    <n v="12913094291.5446"/>
    <n v="12913.094300000001"/>
    <x v="1"/>
    <x v="11"/>
    <s v="SUDESTE"/>
  </r>
  <r>
    <x v="11"/>
    <x v="19"/>
    <x v="4"/>
    <n v="12622464531.443701"/>
    <n v="12622.4645"/>
    <x v="1"/>
    <x v="11"/>
    <s v="SUDESTE"/>
  </r>
  <r>
    <x v="11"/>
    <x v="19"/>
    <x v="5"/>
    <n v="11742033506.025101"/>
    <n v="11742.0335"/>
    <x v="1"/>
    <x v="11"/>
    <s v="SUDESTE"/>
  </r>
  <r>
    <x v="12"/>
    <x v="19"/>
    <x v="0"/>
    <n v="27833937031.148602"/>
    <n v="27833.937000000002"/>
    <x v="1"/>
    <x v="12"/>
    <s v="SUL"/>
  </r>
  <r>
    <x v="12"/>
    <x v="19"/>
    <x v="1"/>
    <n v="32131482499.900398"/>
    <n v="32131.482499999998"/>
    <x v="1"/>
    <x v="12"/>
    <s v="SUL"/>
  </r>
  <r>
    <x v="12"/>
    <x v="19"/>
    <x v="2"/>
    <n v="32149215846.2682"/>
    <n v="32149.215800000002"/>
    <x v="1"/>
    <x v="12"/>
    <s v="SUL"/>
  </r>
  <r>
    <x v="12"/>
    <x v="19"/>
    <x v="3"/>
    <n v="38526333447.393303"/>
    <n v="38526.333400000003"/>
    <x v="1"/>
    <x v="12"/>
    <s v="SUL"/>
  </r>
  <r>
    <x v="12"/>
    <x v="19"/>
    <x v="4"/>
    <n v="38003730764.147202"/>
    <n v="38003.730799999998"/>
    <x v="1"/>
    <x v="12"/>
    <s v="SUL"/>
  </r>
  <r>
    <x v="12"/>
    <x v="19"/>
    <x v="5"/>
    <n v="35352928017.737396"/>
    <n v="35352.928"/>
    <x v="1"/>
    <x v="12"/>
    <s v="SUL"/>
  </r>
  <r>
    <x v="21"/>
    <x v="19"/>
    <x v="0"/>
    <n v="12076464643.2897"/>
    <n v="12076.464599999999"/>
    <x v="1"/>
    <x v="21"/>
    <s v="SUL"/>
  </r>
  <r>
    <x v="21"/>
    <x v="19"/>
    <x v="1"/>
    <n v="14383128197.243099"/>
    <n v="14383.128199999999"/>
    <x v="1"/>
    <x v="21"/>
    <s v="SUL"/>
  </r>
  <r>
    <x v="21"/>
    <x v="19"/>
    <x v="2"/>
    <n v="13611666777.376801"/>
    <n v="13611.666800000001"/>
    <x v="1"/>
    <x v="21"/>
    <s v="SUL"/>
  </r>
  <r>
    <x v="21"/>
    <x v="19"/>
    <x v="3"/>
    <n v="15495163607.304501"/>
    <n v="15495.1636"/>
    <x v="1"/>
    <x v="21"/>
    <s v="SUL"/>
  </r>
  <r>
    <x v="21"/>
    <x v="19"/>
    <x v="4"/>
    <n v="14811274667.3843"/>
    <n v="14811.2747"/>
    <x v="1"/>
    <x v="21"/>
    <s v="SUL"/>
  </r>
  <r>
    <x v="21"/>
    <x v="19"/>
    <x v="5"/>
    <n v="13778171685.737801"/>
    <n v="13778.171700000001"/>
    <x v="1"/>
    <x v="21"/>
    <s v="SUL"/>
  </r>
  <r>
    <x v="22"/>
    <x v="19"/>
    <x v="0"/>
    <n v="10913663671.387699"/>
    <n v="10913.663699999999"/>
    <x v="1"/>
    <x v="22"/>
    <s v="SUL"/>
  </r>
  <r>
    <x v="22"/>
    <x v="19"/>
    <x v="1"/>
    <n v="12310125648.5263"/>
    <n v="12310.125599999999"/>
    <x v="1"/>
    <x v="22"/>
    <s v="SUL"/>
  </r>
  <r>
    <x v="22"/>
    <x v="19"/>
    <x v="2"/>
    <n v="11740648561.6719"/>
    <n v="11740.6486"/>
    <x v="1"/>
    <x v="22"/>
    <s v="SUL"/>
  </r>
  <r>
    <x v="22"/>
    <x v="19"/>
    <x v="3"/>
    <n v="13841189203.9158"/>
    <n v="13841.189200000001"/>
    <x v="1"/>
    <x v="22"/>
    <s v="SUL"/>
  </r>
  <r>
    <x v="22"/>
    <x v="19"/>
    <x v="4"/>
    <n v="13543485485.8475"/>
    <n v="13543.485500000001"/>
    <x v="1"/>
    <x v="22"/>
    <s v="SUL"/>
  </r>
  <r>
    <x v="22"/>
    <x v="19"/>
    <x v="5"/>
    <n v="12598812218.250401"/>
    <n v="12598.8122"/>
    <x v="1"/>
    <x v="22"/>
    <s v="SUL"/>
  </r>
  <r>
    <x v="13"/>
    <x v="19"/>
    <x v="0"/>
    <n v="2915970404.8216"/>
    <n v="2915.9704000000002"/>
    <x v="1"/>
    <x v="13"/>
    <s v="CENTRO-OESTE"/>
  </r>
  <r>
    <x v="13"/>
    <x v="19"/>
    <x v="1"/>
    <n v="3131796818.9415002"/>
    <n v="3131.7968000000001"/>
    <x v="1"/>
    <x v="13"/>
    <s v="CENTRO-OESTE"/>
  </r>
  <r>
    <x v="13"/>
    <x v="19"/>
    <x v="2"/>
    <n v="3313588520.849"/>
    <n v="3313.5884999999998"/>
    <x v="1"/>
    <x v="13"/>
    <s v="CENTRO-OESTE"/>
  </r>
  <r>
    <x v="13"/>
    <x v="19"/>
    <x v="3"/>
    <n v="3944464561.1531"/>
    <n v="3944.4645999999998"/>
    <x v="1"/>
    <x v="13"/>
    <s v="CENTRO-OESTE"/>
  </r>
  <r>
    <x v="13"/>
    <x v="19"/>
    <x v="4"/>
    <n v="3868824490.3650999"/>
    <n v="3868.8245000000002"/>
    <x v="1"/>
    <x v="13"/>
    <s v="CENTRO-OESTE"/>
  </r>
  <r>
    <x v="13"/>
    <x v="19"/>
    <x v="5"/>
    <n v="3598969653.0050001"/>
    <n v="3598.9697000000001"/>
    <x v="1"/>
    <x v="13"/>
    <s v="CENTRO-OESTE"/>
  </r>
  <r>
    <x v="14"/>
    <x v="19"/>
    <x v="0"/>
    <n v="3374761867.6020002"/>
    <n v="3374.7619"/>
    <x v="1"/>
    <x v="14"/>
    <s v="CENTRO-OESTE"/>
  </r>
  <r>
    <x v="14"/>
    <x v="19"/>
    <x v="1"/>
    <n v="3884838366.3694"/>
    <n v="3884.8384000000001"/>
    <x v="1"/>
    <x v="14"/>
    <s v="CENTRO-OESTE"/>
  </r>
  <r>
    <x v="14"/>
    <x v="19"/>
    <x v="2"/>
    <n v="3503570926.1094999"/>
    <n v="3503.5709000000002"/>
    <x v="1"/>
    <x v="14"/>
    <s v="CENTRO-OESTE"/>
  </r>
  <r>
    <x v="14"/>
    <x v="19"/>
    <x v="3"/>
    <n v="3734254256.9959002"/>
    <n v="3734.2543000000001"/>
    <x v="1"/>
    <x v="14"/>
    <s v="CENTRO-OESTE"/>
  </r>
  <r>
    <x v="14"/>
    <x v="19"/>
    <x v="4"/>
    <n v="3726228956.6704001"/>
    <n v="3726.2289999999998"/>
    <x v="1"/>
    <x v="14"/>
    <s v="CENTRO-OESTE"/>
  </r>
  <r>
    <x v="14"/>
    <x v="19"/>
    <x v="5"/>
    <n v="3466320317.3477001"/>
    <n v="3466.3202999999999"/>
    <x v="1"/>
    <x v="14"/>
    <s v="CENTRO-OESTE"/>
  </r>
  <r>
    <x v="15"/>
    <x v="19"/>
    <x v="0"/>
    <n v="5795399078.5734997"/>
    <n v="5795.3990999999996"/>
    <x v="1"/>
    <x v="15"/>
    <s v="CENTRO-OESTE"/>
  </r>
  <r>
    <x v="15"/>
    <x v="19"/>
    <x v="1"/>
    <n v="6859315886.4088001"/>
    <n v="6859.3158999999996"/>
    <x v="1"/>
    <x v="15"/>
    <s v="CENTRO-OESTE"/>
  </r>
  <r>
    <x v="15"/>
    <x v="19"/>
    <x v="2"/>
    <n v="6637363599.1722002"/>
    <n v="6637.3635999999997"/>
    <x v="1"/>
    <x v="15"/>
    <s v="CENTRO-OESTE"/>
  </r>
  <r>
    <x v="15"/>
    <x v="19"/>
    <x v="3"/>
    <n v="8672539957.9251003"/>
    <n v="8672.5400000000009"/>
    <x v="1"/>
    <x v="15"/>
    <s v="CENTRO-OESTE"/>
  </r>
  <r>
    <x v="15"/>
    <x v="19"/>
    <x v="4"/>
    <n v="8094452100.4896002"/>
    <n v="8094.4521000000004"/>
    <x v="1"/>
    <x v="15"/>
    <s v="CENTRO-OESTE"/>
  </r>
  <r>
    <x v="15"/>
    <x v="19"/>
    <x v="5"/>
    <n v="7529855008.9087"/>
    <n v="7529.8549999999996"/>
    <x v="1"/>
    <x v="15"/>
    <s v="CENTRO-OESTE"/>
  </r>
  <r>
    <x v="16"/>
    <x v="19"/>
    <x v="0"/>
    <n v="87197584840.358795"/>
    <n v="87197.584799999997"/>
    <x v="1"/>
    <x v="16"/>
    <s v="BRASIL"/>
  </r>
  <r>
    <x v="16"/>
    <x v="19"/>
    <x v="1"/>
    <n v="100399025410.198"/>
    <n v="100399.0254"/>
    <x v="1"/>
    <x v="16"/>
    <s v="BRASIL"/>
  </r>
  <r>
    <x v="16"/>
    <x v="19"/>
    <x v="2"/>
    <n v="98227159154.203796"/>
    <n v="98227.159199999995"/>
    <x v="1"/>
    <x v="16"/>
    <s v="BRASIL"/>
  </r>
  <r>
    <x v="16"/>
    <x v="19"/>
    <x v="3"/>
    <n v="115553673409.14"/>
    <n v="115553.6734"/>
    <x v="1"/>
    <x v="16"/>
    <s v="BRASIL"/>
  </r>
  <r>
    <x v="16"/>
    <x v="19"/>
    <x v="4"/>
    <n v="112185669356.895"/>
    <n v="112185.6694"/>
    <x v="1"/>
    <x v="16"/>
    <s v="BRASIL"/>
  </r>
  <r>
    <x v="16"/>
    <x v="19"/>
    <x v="5"/>
    <n v="104360593385.153"/>
    <n v="104360.5934"/>
    <x v="1"/>
    <x v="16"/>
    <s v="BRASIL"/>
  </r>
  <r>
    <x v="0"/>
    <x v="20"/>
    <x v="0"/>
    <n v="1043424516.1770999"/>
    <n v="1043.4245000000001"/>
    <x v="1"/>
    <x v="0"/>
    <s v="NORTE"/>
  </r>
  <r>
    <x v="0"/>
    <x v="20"/>
    <x v="1"/>
    <n v="1018335800.9044"/>
    <n v="1018.3357999999999"/>
    <x v="1"/>
    <x v="0"/>
    <s v="NORTE"/>
  </r>
  <r>
    <x v="0"/>
    <x v="20"/>
    <x v="2"/>
    <n v="1124842387.0236001"/>
    <n v="1124.8424"/>
    <x v="1"/>
    <x v="0"/>
    <s v="NORTE"/>
  </r>
  <r>
    <x v="0"/>
    <x v="20"/>
    <x v="3"/>
    <n v="1057158293.1715"/>
    <n v="1057.1583000000001"/>
    <x v="1"/>
    <x v="0"/>
    <s v="NORTE"/>
  </r>
  <r>
    <x v="0"/>
    <x v="20"/>
    <x v="4"/>
    <n v="1104856892.2004001"/>
    <n v="1104.8569"/>
    <x v="1"/>
    <x v="0"/>
    <s v="NORTE"/>
  </r>
  <r>
    <x v="0"/>
    <x v="20"/>
    <x v="5"/>
    <n v="1199363079.9315"/>
    <n v="1199.3631"/>
    <x v="1"/>
    <x v="0"/>
    <s v="NORTE"/>
  </r>
  <r>
    <x v="1"/>
    <x v="20"/>
    <x v="0"/>
    <n v="19616543.300500002"/>
    <n v="19.616499999999998"/>
    <x v="1"/>
    <x v="1"/>
    <s v="NORTE"/>
  </r>
  <r>
    <x v="1"/>
    <x v="20"/>
    <x v="1"/>
    <n v="19091172.877799999"/>
    <n v="19.091200000000001"/>
    <x v="1"/>
    <x v="1"/>
    <s v="NORTE"/>
  </r>
  <r>
    <x v="1"/>
    <x v="20"/>
    <x v="2"/>
    <n v="19717474.626400001"/>
    <n v="19.717500000000001"/>
    <x v="1"/>
    <x v="1"/>
    <s v="NORTE"/>
  </r>
  <r>
    <x v="1"/>
    <x v="20"/>
    <x v="3"/>
    <n v="21045472.0845"/>
    <n v="21.045500000000001"/>
    <x v="1"/>
    <x v="1"/>
    <s v="NORTE"/>
  </r>
  <r>
    <x v="1"/>
    <x v="20"/>
    <x v="4"/>
    <n v="22257578.070500001"/>
    <n v="22.2576"/>
    <x v="1"/>
    <x v="1"/>
    <s v="NORTE"/>
  </r>
  <r>
    <x v="1"/>
    <x v="20"/>
    <x v="5"/>
    <n v="24623811.438700002"/>
    <n v="24.623799999999999"/>
    <x v="1"/>
    <x v="1"/>
    <s v="NORTE"/>
  </r>
  <r>
    <x v="23"/>
    <x v="20"/>
    <x v="0"/>
    <n v="19413443.148899999"/>
    <n v="19.413399999999999"/>
    <x v="1"/>
    <x v="23"/>
    <s v="NORTE"/>
  </r>
  <r>
    <x v="23"/>
    <x v="20"/>
    <x v="1"/>
    <n v="10068767.6502"/>
    <n v="10.0688"/>
    <x v="1"/>
    <x v="23"/>
    <s v="NORTE"/>
  </r>
  <r>
    <x v="23"/>
    <x v="20"/>
    <x v="2"/>
    <n v="21551942.069200002"/>
    <n v="21.5519"/>
    <x v="1"/>
    <x v="23"/>
    <s v="NORTE"/>
  </r>
  <r>
    <x v="23"/>
    <x v="20"/>
    <x v="3"/>
    <n v="24558826.197000001"/>
    <n v="24.558800000000002"/>
    <x v="1"/>
    <x v="23"/>
    <s v="NORTE"/>
  </r>
  <r>
    <x v="23"/>
    <x v="20"/>
    <x v="4"/>
    <n v="32159544.5374"/>
    <n v="32.159500000000001"/>
    <x v="1"/>
    <x v="23"/>
    <s v="NORTE"/>
  </r>
  <r>
    <x v="23"/>
    <x v="20"/>
    <x v="5"/>
    <n v="30052584.021600001"/>
    <n v="30.052600000000002"/>
    <x v="1"/>
    <x v="23"/>
    <s v="NORTE"/>
  </r>
  <r>
    <x v="24"/>
    <x v="20"/>
    <x v="0"/>
    <n v="3434089.9485999998"/>
    <n v="3.4340999999999999"/>
    <x v="1"/>
    <x v="24"/>
    <s v="NORTE"/>
  </r>
  <r>
    <x v="24"/>
    <x v="20"/>
    <x v="1"/>
    <n v="905637.0649"/>
    <n v="0.90559999999999996"/>
    <x v="1"/>
    <x v="24"/>
    <s v="NORTE"/>
  </r>
  <r>
    <x v="17"/>
    <x v="20"/>
    <x v="0"/>
    <n v="351122501.31620002"/>
    <n v="351.1225"/>
    <x v="1"/>
    <x v="17"/>
    <s v="NORTE"/>
  </r>
  <r>
    <x v="17"/>
    <x v="20"/>
    <x v="1"/>
    <n v="367656442.78829998"/>
    <n v="367.65640000000002"/>
    <x v="1"/>
    <x v="17"/>
    <s v="NORTE"/>
  </r>
  <r>
    <x v="17"/>
    <x v="20"/>
    <x v="2"/>
    <n v="312209792.2044"/>
    <n v="312.20979999999997"/>
    <x v="1"/>
    <x v="17"/>
    <s v="NORTE"/>
  </r>
  <r>
    <x v="17"/>
    <x v="20"/>
    <x v="3"/>
    <n v="337132879.99449998"/>
    <n v="337.13290000000001"/>
    <x v="1"/>
    <x v="17"/>
    <s v="NORTE"/>
  </r>
  <r>
    <x v="17"/>
    <x v="20"/>
    <x v="4"/>
    <n v="365003910.32569999"/>
    <n v="365.00389999999999"/>
    <x v="1"/>
    <x v="17"/>
    <s v="NORTE"/>
  </r>
  <r>
    <x v="17"/>
    <x v="20"/>
    <x v="5"/>
    <n v="435373523.63169998"/>
    <n v="435.37349999999998"/>
    <x v="1"/>
    <x v="17"/>
    <s v="NORTE"/>
  </r>
  <r>
    <x v="2"/>
    <x v="20"/>
    <x v="0"/>
    <n v="221743131.86379999"/>
    <n v="221.7431"/>
    <x v="1"/>
    <x v="2"/>
    <s v="NORTE"/>
  </r>
  <r>
    <x v="2"/>
    <x v="20"/>
    <x v="1"/>
    <n v="212529206.86860001"/>
    <n v="212.5292"/>
    <x v="1"/>
    <x v="2"/>
    <s v="NORTE"/>
  </r>
  <r>
    <x v="2"/>
    <x v="20"/>
    <x v="2"/>
    <n v="201018711.87400001"/>
    <n v="201.0187"/>
    <x v="1"/>
    <x v="2"/>
    <s v="NORTE"/>
  </r>
  <r>
    <x v="2"/>
    <x v="20"/>
    <x v="3"/>
    <n v="203032838.2606"/>
    <n v="203.03280000000001"/>
    <x v="1"/>
    <x v="2"/>
    <s v="NORTE"/>
  </r>
  <r>
    <x v="2"/>
    <x v="20"/>
    <x v="4"/>
    <n v="214713708.7189"/>
    <n v="214.71369999999999"/>
    <x v="1"/>
    <x v="2"/>
    <s v="NORTE"/>
  </r>
  <r>
    <x v="2"/>
    <x v="20"/>
    <x v="5"/>
    <n v="210402494.31479999"/>
    <n v="210.4025"/>
    <x v="1"/>
    <x v="2"/>
    <s v="NORTE"/>
  </r>
  <r>
    <x v="3"/>
    <x v="20"/>
    <x v="0"/>
    <n v="109091163.4815"/>
    <n v="109.0912"/>
    <x v="1"/>
    <x v="3"/>
    <s v="NORDESTE"/>
  </r>
  <r>
    <x v="3"/>
    <x v="20"/>
    <x v="1"/>
    <n v="128567313.88689999"/>
    <n v="128.56729999999999"/>
    <x v="1"/>
    <x v="3"/>
    <s v="NORDESTE"/>
  </r>
  <r>
    <x v="3"/>
    <x v="20"/>
    <x v="2"/>
    <n v="118716710.9892"/>
    <n v="118.7167"/>
    <x v="1"/>
    <x v="3"/>
    <s v="NORDESTE"/>
  </r>
  <r>
    <x v="3"/>
    <x v="20"/>
    <x v="3"/>
    <n v="106667501.0104"/>
    <n v="106.6675"/>
    <x v="1"/>
    <x v="3"/>
    <s v="NORDESTE"/>
  </r>
  <r>
    <x v="3"/>
    <x v="20"/>
    <x v="4"/>
    <n v="118218977.7441"/>
    <n v="118.21899999999999"/>
    <x v="1"/>
    <x v="3"/>
    <s v="NORDESTE"/>
  </r>
  <r>
    <x v="3"/>
    <x v="20"/>
    <x v="5"/>
    <n v="157973901.55599999"/>
    <n v="157.97389999999999"/>
    <x v="1"/>
    <x v="3"/>
    <s v="NORDESTE"/>
  </r>
  <r>
    <x v="4"/>
    <x v="20"/>
    <x v="0"/>
    <n v="36610194.012500003"/>
    <n v="36.610199999999999"/>
    <x v="1"/>
    <x v="4"/>
    <s v="NORDESTE"/>
  </r>
  <r>
    <x v="4"/>
    <x v="20"/>
    <x v="1"/>
    <n v="37746115.706299998"/>
    <n v="37.746099999999998"/>
    <x v="1"/>
    <x v="4"/>
    <s v="NORDESTE"/>
  </r>
  <r>
    <x v="4"/>
    <x v="20"/>
    <x v="2"/>
    <n v="35501737.430600002"/>
    <n v="35.5017"/>
    <x v="1"/>
    <x v="4"/>
    <s v="NORDESTE"/>
  </r>
  <r>
    <x v="4"/>
    <x v="20"/>
    <x v="3"/>
    <n v="28307482.046399999"/>
    <n v="28.307500000000001"/>
    <x v="1"/>
    <x v="4"/>
    <s v="NORDESTE"/>
  </r>
  <r>
    <x v="4"/>
    <x v="20"/>
    <x v="4"/>
    <n v="34821660.804499999"/>
    <n v="34.8217"/>
    <x v="1"/>
    <x v="4"/>
    <s v="NORDESTE"/>
  </r>
  <r>
    <x v="4"/>
    <x v="20"/>
    <x v="5"/>
    <n v="38079822.128300004"/>
    <n v="38.079799999999999"/>
    <x v="1"/>
    <x v="4"/>
    <s v="NORDESTE"/>
  </r>
  <r>
    <x v="5"/>
    <x v="20"/>
    <x v="0"/>
    <n v="523170479.48820001"/>
    <n v="523.17049999999995"/>
    <x v="1"/>
    <x v="5"/>
    <s v="NORDESTE"/>
  </r>
  <r>
    <x v="5"/>
    <x v="20"/>
    <x v="1"/>
    <n v="579630158.91120005"/>
    <n v="579.63019999999995"/>
    <x v="1"/>
    <x v="5"/>
    <s v="NORDESTE"/>
  </r>
  <r>
    <x v="5"/>
    <x v="20"/>
    <x v="2"/>
    <n v="630066141.40209997"/>
    <n v="630.06610000000001"/>
    <x v="1"/>
    <x v="5"/>
    <s v="NORDESTE"/>
  </r>
  <r>
    <x v="5"/>
    <x v="20"/>
    <x v="3"/>
    <n v="688496186.92789996"/>
    <n v="688.49620000000004"/>
    <x v="1"/>
    <x v="5"/>
    <s v="NORDESTE"/>
  </r>
  <r>
    <x v="5"/>
    <x v="20"/>
    <x v="4"/>
    <n v="746011593.26370001"/>
    <n v="746.01160000000004"/>
    <x v="1"/>
    <x v="5"/>
    <s v="NORDESTE"/>
  </r>
  <r>
    <x v="5"/>
    <x v="20"/>
    <x v="5"/>
    <n v="763811319.36800003"/>
    <n v="763.81129999999996"/>
    <x v="1"/>
    <x v="5"/>
    <s v="NORDESTE"/>
  </r>
  <r>
    <x v="6"/>
    <x v="20"/>
    <x v="0"/>
    <n v="174593516.8224"/>
    <n v="174.59350000000001"/>
    <x v="1"/>
    <x v="6"/>
    <s v="NORDESTE"/>
  </r>
  <r>
    <x v="6"/>
    <x v="20"/>
    <x v="1"/>
    <n v="168079341.90540001"/>
    <n v="168.07929999999999"/>
    <x v="1"/>
    <x v="6"/>
    <s v="NORDESTE"/>
  </r>
  <r>
    <x v="6"/>
    <x v="20"/>
    <x v="2"/>
    <n v="152146897.48199999"/>
    <n v="152.14689999999999"/>
    <x v="1"/>
    <x v="6"/>
    <s v="NORDESTE"/>
  </r>
  <r>
    <x v="6"/>
    <x v="20"/>
    <x v="3"/>
    <n v="140821648.1868"/>
    <n v="140.82159999999999"/>
    <x v="1"/>
    <x v="6"/>
    <s v="NORDESTE"/>
  </r>
  <r>
    <x v="6"/>
    <x v="20"/>
    <x v="4"/>
    <n v="151070108.3734"/>
    <n v="151.0701"/>
    <x v="1"/>
    <x v="6"/>
    <s v="NORDESTE"/>
  </r>
  <r>
    <x v="6"/>
    <x v="20"/>
    <x v="5"/>
    <n v="171045718.41600001"/>
    <n v="171.04570000000001"/>
    <x v="1"/>
    <x v="6"/>
    <s v="NORDESTE"/>
  </r>
  <r>
    <x v="7"/>
    <x v="20"/>
    <x v="0"/>
    <n v="139904573.47060001"/>
    <n v="139.90459999999999"/>
    <x v="1"/>
    <x v="7"/>
    <s v="NORDESTE"/>
  </r>
  <r>
    <x v="7"/>
    <x v="20"/>
    <x v="1"/>
    <n v="133184893.39839999"/>
    <n v="133.1849"/>
    <x v="1"/>
    <x v="7"/>
    <s v="NORDESTE"/>
  </r>
  <r>
    <x v="7"/>
    <x v="20"/>
    <x v="2"/>
    <n v="127837897.00210001"/>
    <n v="127.8379"/>
    <x v="1"/>
    <x v="7"/>
    <s v="NORDESTE"/>
  </r>
  <r>
    <x v="7"/>
    <x v="20"/>
    <x v="3"/>
    <n v="135143016.65509999"/>
    <n v="135.143"/>
    <x v="1"/>
    <x v="7"/>
    <s v="NORDESTE"/>
  </r>
  <r>
    <x v="7"/>
    <x v="20"/>
    <x v="4"/>
    <n v="171835055.01460001"/>
    <n v="171.83510000000001"/>
    <x v="1"/>
    <x v="7"/>
    <s v="NORDESTE"/>
  </r>
  <r>
    <x v="7"/>
    <x v="20"/>
    <x v="5"/>
    <n v="200452891.81009999"/>
    <n v="200.4529"/>
    <x v="1"/>
    <x v="7"/>
    <s v="NORDESTE"/>
  </r>
  <r>
    <x v="18"/>
    <x v="20"/>
    <x v="0"/>
    <n v="503468113.46179998"/>
    <n v="503.46809999999999"/>
    <x v="1"/>
    <x v="18"/>
    <s v="NORDESTE"/>
  </r>
  <r>
    <x v="18"/>
    <x v="20"/>
    <x v="1"/>
    <n v="411078241.69199997"/>
    <n v="411.07819999999998"/>
    <x v="1"/>
    <x v="18"/>
    <s v="NORDESTE"/>
  </r>
  <r>
    <x v="18"/>
    <x v="20"/>
    <x v="2"/>
    <n v="639054265.59350002"/>
    <n v="639.05430000000001"/>
    <x v="1"/>
    <x v="18"/>
    <s v="NORDESTE"/>
  </r>
  <r>
    <x v="18"/>
    <x v="20"/>
    <x v="3"/>
    <n v="551640946.84469998"/>
    <n v="551.64089999999999"/>
    <x v="1"/>
    <x v="18"/>
    <s v="NORDESTE"/>
  </r>
  <r>
    <x v="18"/>
    <x v="20"/>
    <x v="4"/>
    <n v="565147856.19070005"/>
    <n v="565.14790000000005"/>
    <x v="1"/>
    <x v="18"/>
    <s v="NORDESTE"/>
  </r>
  <r>
    <x v="18"/>
    <x v="20"/>
    <x v="5"/>
    <n v="605558332.81299996"/>
    <n v="605.55830000000003"/>
    <x v="1"/>
    <x v="18"/>
    <s v="NORDESTE"/>
  </r>
  <r>
    <x v="8"/>
    <x v="20"/>
    <x v="0"/>
    <n v="138034050.5149"/>
    <n v="138.0341"/>
    <x v="1"/>
    <x v="8"/>
    <s v="NORDESTE"/>
  </r>
  <r>
    <x v="8"/>
    <x v="20"/>
    <x v="1"/>
    <n v="135480235.32730001"/>
    <n v="135.4802"/>
    <x v="1"/>
    <x v="8"/>
    <s v="NORDESTE"/>
  </r>
  <r>
    <x v="8"/>
    <x v="20"/>
    <x v="2"/>
    <n v="127565053.6181"/>
    <n v="127.5651"/>
    <x v="1"/>
    <x v="8"/>
    <s v="NORDESTE"/>
  </r>
  <r>
    <x v="8"/>
    <x v="20"/>
    <x v="3"/>
    <n v="151744656.22549999"/>
    <n v="151.74469999999999"/>
    <x v="1"/>
    <x v="8"/>
    <s v="NORDESTE"/>
  </r>
  <r>
    <x v="8"/>
    <x v="20"/>
    <x v="4"/>
    <n v="182335199.24290001"/>
    <n v="182.33519999999999"/>
    <x v="1"/>
    <x v="8"/>
    <s v="NORDESTE"/>
  </r>
  <r>
    <x v="8"/>
    <x v="20"/>
    <x v="5"/>
    <n v="215157346.16249999"/>
    <n v="215.15729999999999"/>
    <x v="1"/>
    <x v="8"/>
    <s v="NORDESTE"/>
  </r>
  <r>
    <x v="19"/>
    <x v="20"/>
    <x v="0"/>
    <n v="370088895.20770001"/>
    <n v="370.08890000000002"/>
    <x v="1"/>
    <x v="19"/>
    <s v="NORDESTE"/>
  </r>
  <r>
    <x v="19"/>
    <x v="20"/>
    <x v="1"/>
    <n v="365334109.11690003"/>
    <n v="365.33409999999998"/>
    <x v="1"/>
    <x v="19"/>
    <s v="NORDESTE"/>
  </r>
  <r>
    <x v="19"/>
    <x v="20"/>
    <x v="2"/>
    <n v="549801660.64660001"/>
    <n v="549.80169999999998"/>
    <x v="1"/>
    <x v="19"/>
    <s v="NORDESTE"/>
  </r>
  <r>
    <x v="19"/>
    <x v="20"/>
    <x v="3"/>
    <n v="604692281.11520004"/>
    <n v="604.69230000000005"/>
    <x v="1"/>
    <x v="19"/>
    <s v="NORDESTE"/>
  </r>
  <r>
    <x v="19"/>
    <x v="20"/>
    <x v="4"/>
    <n v="746202303.21700001"/>
    <n v="746.20230000000004"/>
    <x v="1"/>
    <x v="19"/>
    <s v="NORDESTE"/>
  </r>
  <r>
    <x v="19"/>
    <x v="20"/>
    <x v="5"/>
    <n v="725962058.54560006"/>
    <n v="725.96209999999996"/>
    <x v="1"/>
    <x v="19"/>
    <s v="NORDESTE"/>
  </r>
  <r>
    <x v="9"/>
    <x v="20"/>
    <x v="0"/>
    <n v="884103226.22520006"/>
    <n v="884.10320000000002"/>
    <x v="1"/>
    <x v="9"/>
    <s v="NORDESTE"/>
  </r>
  <r>
    <x v="9"/>
    <x v="20"/>
    <x v="1"/>
    <n v="945918182.48210001"/>
    <n v="945.91819999999996"/>
    <x v="1"/>
    <x v="9"/>
    <s v="NORDESTE"/>
  </r>
  <r>
    <x v="9"/>
    <x v="20"/>
    <x v="2"/>
    <n v="1216079580.5620999"/>
    <n v="1216.0796"/>
    <x v="1"/>
    <x v="9"/>
    <s v="NORDESTE"/>
  </r>
  <r>
    <x v="9"/>
    <x v="20"/>
    <x v="3"/>
    <n v="1225936951.4727001"/>
    <n v="1225.9369999999999"/>
    <x v="1"/>
    <x v="9"/>
    <s v="NORDESTE"/>
  </r>
  <r>
    <x v="9"/>
    <x v="20"/>
    <x v="4"/>
    <n v="1258123594.6842"/>
    <n v="1258.1235999999999"/>
    <x v="1"/>
    <x v="9"/>
    <s v="NORDESTE"/>
  </r>
  <r>
    <x v="9"/>
    <x v="20"/>
    <x v="5"/>
    <n v="1272716336.4142001"/>
    <n v="1272.7163"/>
    <x v="1"/>
    <x v="9"/>
    <s v="NORDESTE"/>
  </r>
  <r>
    <x v="10"/>
    <x v="20"/>
    <x v="0"/>
    <n v="14010466173.7715"/>
    <n v="14010.466200000001"/>
    <x v="1"/>
    <x v="10"/>
    <s v="SUDESTE"/>
  </r>
  <r>
    <x v="10"/>
    <x v="20"/>
    <x v="1"/>
    <n v="14353850290.936701"/>
    <n v="14353.8503"/>
    <x v="1"/>
    <x v="10"/>
    <s v="SUDESTE"/>
  </r>
  <r>
    <x v="10"/>
    <x v="20"/>
    <x v="2"/>
    <n v="15988265763.094299"/>
    <n v="15988.265799999999"/>
    <x v="1"/>
    <x v="10"/>
    <s v="SUDESTE"/>
  </r>
  <r>
    <x v="10"/>
    <x v="20"/>
    <x v="3"/>
    <n v="15481789743.0252"/>
    <n v="15481.789699999999"/>
    <x v="1"/>
    <x v="10"/>
    <s v="SUDESTE"/>
  </r>
  <r>
    <x v="10"/>
    <x v="20"/>
    <x v="4"/>
    <n v="17072780940.8372"/>
    <n v="17072.780900000002"/>
    <x v="1"/>
    <x v="10"/>
    <s v="SUDESTE"/>
  </r>
  <r>
    <x v="10"/>
    <x v="20"/>
    <x v="5"/>
    <n v="17097063956.5376"/>
    <n v="17097.063999999998"/>
    <x v="1"/>
    <x v="10"/>
    <s v="SUDESTE"/>
  </r>
  <r>
    <x v="20"/>
    <x v="20"/>
    <x v="0"/>
    <n v="627087069.87049997"/>
    <n v="627.08709999999996"/>
    <x v="1"/>
    <x v="20"/>
    <s v="SUDESTE"/>
  </r>
  <r>
    <x v="20"/>
    <x v="20"/>
    <x v="1"/>
    <n v="504889594.74489999"/>
    <n v="504.88959999999997"/>
    <x v="1"/>
    <x v="20"/>
    <s v="SUDESTE"/>
  </r>
  <r>
    <x v="20"/>
    <x v="20"/>
    <x v="2"/>
    <n v="535616506.88330001"/>
    <n v="535.61649999999997"/>
    <x v="1"/>
    <x v="20"/>
    <s v="SUDESTE"/>
  </r>
  <r>
    <x v="20"/>
    <x v="20"/>
    <x v="3"/>
    <n v="527152760.546"/>
    <n v="527.15279999999996"/>
    <x v="1"/>
    <x v="20"/>
    <s v="SUDESTE"/>
  </r>
  <r>
    <x v="20"/>
    <x v="20"/>
    <x v="4"/>
    <n v="506005192.22030002"/>
    <n v="506.0052"/>
    <x v="1"/>
    <x v="20"/>
    <s v="SUDESTE"/>
  </r>
  <r>
    <x v="20"/>
    <x v="20"/>
    <x v="5"/>
    <n v="516652780.08399999"/>
    <n v="516.65279999999996"/>
    <x v="1"/>
    <x v="20"/>
    <s v="SUDESTE"/>
  </r>
  <r>
    <x v="26"/>
    <x v="20"/>
    <x v="0"/>
    <n v="1069494073.3515"/>
    <n v="1069.4940999999999"/>
    <x v="1"/>
    <x v="26"/>
    <s v="SUDESTE"/>
  </r>
  <r>
    <x v="26"/>
    <x v="20"/>
    <x v="1"/>
    <n v="1042421138.5157"/>
    <n v="1042.4211"/>
    <x v="1"/>
    <x v="26"/>
    <s v="SUDESTE"/>
  </r>
  <r>
    <x v="26"/>
    <x v="20"/>
    <x v="2"/>
    <n v="1103395557.0050001"/>
    <n v="1103.3956000000001"/>
    <x v="1"/>
    <x v="26"/>
    <s v="SUDESTE"/>
  </r>
  <r>
    <x v="26"/>
    <x v="20"/>
    <x v="3"/>
    <n v="1074098812.6489"/>
    <n v="1074.0988"/>
    <x v="1"/>
    <x v="26"/>
    <s v="SUDESTE"/>
  </r>
  <r>
    <x v="26"/>
    <x v="20"/>
    <x v="4"/>
    <n v="1126281633.306"/>
    <n v="1126.2816"/>
    <x v="1"/>
    <x v="26"/>
    <s v="SUDESTE"/>
  </r>
  <r>
    <x v="26"/>
    <x v="20"/>
    <x v="5"/>
    <n v="1101698773.0423"/>
    <n v="1101.6987999999999"/>
    <x v="1"/>
    <x v="26"/>
    <s v="SUDESTE"/>
  </r>
  <r>
    <x v="11"/>
    <x v="20"/>
    <x v="0"/>
    <n v="6221532054.8755999"/>
    <n v="6221.5321000000004"/>
    <x v="1"/>
    <x v="11"/>
    <s v="SUDESTE"/>
  </r>
  <r>
    <x v="11"/>
    <x v="20"/>
    <x v="1"/>
    <n v="6528523803.0201998"/>
    <n v="6528.5237999999999"/>
    <x v="1"/>
    <x v="11"/>
    <s v="SUDESTE"/>
  </r>
  <r>
    <x v="11"/>
    <x v="20"/>
    <x v="2"/>
    <n v="6373297213.0186996"/>
    <n v="6373.2972"/>
    <x v="1"/>
    <x v="11"/>
    <s v="SUDESTE"/>
  </r>
  <r>
    <x v="11"/>
    <x v="20"/>
    <x v="3"/>
    <n v="6046064644.5587997"/>
    <n v="6046.0645999999997"/>
    <x v="1"/>
    <x v="11"/>
    <s v="SUDESTE"/>
  </r>
  <r>
    <x v="11"/>
    <x v="20"/>
    <x v="4"/>
    <n v="6365350262.8850002"/>
    <n v="6365.3503000000001"/>
    <x v="1"/>
    <x v="11"/>
    <s v="SUDESTE"/>
  </r>
  <r>
    <x v="11"/>
    <x v="20"/>
    <x v="5"/>
    <n v="6836981008.1533003"/>
    <n v="6836.9809999999998"/>
    <x v="1"/>
    <x v="11"/>
    <s v="SUDESTE"/>
  </r>
  <r>
    <x v="12"/>
    <x v="20"/>
    <x v="0"/>
    <n v="6870309235.4457998"/>
    <n v="6870.3091999999997"/>
    <x v="1"/>
    <x v="12"/>
    <s v="SUL"/>
  </r>
  <r>
    <x v="12"/>
    <x v="20"/>
    <x v="1"/>
    <n v="7545643958.0225"/>
    <n v="7545.6440000000002"/>
    <x v="1"/>
    <x v="12"/>
    <s v="SUL"/>
  </r>
  <r>
    <x v="12"/>
    <x v="20"/>
    <x v="2"/>
    <n v="8180905376.6744003"/>
    <n v="8180.9053999999996"/>
    <x v="1"/>
    <x v="12"/>
    <s v="SUL"/>
  </r>
  <r>
    <x v="12"/>
    <x v="20"/>
    <x v="3"/>
    <n v="8160530276.1905003"/>
    <n v="8160.5303000000004"/>
    <x v="1"/>
    <x v="12"/>
    <s v="SUL"/>
  </r>
  <r>
    <x v="12"/>
    <x v="20"/>
    <x v="4"/>
    <n v="8715754833.7157993"/>
    <n v="8715.7548000000006"/>
    <x v="1"/>
    <x v="12"/>
    <s v="SUL"/>
  </r>
  <r>
    <x v="12"/>
    <x v="20"/>
    <x v="5"/>
    <n v="9128854244.9556007"/>
    <n v="9128.8541999999998"/>
    <x v="1"/>
    <x v="12"/>
    <s v="SUL"/>
  </r>
  <r>
    <x v="21"/>
    <x v="20"/>
    <x v="0"/>
    <n v="5561721431.3511"/>
    <n v="5561.7214000000004"/>
    <x v="1"/>
    <x v="21"/>
    <s v="SUL"/>
  </r>
  <r>
    <x v="21"/>
    <x v="20"/>
    <x v="1"/>
    <n v="5574261107.4088001"/>
    <n v="5574.2610999999997"/>
    <x v="1"/>
    <x v="21"/>
    <s v="SUL"/>
  </r>
  <r>
    <x v="21"/>
    <x v="20"/>
    <x v="2"/>
    <n v="6567075080.5549002"/>
    <n v="6567.0751"/>
    <x v="1"/>
    <x v="21"/>
    <s v="SUL"/>
  </r>
  <r>
    <x v="21"/>
    <x v="20"/>
    <x v="3"/>
    <n v="6531963702.6279001"/>
    <n v="6531.9637000000002"/>
    <x v="1"/>
    <x v="21"/>
    <s v="SUL"/>
  </r>
  <r>
    <x v="21"/>
    <x v="20"/>
    <x v="4"/>
    <n v="7100324166.3415003"/>
    <n v="7100.3242"/>
    <x v="1"/>
    <x v="21"/>
    <s v="SUL"/>
  </r>
  <r>
    <x v="21"/>
    <x v="20"/>
    <x v="5"/>
    <n v="7516377624.3431997"/>
    <n v="7516.3775999999998"/>
    <x v="1"/>
    <x v="21"/>
    <s v="SUL"/>
  </r>
  <r>
    <x v="22"/>
    <x v="20"/>
    <x v="0"/>
    <n v="6267462866.6052999"/>
    <n v="6267.4629000000004"/>
    <x v="1"/>
    <x v="22"/>
    <s v="SUL"/>
  </r>
  <r>
    <x v="22"/>
    <x v="20"/>
    <x v="1"/>
    <n v="6119048143.7184"/>
    <n v="6119.0481"/>
    <x v="1"/>
    <x v="22"/>
    <s v="SUL"/>
  </r>
  <r>
    <x v="22"/>
    <x v="20"/>
    <x v="2"/>
    <n v="6975639763.1859999"/>
    <n v="6975.6397999999999"/>
    <x v="1"/>
    <x v="22"/>
    <s v="SUL"/>
  </r>
  <r>
    <x v="22"/>
    <x v="20"/>
    <x v="3"/>
    <n v="7357587515.2458"/>
    <n v="7357.5874999999996"/>
    <x v="1"/>
    <x v="22"/>
    <s v="SUL"/>
  </r>
  <r>
    <x v="22"/>
    <x v="20"/>
    <x v="4"/>
    <n v="7748588076.8774004"/>
    <n v="7748.5880999999999"/>
    <x v="1"/>
    <x v="22"/>
    <s v="SUL"/>
  </r>
  <r>
    <x v="22"/>
    <x v="20"/>
    <x v="5"/>
    <n v="7844779268.6028004"/>
    <n v="7844.7793000000001"/>
    <x v="1"/>
    <x v="22"/>
    <s v="SUL"/>
  </r>
  <r>
    <x v="13"/>
    <x v="20"/>
    <x v="0"/>
    <n v="191074411.53929999"/>
    <n v="191.0744"/>
    <x v="1"/>
    <x v="13"/>
    <s v="CENTRO-OESTE"/>
  </r>
  <r>
    <x v="13"/>
    <x v="20"/>
    <x v="1"/>
    <n v="204995979.48719999"/>
    <n v="204.99600000000001"/>
    <x v="1"/>
    <x v="13"/>
    <s v="CENTRO-OESTE"/>
  </r>
  <r>
    <x v="13"/>
    <x v="20"/>
    <x v="2"/>
    <n v="248858939.91190001"/>
    <n v="248.85890000000001"/>
    <x v="1"/>
    <x v="13"/>
    <s v="CENTRO-OESTE"/>
  </r>
  <r>
    <x v="13"/>
    <x v="20"/>
    <x v="3"/>
    <n v="255224354.8998"/>
    <n v="255.2244"/>
    <x v="1"/>
    <x v="13"/>
    <s v="CENTRO-OESTE"/>
  </r>
  <r>
    <x v="13"/>
    <x v="20"/>
    <x v="4"/>
    <n v="258316236.13519999"/>
    <n v="258.31619999999998"/>
    <x v="1"/>
    <x v="13"/>
    <s v="CENTRO-OESTE"/>
  </r>
  <r>
    <x v="13"/>
    <x v="20"/>
    <x v="5"/>
    <n v="262923288.59189999"/>
    <n v="262.92329999999998"/>
    <x v="1"/>
    <x v="13"/>
    <s v="CENTRO-OESTE"/>
  </r>
  <r>
    <x v="14"/>
    <x v="20"/>
    <x v="0"/>
    <n v="896787317.59889996"/>
    <n v="896.78729999999996"/>
    <x v="1"/>
    <x v="14"/>
    <s v="CENTRO-OESTE"/>
  </r>
  <r>
    <x v="14"/>
    <x v="20"/>
    <x v="1"/>
    <n v="880903090.91079998"/>
    <n v="880.90309999999999"/>
    <x v="1"/>
    <x v="14"/>
    <s v="CENTRO-OESTE"/>
  </r>
  <r>
    <x v="14"/>
    <x v="20"/>
    <x v="2"/>
    <n v="878805570.54369998"/>
    <n v="878.80560000000003"/>
    <x v="1"/>
    <x v="14"/>
    <s v="CENTRO-OESTE"/>
  </r>
  <r>
    <x v="14"/>
    <x v="20"/>
    <x v="3"/>
    <n v="845275284.454"/>
    <n v="845.27530000000002"/>
    <x v="1"/>
    <x v="14"/>
    <s v="CENTRO-OESTE"/>
  </r>
  <r>
    <x v="14"/>
    <x v="20"/>
    <x v="4"/>
    <n v="901380361.81190002"/>
    <n v="901.38040000000001"/>
    <x v="1"/>
    <x v="14"/>
    <s v="CENTRO-OESTE"/>
  </r>
  <r>
    <x v="14"/>
    <x v="20"/>
    <x v="5"/>
    <n v="855129579.34159994"/>
    <n v="855.12959999999998"/>
    <x v="1"/>
    <x v="14"/>
    <s v="CENTRO-OESTE"/>
  </r>
  <r>
    <x v="15"/>
    <x v="20"/>
    <x v="0"/>
    <n v="5211100107.2276001"/>
    <n v="5211.1000999999997"/>
    <x v="1"/>
    <x v="15"/>
    <s v="CENTRO-OESTE"/>
  </r>
  <r>
    <x v="15"/>
    <x v="20"/>
    <x v="1"/>
    <n v="5413466987.6576996"/>
    <n v="5413.4669999999996"/>
    <x v="1"/>
    <x v="15"/>
    <s v="CENTRO-OESTE"/>
  </r>
  <r>
    <x v="15"/>
    <x v="20"/>
    <x v="2"/>
    <n v="5938864663.5117998"/>
    <n v="5938.8647000000001"/>
    <x v="1"/>
    <x v="15"/>
    <s v="CENTRO-OESTE"/>
  </r>
  <r>
    <x v="15"/>
    <x v="20"/>
    <x v="3"/>
    <n v="5723559195.2676001"/>
    <n v="5723.5591999999997"/>
    <x v="1"/>
    <x v="15"/>
    <s v="CENTRO-OESTE"/>
  </r>
  <r>
    <x v="15"/>
    <x v="20"/>
    <x v="4"/>
    <n v="5703137410.3933001"/>
    <n v="5703.1373999999996"/>
    <x v="1"/>
    <x v="15"/>
    <s v="CENTRO-OESTE"/>
  </r>
  <r>
    <x v="15"/>
    <x v="20"/>
    <x v="5"/>
    <n v="5635169759.6241999"/>
    <n v="5635.1697999999997"/>
    <x v="1"/>
    <x v="15"/>
    <s v="CENTRO-OESTE"/>
  </r>
  <r>
    <x v="27"/>
    <x v="20"/>
    <x v="0"/>
    <n v="21071777.522700001"/>
    <n v="21.0718"/>
    <x v="1"/>
    <x v="27"/>
    <s v="CENTRO-OESTE"/>
  </r>
  <r>
    <x v="27"/>
    <x v="20"/>
    <x v="1"/>
    <n v="23134996.871399999"/>
    <n v="23.135000000000002"/>
    <x v="1"/>
    <x v="27"/>
    <s v="CENTRO-OESTE"/>
  </r>
  <r>
    <x v="16"/>
    <x v="20"/>
    <x v="0"/>
    <n v="52754793801.444504"/>
    <n v="52754.793799999999"/>
    <x v="1"/>
    <x v="16"/>
    <s v="BRASIL"/>
  </r>
  <r>
    <x v="16"/>
    <x v="20"/>
    <x v="1"/>
    <n v="52265900535.0317"/>
    <n v="52265.900500000003"/>
    <x v="1"/>
    <x v="16"/>
    <s v="BRASIL"/>
  </r>
  <r>
    <x v="16"/>
    <x v="20"/>
    <x v="2"/>
    <n v="53736623732.897797"/>
    <n v="53736.623699999996"/>
    <x v="1"/>
    <x v="16"/>
    <s v="BRASIL"/>
  </r>
  <r>
    <x v="16"/>
    <x v="20"/>
    <x v="3"/>
    <n v="53795894858.649399"/>
    <n v="53795.894899999999"/>
    <x v="1"/>
    <x v="16"/>
    <s v="BRASIL"/>
  </r>
  <r>
    <x v="16"/>
    <x v="20"/>
    <x v="4"/>
    <n v="58996469033.969002"/>
    <n v="58996.468999999997"/>
    <x v="1"/>
    <x v="16"/>
    <s v="BRASIL"/>
  </r>
  <r>
    <x v="16"/>
    <x v="20"/>
    <x v="5"/>
    <n v="60969681873.279503"/>
    <n v="60969.681900000003"/>
    <x v="1"/>
    <x v="16"/>
    <s v="BRASIL"/>
  </r>
  <r>
    <x v="0"/>
    <x v="21"/>
    <x v="0"/>
    <n v="30757721.463100001"/>
    <n v="30.7577"/>
    <x v="1"/>
    <x v="0"/>
    <s v="NORTE"/>
  </r>
  <r>
    <x v="0"/>
    <x v="21"/>
    <x v="1"/>
    <n v="42186729.898400001"/>
    <n v="42.186700000000002"/>
    <x v="1"/>
    <x v="0"/>
    <s v="NORTE"/>
  </r>
  <r>
    <x v="0"/>
    <x v="21"/>
    <x v="2"/>
    <n v="61190168.733800001"/>
    <n v="61.190199999999997"/>
    <x v="1"/>
    <x v="0"/>
    <s v="NORTE"/>
  </r>
  <r>
    <x v="0"/>
    <x v="21"/>
    <x v="3"/>
    <n v="66931118.959799998"/>
    <n v="66.931100000000001"/>
    <x v="1"/>
    <x v="0"/>
    <s v="NORTE"/>
  </r>
  <r>
    <x v="0"/>
    <x v="21"/>
    <x v="4"/>
    <n v="75645097.177300006"/>
    <n v="75.645099999999999"/>
    <x v="1"/>
    <x v="0"/>
    <s v="NORTE"/>
  </r>
  <r>
    <x v="0"/>
    <x v="21"/>
    <x v="5"/>
    <n v="81355847.173800007"/>
    <n v="81.355800000000002"/>
    <x v="1"/>
    <x v="0"/>
    <s v="NORTE"/>
  </r>
  <r>
    <x v="1"/>
    <x v="21"/>
    <x v="0"/>
    <n v="27982323.692699999"/>
    <n v="27.982299999999999"/>
    <x v="1"/>
    <x v="1"/>
    <s v="NORTE"/>
  </r>
  <r>
    <x v="1"/>
    <x v="21"/>
    <x v="1"/>
    <n v="13706887.5626"/>
    <n v="13.706899999999999"/>
    <x v="1"/>
    <x v="1"/>
    <s v="NORTE"/>
  </r>
  <r>
    <x v="1"/>
    <x v="21"/>
    <x v="2"/>
    <n v="17051241.844700001"/>
    <n v="17.051200000000001"/>
    <x v="1"/>
    <x v="1"/>
    <s v="NORTE"/>
  </r>
  <r>
    <x v="1"/>
    <x v="21"/>
    <x v="3"/>
    <n v="7727914.6087999996"/>
    <n v="7.7279"/>
    <x v="1"/>
    <x v="1"/>
    <s v="NORTE"/>
  </r>
  <r>
    <x v="1"/>
    <x v="21"/>
    <x v="4"/>
    <n v="36569760.7289"/>
    <n v="36.569800000000001"/>
    <x v="1"/>
    <x v="1"/>
    <s v="NORTE"/>
  </r>
  <r>
    <x v="1"/>
    <x v="21"/>
    <x v="5"/>
    <n v="37433926.413900003"/>
    <n v="37.433900000000001"/>
    <x v="1"/>
    <x v="1"/>
    <s v="NORTE"/>
  </r>
  <r>
    <x v="23"/>
    <x v="21"/>
    <x v="0"/>
    <n v="278868538.35229999"/>
    <n v="278.86849999999998"/>
    <x v="1"/>
    <x v="23"/>
    <s v="NORTE"/>
  </r>
  <r>
    <x v="23"/>
    <x v="21"/>
    <x v="1"/>
    <n v="278357721.44"/>
    <n v="278.35770000000002"/>
    <x v="1"/>
    <x v="23"/>
    <s v="NORTE"/>
  </r>
  <r>
    <x v="23"/>
    <x v="21"/>
    <x v="2"/>
    <n v="361749183.2295"/>
    <n v="361.74919999999997"/>
    <x v="1"/>
    <x v="23"/>
    <s v="NORTE"/>
  </r>
  <r>
    <x v="23"/>
    <x v="21"/>
    <x v="3"/>
    <n v="320094151.6814"/>
    <n v="320.0942"/>
    <x v="1"/>
    <x v="23"/>
    <s v="NORTE"/>
  </r>
  <r>
    <x v="23"/>
    <x v="21"/>
    <x v="4"/>
    <n v="323643759.12010002"/>
    <n v="323.6438"/>
    <x v="1"/>
    <x v="23"/>
    <s v="NORTE"/>
  </r>
  <r>
    <x v="23"/>
    <x v="21"/>
    <x v="5"/>
    <n v="344426989.92089999"/>
    <n v="344.42700000000002"/>
    <x v="1"/>
    <x v="23"/>
    <s v="NORTE"/>
  </r>
  <r>
    <x v="24"/>
    <x v="21"/>
    <x v="0"/>
    <n v="26595596.590500001"/>
    <n v="26.595600000000001"/>
    <x v="1"/>
    <x v="24"/>
    <s v="NORTE"/>
  </r>
  <r>
    <x v="24"/>
    <x v="21"/>
    <x v="1"/>
    <n v="32318041.318"/>
    <n v="32.317999999999998"/>
    <x v="1"/>
    <x v="24"/>
    <s v="NORTE"/>
  </r>
  <r>
    <x v="24"/>
    <x v="21"/>
    <x v="2"/>
    <n v="37520750.4252"/>
    <n v="37.520800000000001"/>
    <x v="1"/>
    <x v="24"/>
    <s v="NORTE"/>
  </r>
  <r>
    <x v="24"/>
    <x v="21"/>
    <x v="3"/>
    <n v="35434709.600000001"/>
    <n v="35.434699999999999"/>
    <x v="1"/>
    <x v="24"/>
    <s v="NORTE"/>
  </r>
  <r>
    <x v="24"/>
    <x v="21"/>
    <x v="4"/>
    <n v="39477032.786499999"/>
    <n v="39.476999999999997"/>
    <x v="1"/>
    <x v="24"/>
    <s v="NORTE"/>
  </r>
  <r>
    <x v="24"/>
    <x v="21"/>
    <x v="5"/>
    <n v="41310356.983199999"/>
    <n v="41.310400000000001"/>
    <x v="1"/>
    <x v="24"/>
    <s v="NORTE"/>
  </r>
  <r>
    <x v="17"/>
    <x v="21"/>
    <x v="0"/>
    <n v="125998434.5125"/>
    <n v="125.9984"/>
    <x v="1"/>
    <x v="17"/>
    <s v="NORTE"/>
  </r>
  <r>
    <x v="17"/>
    <x v="21"/>
    <x v="1"/>
    <n v="137391957.8066"/>
    <n v="137.392"/>
    <x v="1"/>
    <x v="17"/>
    <s v="NORTE"/>
  </r>
  <r>
    <x v="17"/>
    <x v="21"/>
    <x v="2"/>
    <n v="156800426.68489999"/>
    <n v="156.8004"/>
    <x v="1"/>
    <x v="17"/>
    <s v="NORTE"/>
  </r>
  <r>
    <x v="17"/>
    <x v="21"/>
    <x v="3"/>
    <n v="151464460.88859999"/>
    <n v="151.46449999999999"/>
    <x v="1"/>
    <x v="17"/>
    <s v="NORTE"/>
  </r>
  <r>
    <x v="17"/>
    <x v="21"/>
    <x v="4"/>
    <n v="159119488.0368"/>
    <n v="159.11949999999999"/>
    <x v="1"/>
    <x v="17"/>
    <s v="NORTE"/>
  </r>
  <r>
    <x v="17"/>
    <x v="21"/>
    <x v="5"/>
    <n v="169192706.4427"/>
    <n v="169.1927"/>
    <x v="1"/>
    <x v="17"/>
    <s v="NORTE"/>
  </r>
  <r>
    <x v="2"/>
    <x v="21"/>
    <x v="1"/>
    <n v="89587021.052499995"/>
    <n v="89.587000000000003"/>
    <x v="1"/>
    <x v="2"/>
    <s v="NORTE"/>
  </r>
  <r>
    <x v="2"/>
    <x v="21"/>
    <x v="2"/>
    <n v="184887134.23750001"/>
    <n v="184.8871"/>
    <x v="1"/>
    <x v="2"/>
    <s v="NORTE"/>
  </r>
  <r>
    <x v="2"/>
    <x v="21"/>
    <x v="3"/>
    <n v="163311467.06439999"/>
    <n v="163.3115"/>
    <x v="1"/>
    <x v="2"/>
    <s v="NORTE"/>
  </r>
  <r>
    <x v="2"/>
    <x v="21"/>
    <x v="4"/>
    <n v="200995960.27250001"/>
    <n v="200.99600000000001"/>
    <x v="1"/>
    <x v="2"/>
    <s v="NORTE"/>
  </r>
  <r>
    <x v="2"/>
    <x v="21"/>
    <x v="5"/>
    <n v="210330267.6252"/>
    <n v="210.33029999999999"/>
    <x v="1"/>
    <x v="2"/>
    <s v="NORTE"/>
  </r>
  <r>
    <x v="3"/>
    <x v="21"/>
    <x v="4"/>
    <n v="64319513.043700002"/>
    <n v="64.319500000000005"/>
    <x v="1"/>
    <x v="3"/>
    <s v="NORDESTE"/>
  </r>
  <r>
    <x v="3"/>
    <x v="21"/>
    <x v="5"/>
    <n v="67306528.816100001"/>
    <n v="67.3065"/>
    <x v="1"/>
    <x v="3"/>
    <s v="NORDESTE"/>
  </r>
  <r>
    <x v="4"/>
    <x v="21"/>
    <x v="0"/>
    <n v="86757561.940400004"/>
    <n v="86.757599999999996"/>
    <x v="1"/>
    <x v="4"/>
    <s v="NORDESTE"/>
  </r>
  <r>
    <x v="4"/>
    <x v="21"/>
    <x v="1"/>
    <n v="80177650.679399997"/>
    <n v="80.177700000000002"/>
    <x v="1"/>
    <x v="4"/>
    <s v="NORDESTE"/>
  </r>
  <r>
    <x v="4"/>
    <x v="21"/>
    <x v="2"/>
    <n v="83578215.552300006"/>
    <n v="83.578199999999995"/>
    <x v="1"/>
    <x v="4"/>
    <s v="NORDESTE"/>
  </r>
  <r>
    <x v="4"/>
    <x v="21"/>
    <x v="3"/>
    <n v="75709747.056199998"/>
    <n v="75.709699999999998"/>
    <x v="1"/>
    <x v="4"/>
    <s v="NORDESTE"/>
  </r>
  <r>
    <x v="4"/>
    <x v="21"/>
    <x v="4"/>
    <n v="81886992.843400002"/>
    <n v="81.887"/>
    <x v="1"/>
    <x v="4"/>
    <s v="NORDESTE"/>
  </r>
  <r>
    <x v="4"/>
    <x v="21"/>
    <x v="5"/>
    <n v="90073737.013099998"/>
    <n v="90.073700000000002"/>
    <x v="1"/>
    <x v="4"/>
    <s v="NORDESTE"/>
  </r>
  <r>
    <x v="5"/>
    <x v="21"/>
    <x v="0"/>
    <n v="1053880008.1273"/>
    <n v="1053.8800000000001"/>
    <x v="1"/>
    <x v="5"/>
    <s v="NORDESTE"/>
  </r>
  <r>
    <x v="5"/>
    <x v="21"/>
    <x v="1"/>
    <n v="1078743468.1039"/>
    <n v="1078.7435"/>
    <x v="1"/>
    <x v="5"/>
    <s v="NORDESTE"/>
  </r>
  <r>
    <x v="5"/>
    <x v="21"/>
    <x v="2"/>
    <n v="1069524552.4699"/>
    <n v="1069.5246"/>
    <x v="1"/>
    <x v="5"/>
    <s v="NORDESTE"/>
  </r>
  <r>
    <x v="5"/>
    <x v="21"/>
    <x v="3"/>
    <n v="957043922.29980004"/>
    <n v="957.04390000000001"/>
    <x v="1"/>
    <x v="5"/>
    <s v="NORDESTE"/>
  </r>
  <r>
    <x v="5"/>
    <x v="21"/>
    <x v="4"/>
    <n v="930205268.18449998"/>
    <n v="930.20529999999997"/>
    <x v="1"/>
    <x v="5"/>
    <s v="NORDESTE"/>
  </r>
  <r>
    <x v="5"/>
    <x v="21"/>
    <x v="5"/>
    <n v="941961365.54820001"/>
    <n v="941.96140000000003"/>
    <x v="1"/>
    <x v="5"/>
    <s v="NORDESTE"/>
  </r>
  <r>
    <x v="6"/>
    <x v="21"/>
    <x v="0"/>
    <n v="179447597.7263"/>
    <n v="179.44759999999999"/>
    <x v="1"/>
    <x v="6"/>
    <s v="NORDESTE"/>
  </r>
  <r>
    <x v="6"/>
    <x v="21"/>
    <x v="1"/>
    <n v="163115092.0546"/>
    <n v="163.11510000000001"/>
    <x v="1"/>
    <x v="6"/>
    <s v="NORDESTE"/>
  </r>
  <r>
    <x v="6"/>
    <x v="21"/>
    <x v="2"/>
    <n v="178506123.18990001"/>
    <n v="178.5061"/>
    <x v="1"/>
    <x v="6"/>
    <s v="NORDESTE"/>
  </r>
  <r>
    <x v="6"/>
    <x v="21"/>
    <x v="3"/>
    <n v="185757519.52770001"/>
    <n v="185.75749999999999"/>
    <x v="1"/>
    <x v="6"/>
    <s v="NORDESTE"/>
  </r>
  <r>
    <x v="6"/>
    <x v="21"/>
    <x v="4"/>
    <n v="193995950.6318"/>
    <n v="193.99600000000001"/>
    <x v="1"/>
    <x v="6"/>
    <s v="NORDESTE"/>
  </r>
  <r>
    <x v="6"/>
    <x v="21"/>
    <x v="5"/>
    <n v="203005175.62279999"/>
    <n v="203.0052"/>
    <x v="1"/>
    <x v="6"/>
    <s v="NORDESTE"/>
  </r>
  <r>
    <x v="7"/>
    <x v="21"/>
    <x v="0"/>
    <n v="172988796.70100001"/>
    <n v="172.9888"/>
    <x v="1"/>
    <x v="7"/>
    <s v="NORDESTE"/>
  </r>
  <r>
    <x v="7"/>
    <x v="21"/>
    <x v="1"/>
    <n v="149157767.0993"/>
    <n v="149.15780000000001"/>
    <x v="1"/>
    <x v="7"/>
    <s v="NORDESTE"/>
  </r>
  <r>
    <x v="7"/>
    <x v="21"/>
    <x v="2"/>
    <n v="176482175.81279999"/>
    <n v="176.48220000000001"/>
    <x v="1"/>
    <x v="7"/>
    <s v="NORDESTE"/>
  </r>
  <r>
    <x v="7"/>
    <x v="21"/>
    <x v="3"/>
    <n v="186878409.5616"/>
    <n v="186.8784"/>
    <x v="1"/>
    <x v="7"/>
    <s v="NORDESTE"/>
  </r>
  <r>
    <x v="7"/>
    <x v="21"/>
    <x v="4"/>
    <n v="193331550.81060001"/>
    <n v="193.33160000000001"/>
    <x v="1"/>
    <x v="7"/>
    <s v="NORDESTE"/>
  </r>
  <r>
    <x v="7"/>
    <x v="21"/>
    <x v="5"/>
    <n v="216167427.12189999"/>
    <n v="216.16739999999999"/>
    <x v="1"/>
    <x v="7"/>
    <s v="NORDESTE"/>
  </r>
  <r>
    <x v="18"/>
    <x v="21"/>
    <x v="0"/>
    <n v="978744018.81560004"/>
    <n v="978.74400000000003"/>
    <x v="1"/>
    <x v="18"/>
    <s v="NORDESTE"/>
  </r>
  <r>
    <x v="18"/>
    <x v="21"/>
    <x v="1"/>
    <n v="1006553068.9285001"/>
    <n v="1006.5531"/>
    <x v="1"/>
    <x v="18"/>
    <s v="NORDESTE"/>
  </r>
  <r>
    <x v="18"/>
    <x v="21"/>
    <x v="2"/>
    <n v="1038953520.2291"/>
    <n v="1038.9535000000001"/>
    <x v="1"/>
    <x v="18"/>
    <s v="NORDESTE"/>
  </r>
  <r>
    <x v="18"/>
    <x v="21"/>
    <x v="3"/>
    <n v="1065046406.0749"/>
    <n v="1065.0463999999999"/>
    <x v="1"/>
    <x v="18"/>
    <s v="NORDESTE"/>
  </r>
  <r>
    <x v="18"/>
    <x v="21"/>
    <x v="4"/>
    <n v="1236658050.3144"/>
    <n v="1236.6581000000001"/>
    <x v="1"/>
    <x v="18"/>
    <s v="NORDESTE"/>
  </r>
  <r>
    <x v="18"/>
    <x v="21"/>
    <x v="5"/>
    <n v="1178103148.1431999"/>
    <n v="1178.1031"/>
    <x v="1"/>
    <x v="18"/>
    <s v="NORDESTE"/>
  </r>
  <r>
    <x v="8"/>
    <x v="21"/>
    <x v="0"/>
    <n v="127015232.2181"/>
    <n v="127.01519999999999"/>
    <x v="1"/>
    <x v="8"/>
    <s v="NORDESTE"/>
  </r>
  <r>
    <x v="8"/>
    <x v="21"/>
    <x v="1"/>
    <n v="111007321.2501"/>
    <n v="111.0073"/>
    <x v="1"/>
    <x v="8"/>
    <s v="NORDESTE"/>
  </r>
  <r>
    <x v="8"/>
    <x v="21"/>
    <x v="2"/>
    <n v="120657904.4188"/>
    <n v="120.6579"/>
    <x v="1"/>
    <x v="8"/>
    <s v="NORDESTE"/>
  </r>
  <r>
    <x v="8"/>
    <x v="21"/>
    <x v="3"/>
    <n v="99833825.844099998"/>
    <n v="99.833799999999997"/>
    <x v="1"/>
    <x v="8"/>
    <s v="NORDESTE"/>
  </r>
  <r>
    <x v="8"/>
    <x v="21"/>
    <x v="4"/>
    <n v="109217003.4729"/>
    <n v="109.217"/>
    <x v="1"/>
    <x v="8"/>
    <s v="NORDESTE"/>
  </r>
  <r>
    <x v="8"/>
    <x v="21"/>
    <x v="5"/>
    <n v="112085418.4799"/>
    <n v="112.08540000000001"/>
    <x v="1"/>
    <x v="8"/>
    <s v="NORDESTE"/>
  </r>
  <r>
    <x v="19"/>
    <x v="21"/>
    <x v="0"/>
    <n v="87270247.311900005"/>
    <n v="87.270200000000003"/>
    <x v="1"/>
    <x v="19"/>
    <s v="NORDESTE"/>
  </r>
  <r>
    <x v="19"/>
    <x v="21"/>
    <x v="1"/>
    <n v="94604847.284899995"/>
    <n v="94.604799999999997"/>
    <x v="1"/>
    <x v="19"/>
    <s v="NORDESTE"/>
  </r>
  <r>
    <x v="19"/>
    <x v="21"/>
    <x v="2"/>
    <n v="108624169.0007"/>
    <n v="108.6242"/>
    <x v="1"/>
    <x v="19"/>
    <s v="NORDESTE"/>
  </r>
  <r>
    <x v="19"/>
    <x v="21"/>
    <x v="3"/>
    <n v="107083636.06119999"/>
    <n v="107.0836"/>
    <x v="1"/>
    <x v="19"/>
    <s v="NORDESTE"/>
  </r>
  <r>
    <x v="19"/>
    <x v="21"/>
    <x v="4"/>
    <n v="125254848.7647"/>
    <n v="125.2548"/>
    <x v="1"/>
    <x v="19"/>
    <s v="NORDESTE"/>
  </r>
  <r>
    <x v="19"/>
    <x v="21"/>
    <x v="5"/>
    <n v="131071718.1894"/>
    <n v="131.07169999999999"/>
    <x v="1"/>
    <x v="19"/>
    <s v="NORDESTE"/>
  </r>
  <r>
    <x v="9"/>
    <x v="21"/>
    <x v="0"/>
    <n v="229997275.75400001"/>
    <n v="229.9973"/>
    <x v="1"/>
    <x v="9"/>
    <s v="NORDESTE"/>
  </r>
  <r>
    <x v="9"/>
    <x v="21"/>
    <x v="1"/>
    <n v="212192577.68329999"/>
    <n v="212.1926"/>
    <x v="1"/>
    <x v="9"/>
    <s v="NORDESTE"/>
  </r>
  <r>
    <x v="9"/>
    <x v="21"/>
    <x v="2"/>
    <n v="295619723.09189999"/>
    <n v="295.61970000000002"/>
    <x v="1"/>
    <x v="9"/>
    <s v="NORDESTE"/>
  </r>
  <r>
    <x v="9"/>
    <x v="21"/>
    <x v="3"/>
    <n v="361616236.0025"/>
    <n v="361.61619999999999"/>
    <x v="1"/>
    <x v="9"/>
    <s v="NORDESTE"/>
  </r>
  <r>
    <x v="9"/>
    <x v="21"/>
    <x v="4"/>
    <n v="399307744.18629998"/>
    <n v="399.30770000000001"/>
    <x v="1"/>
    <x v="9"/>
    <s v="NORDESTE"/>
  </r>
  <r>
    <x v="9"/>
    <x v="21"/>
    <x v="5"/>
    <n v="417851705.00770003"/>
    <n v="417.85169999999999"/>
    <x v="1"/>
    <x v="9"/>
    <s v="NORDESTE"/>
  </r>
  <r>
    <x v="10"/>
    <x v="21"/>
    <x v="0"/>
    <n v="1643789316.8218"/>
    <n v="1643.7892999999999"/>
    <x v="1"/>
    <x v="10"/>
    <s v="SUDESTE"/>
  </r>
  <r>
    <x v="10"/>
    <x v="21"/>
    <x v="1"/>
    <n v="1705736880.8396001"/>
    <n v="1705.7369000000001"/>
    <x v="1"/>
    <x v="10"/>
    <s v="SUDESTE"/>
  </r>
  <r>
    <x v="10"/>
    <x v="21"/>
    <x v="2"/>
    <n v="1782628439.7599001"/>
    <n v="1782.6284000000001"/>
    <x v="1"/>
    <x v="10"/>
    <s v="SUDESTE"/>
  </r>
  <r>
    <x v="10"/>
    <x v="21"/>
    <x v="3"/>
    <n v="1659988887.8504"/>
    <n v="1659.9889000000001"/>
    <x v="1"/>
    <x v="10"/>
    <s v="SUDESTE"/>
  </r>
  <r>
    <x v="10"/>
    <x v="21"/>
    <x v="4"/>
    <n v="1778620186.7972"/>
    <n v="1778.6202000000001"/>
    <x v="1"/>
    <x v="10"/>
    <s v="SUDESTE"/>
  </r>
  <r>
    <x v="10"/>
    <x v="21"/>
    <x v="5"/>
    <n v="1905098334.3083"/>
    <n v="1905.0983000000001"/>
    <x v="1"/>
    <x v="10"/>
    <s v="SUDESTE"/>
  </r>
  <r>
    <x v="20"/>
    <x v="21"/>
    <x v="0"/>
    <n v="1404175553.1866"/>
    <n v="1404.1756"/>
    <x v="1"/>
    <x v="20"/>
    <s v="SUDESTE"/>
  </r>
  <r>
    <x v="20"/>
    <x v="21"/>
    <x v="1"/>
    <n v="1499932030.461"/>
    <n v="1499.932"/>
    <x v="1"/>
    <x v="20"/>
    <s v="SUDESTE"/>
  </r>
  <r>
    <x v="20"/>
    <x v="21"/>
    <x v="2"/>
    <n v="1622517328.8313999"/>
    <n v="1622.5173"/>
    <x v="1"/>
    <x v="20"/>
    <s v="SUDESTE"/>
  </r>
  <r>
    <x v="20"/>
    <x v="21"/>
    <x v="3"/>
    <n v="1521807650.9617"/>
    <n v="1521.8077000000001"/>
    <x v="1"/>
    <x v="20"/>
    <s v="SUDESTE"/>
  </r>
  <r>
    <x v="20"/>
    <x v="21"/>
    <x v="4"/>
    <n v="1686097586.1091001"/>
    <n v="1686.0976000000001"/>
    <x v="1"/>
    <x v="20"/>
    <s v="SUDESTE"/>
  </r>
  <r>
    <x v="20"/>
    <x v="21"/>
    <x v="5"/>
    <n v="1744253283.5116"/>
    <n v="1744.2533000000001"/>
    <x v="1"/>
    <x v="20"/>
    <s v="SUDESTE"/>
  </r>
  <r>
    <x v="26"/>
    <x v="21"/>
    <x v="0"/>
    <n v="56033202.843000002"/>
    <n v="56.033200000000001"/>
    <x v="1"/>
    <x v="26"/>
    <s v="SUDESTE"/>
  </r>
  <r>
    <x v="26"/>
    <x v="21"/>
    <x v="1"/>
    <n v="62424998.712099999"/>
    <n v="62.424999999999997"/>
    <x v="1"/>
    <x v="26"/>
    <s v="SUDESTE"/>
  </r>
  <r>
    <x v="26"/>
    <x v="21"/>
    <x v="2"/>
    <n v="19639728.204500001"/>
    <n v="19.639700000000001"/>
    <x v="1"/>
    <x v="26"/>
    <s v="SUDESTE"/>
  </r>
  <r>
    <x v="26"/>
    <x v="21"/>
    <x v="3"/>
    <n v="19736560.3563"/>
    <n v="19.736599999999999"/>
    <x v="1"/>
    <x v="26"/>
    <s v="SUDESTE"/>
  </r>
  <r>
    <x v="26"/>
    <x v="21"/>
    <x v="4"/>
    <n v="21191396.092099998"/>
    <n v="21.191400000000002"/>
    <x v="1"/>
    <x v="26"/>
    <s v="SUDESTE"/>
  </r>
  <r>
    <x v="26"/>
    <x v="21"/>
    <x v="5"/>
    <n v="22175530.320900001"/>
    <n v="22.1755"/>
    <x v="1"/>
    <x v="26"/>
    <s v="SUDESTE"/>
  </r>
  <r>
    <x v="11"/>
    <x v="21"/>
    <x v="0"/>
    <n v="4135968377.6350999"/>
    <n v="4135.9683999999997"/>
    <x v="1"/>
    <x v="11"/>
    <s v="SUDESTE"/>
  </r>
  <r>
    <x v="11"/>
    <x v="21"/>
    <x v="1"/>
    <n v="4528086697.9020004"/>
    <n v="4528.0866999999998"/>
    <x v="1"/>
    <x v="11"/>
    <s v="SUDESTE"/>
  </r>
  <r>
    <x v="11"/>
    <x v="21"/>
    <x v="2"/>
    <n v="5064487832.2608995"/>
    <n v="5064.4877999999999"/>
    <x v="1"/>
    <x v="11"/>
    <s v="SUDESTE"/>
  </r>
  <r>
    <x v="11"/>
    <x v="21"/>
    <x v="3"/>
    <n v="4749663423.3814001"/>
    <n v="4749.6634000000004"/>
    <x v="1"/>
    <x v="11"/>
    <s v="SUDESTE"/>
  </r>
  <r>
    <x v="11"/>
    <x v="21"/>
    <x v="4"/>
    <n v="5219586644.3945999"/>
    <n v="5219.5865999999996"/>
    <x v="1"/>
    <x v="11"/>
    <s v="SUDESTE"/>
  </r>
  <r>
    <x v="11"/>
    <x v="21"/>
    <x v="5"/>
    <n v="5766596996.1934004"/>
    <n v="5766.5969999999998"/>
    <x v="1"/>
    <x v="11"/>
    <s v="SUDESTE"/>
  </r>
  <r>
    <x v="12"/>
    <x v="21"/>
    <x v="0"/>
    <n v="1258655142.5497999"/>
    <n v="1258.6550999999999"/>
    <x v="1"/>
    <x v="12"/>
    <s v="SUL"/>
  </r>
  <r>
    <x v="12"/>
    <x v="21"/>
    <x v="1"/>
    <n v="1423231474.1047001"/>
    <n v="1423.2315000000001"/>
    <x v="1"/>
    <x v="12"/>
    <s v="SUL"/>
  </r>
  <r>
    <x v="12"/>
    <x v="21"/>
    <x v="2"/>
    <n v="1547946949.3924999"/>
    <n v="1547.9468999999999"/>
    <x v="1"/>
    <x v="12"/>
    <s v="SUL"/>
  </r>
  <r>
    <x v="12"/>
    <x v="21"/>
    <x v="3"/>
    <n v="1558233970.2100999"/>
    <n v="1558.2339999999999"/>
    <x v="1"/>
    <x v="12"/>
    <s v="SUL"/>
  </r>
  <r>
    <x v="12"/>
    <x v="21"/>
    <x v="4"/>
    <n v="1673338710.7039001"/>
    <n v="1673.3387"/>
    <x v="1"/>
    <x v="12"/>
    <s v="SUL"/>
  </r>
  <r>
    <x v="12"/>
    <x v="21"/>
    <x v="5"/>
    <n v="1741068501.7806001"/>
    <n v="1741.0685000000001"/>
    <x v="1"/>
    <x v="12"/>
    <s v="SUL"/>
  </r>
  <r>
    <x v="21"/>
    <x v="21"/>
    <x v="0"/>
    <n v="828428273.21599996"/>
    <n v="828.42830000000004"/>
    <x v="1"/>
    <x v="21"/>
    <s v="SUL"/>
  </r>
  <r>
    <x v="21"/>
    <x v="21"/>
    <x v="1"/>
    <n v="805973447.11249995"/>
    <n v="805.97339999999997"/>
    <x v="1"/>
    <x v="21"/>
    <s v="SUL"/>
  </r>
  <r>
    <x v="21"/>
    <x v="21"/>
    <x v="2"/>
    <n v="960684274.05649996"/>
    <n v="960.68430000000001"/>
    <x v="1"/>
    <x v="21"/>
    <s v="SUL"/>
  </r>
  <r>
    <x v="21"/>
    <x v="21"/>
    <x v="3"/>
    <n v="897485215.68850005"/>
    <n v="897.48519999999996"/>
    <x v="1"/>
    <x v="21"/>
    <s v="SUL"/>
  </r>
  <r>
    <x v="21"/>
    <x v="21"/>
    <x v="4"/>
    <n v="1240286253.1810999"/>
    <n v="1240.2863"/>
    <x v="1"/>
    <x v="21"/>
    <s v="SUL"/>
  </r>
  <r>
    <x v="21"/>
    <x v="21"/>
    <x v="5"/>
    <n v="1296893842.8959"/>
    <n v="1296.8938000000001"/>
    <x v="1"/>
    <x v="21"/>
    <s v="SUL"/>
  </r>
  <r>
    <x v="22"/>
    <x v="21"/>
    <x v="0"/>
    <n v="1342731774.7913001"/>
    <n v="1342.7318"/>
    <x v="1"/>
    <x v="22"/>
    <s v="SUL"/>
  </r>
  <r>
    <x v="22"/>
    <x v="21"/>
    <x v="1"/>
    <n v="1258912082.8060999"/>
    <n v="1258.9121"/>
    <x v="1"/>
    <x v="22"/>
    <s v="SUL"/>
  </r>
  <r>
    <x v="22"/>
    <x v="21"/>
    <x v="2"/>
    <n v="1378790013.0237999"/>
    <n v="1378.79"/>
    <x v="1"/>
    <x v="22"/>
    <s v="SUL"/>
  </r>
  <r>
    <x v="22"/>
    <x v="21"/>
    <x v="3"/>
    <n v="1312511786.5690999"/>
    <n v="1312.5118"/>
    <x v="1"/>
    <x v="22"/>
    <s v="SUL"/>
  </r>
  <r>
    <x v="22"/>
    <x v="21"/>
    <x v="4"/>
    <n v="1562837214.2105999"/>
    <n v="1562.8371999999999"/>
    <x v="1"/>
    <x v="22"/>
    <s v="SUL"/>
  </r>
  <r>
    <x v="22"/>
    <x v="21"/>
    <x v="5"/>
    <n v="1431170151.6046"/>
    <n v="1431.1702"/>
    <x v="1"/>
    <x v="22"/>
    <s v="SUL"/>
  </r>
  <r>
    <x v="13"/>
    <x v="21"/>
    <x v="0"/>
    <n v="170630696.1794"/>
    <n v="170.63069999999999"/>
    <x v="1"/>
    <x v="13"/>
    <s v="CENTRO-OESTE"/>
  </r>
  <r>
    <x v="13"/>
    <x v="21"/>
    <x v="1"/>
    <n v="183580973.7331"/>
    <n v="183.58099999999999"/>
    <x v="1"/>
    <x v="13"/>
    <s v="CENTRO-OESTE"/>
  </r>
  <r>
    <x v="13"/>
    <x v="21"/>
    <x v="2"/>
    <n v="243739510.50420001"/>
    <n v="243.73949999999999"/>
    <x v="1"/>
    <x v="13"/>
    <s v="CENTRO-OESTE"/>
  </r>
  <r>
    <x v="13"/>
    <x v="21"/>
    <x v="3"/>
    <n v="291869945.28119999"/>
    <n v="291.86989999999997"/>
    <x v="1"/>
    <x v="13"/>
    <s v="CENTRO-OESTE"/>
  </r>
  <r>
    <x v="13"/>
    <x v="21"/>
    <x v="4"/>
    <n v="329050765.0923"/>
    <n v="329.05079999999998"/>
    <x v="1"/>
    <x v="13"/>
    <s v="CENTRO-OESTE"/>
  </r>
  <r>
    <x v="13"/>
    <x v="21"/>
    <x v="5"/>
    <n v="296168087.50950003"/>
    <n v="296.16809999999998"/>
    <x v="1"/>
    <x v="13"/>
    <s v="CENTRO-OESTE"/>
  </r>
  <r>
    <x v="14"/>
    <x v="21"/>
    <x v="0"/>
    <n v="975616304.47850001"/>
    <n v="975.61630000000002"/>
    <x v="1"/>
    <x v="14"/>
    <s v="CENTRO-OESTE"/>
  </r>
  <r>
    <x v="14"/>
    <x v="21"/>
    <x v="1"/>
    <n v="1014439585.9414001"/>
    <n v="1014.4396"/>
    <x v="1"/>
    <x v="14"/>
    <s v="CENTRO-OESTE"/>
  </r>
  <r>
    <x v="14"/>
    <x v="21"/>
    <x v="2"/>
    <n v="1143630242.8999"/>
    <n v="1143.6302000000001"/>
    <x v="1"/>
    <x v="14"/>
    <s v="CENTRO-OESTE"/>
  </r>
  <r>
    <x v="14"/>
    <x v="21"/>
    <x v="3"/>
    <n v="1062651534.3686"/>
    <n v="1062.6514999999999"/>
    <x v="1"/>
    <x v="14"/>
    <s v="CENTRO-OESTE"/>
  </r>
  <r>
    <x v="14"/>
    <x v="21"/>
    <x v="4"/>
    <n v="1114554879.1723001"/>
    <n v="1114.5549000000001"/>
    <x v="1"/>
    <x v="14"/>
    <s v="CENTRO-OESTE"/>
  </r>
  <r>
    <x v="14"/>
    <x v="21"/>
    <x v="5"/>
    <n v="1104999640.9038999"/>
    <n v="1104.9996000000001"/>
    <x v="1"/>
    <x v="14"/>
    <s v="CENTRO-OESTE"/>
  </r>
  <r>
    <x v="15"/>
    <x v="21"/>
    <x v="0"/>
    <n v="934331307.82840002"/>
    <n v="934.33130000000006"/>
    <x v="1"/>
    <x v="15"/>
    <s v="CENTRO-OESTE"/>
  </r>
  <r>
    <x v="15"/>
    <x v="21"/>
    <x v="1"/>
    <n v="1065785792.6526999"/>
    <n v="1065.7858000000001"/>
    <x v="1"/>
    <x v="15"/>
    <s v="CENTRO-OESTE"/>
  </r>
  <r>
    <x v="15"/>
    <x v="21"/>
    <x v="2"/>
    <n v="1081798630.4447999"/>
    <n v="1081.7986000000001"/>
    <x v="1"/>
    <x v="15"/>
    <s v="CENTRO-OESTE"/>
  </r>
  <r>
    <x v="15"/>
    <x v="21"/>
    <x v="3"/>
    <n v="1069845300.4602"/>
    <n v="1069.8453"/>
    <x v="1"/>
    <x v="15"/>
    <s v="CENTRO-OESTE"/>
  </r>
  <r>
    <x v="15"/>
    <x v="21"/>
    <x v="4"/>
    <n v="1060251829.038"/>
    <n v="1060.2518"/>
    <x v="1"/>
    <x v="15"/>
    <s v="CENTRO-OESTE"/>
  </r>
  <r>
    <x v="15"/>
    <x v="21"/>
    <x v="5"/>
    <n v="1150149926.2293999"/>
    <n v="1150.1498999999999"/>
    <x v="1"/>
    <x v="15"/>
    <s v="CENTRO-OESTE"/>
  </r>
  <r>
    <x v="27"/>
    <x v="21"/>
    <x v="0"/>
    <n v="81372376.403600007"/>
    <n v="81.372399999999999"/>
    <x v="1"/>
    <x v="27"/>
    <s v="CENTRO-OESTE"/>
  </r>
  <r>
    <x v="27"/>
    <x v="21"/>
    <x v="1"/>
    <n v="63801504.339100003"/>
    <n v="63.801499999999997"/>
    <x v="1"/>
    <x v="27"/>
    <s v="CENTRO-OESTE"/>
  </r>
  <r>
    <x v="27"/>
    <x v="21"/>
    <x v="2"/>
    <n v="64247003.715899996"/>
    <n v="64.247"/>
    <x v="1"/>
    <x v="27"/>
    <s v="CENTRO-OESTE"/>
  </r>
  <r>
    <x v="27"/>
    <x v="21"/>
    <x v="3"/>
    <n v="59613496.913699999"/>
    <n v="59.613500000000002"/>
    <x v="1"/>
    <x v="27"/>
    <s v="CENTRO-OESTE"/>
  </r>
  <r>
    <x v="27"/>
    <x v="21"/>
    <x v="4"/>
    <n v="67681115.399200007"/>
    <n v="67.681100000000001"/>
    <x v="1"/>
    <x v="27"/>
    <s v="CENTRO-OESTE"/>
  </r>
  <r>
    <x v="27"/>
    <x v="21"/>
    <x v="5"/>
    <n v="71965867.927399993"/>
    <n v="71.965900000000005"/>
    <x v="1"/>
    <x v="27"/>
    <s v="CENTRO-OESTE"/>
  </r>
  <r>
    <x v="16"/>
    <x v="21"/>
    <x v="0"/>
    <n v="18078324202.0173"/>
    <n v="18078.324199999999"/>
    <x v="1"/>
    <x v="16"/>
    <s v="BRASIL"/>
  </r>
  <r>
    <x v="16"/>
    <x v="21"/>
    <x v="1"/>
    <n v="18308804187.157799"/>
    <n v="18308.804199999999"/>
    <x v="1"/>
    <x v="16"/>
    <s v="BRASIL"/>
  </r>
  <r>
    <x v="16"/>
    <x v="21"/>
    <x v="2"/>
    <n v="20106712792.141998"/>
    <n v="20106.712800000001"/>
    <x v="1"/>
    <x v="16"/>
    <s v="BRASIL"/>
  </r>
  <r>
    <x v="16"/>
    <x v="21"/>
    <x v="3"/>
    <n v="18842061686.510399"/>
    <n v="18842.061699999998"/>
    <x v="1"/>
    <x v="16"/>
    <s v="BRASIL"/>
  </r>
  <r>
    <x v="16"/>
    <x v="21"/>
    <x v="4"/>
    <n v="20232369591.403801"/>
    <n v="20232.369600000002"/>
    <x v="1"/>
    <x v="16"/>
    <s v="BRASIL"/>
  </r>
  <r>
    <x v="16"/>
    <x v="21"/>
    <x v="5"/>
    <n v="21171966367.297401"/>
    <n v="21171.966400000001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6"/>
    </i>
    <i>
      <x v="1"/>
    </i>
    <i>
      <x v="21"/>
    </i>
    <i>
      <x v="4"/>
    </i>
    <i>
      <x v="20"/>
    </i>
    <i>
      <x v="19"/>
    </i>
    <i>
      <x v="9"/>
    </i>
    <i>
      <x v="3"/>
    </i>
    <i>
      <x v="2"/>
    </i>
    <i>
      <x v="14"/>
    </i>
    <i>
      <x v="16"/>
    </i>
    <i>
      <x v="11"/>
    </i>
    <i>
      <x/>
    </i>
    <i>
      <x v="18"/>
    </i>
    <i>
      <x v="7"/>
    </i>
    <i>
      <x v="12"/>
    </i>
    <i>
      <x v="8"/>
    </i>
    <i>
      <x v="10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4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10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3">
        <item m="1" x="9"/>
        <item m="1" x="11"/>
        <item m="1" x="6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6">
    <i>
      <x v="6"/>
    </i>
    <i>
      <x v="7"/>
    </i>
    <i>
      <x v="8"/>
    </i>
    <i>
      <x v="9"/>
    </i>
    <i>
      <x v="10"/>
    </i>
    <i>
      <x v="11"/>
    </i>
  </rowItems>
  <colItems count="1">
    <i/>
  </colItems>
  <dataFields count="1">
    <dataField name="Soma de milhões R$" fld="4" baseField="0" baseItem="0" numFmtId="164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numFmtId="4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7"/>
    </i>
    <i>
      <x v="20"/>
    </i>
    <i>
      <x v="15"/>
    </i>
    <i>
      <x/>
    </i>
    <i>
      <x v="2"/>
    </i>
    <i>
      <x v="25"/>
    </i>
    <i>
      <x v="19"/>
    </i>
    <i>
      <x v="1"/>
    </i>
    <i>
      <x v="6"/>
    </i>
    <i>
      <x v="16"/>
    </i>
    <i>
      <x v="17"/>
    </i>
    <i>
      <x v="8"/>
    </i>
    <i>
      <x v="10"/>
    </i>
    <i>
      <x v="27"/>
    </i>
    <i>
      <x v="21"/>
    </i>
    <i>
      <x v="14"/>
    </i>
    <i>
      <x v="24"/>
    </i>
    <i>
      <x v="4"/>
    </i>
    <i>
      <x v="12"/>
    </i>
    <i>
      <x v="9"/>
    </i>
    <i>
      <x v="23"/>
    </i>
    <i>
      <x v="11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4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3">
        <item m="1" x="9"/>
        <item m="1" x="11"/>
        <item m="1" x="6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2">
        <i x="5" s="1"/>
        <i x="4"/>
        <i x="3"/>
        <i x="2"/>
        <i x="1"/>
        <i x="0"/>
        <i x="10" nd="1"/>
        <i x="8" nd="1"/>
        <i x="7" nd="1"/>
        <i x="6" nd="1"/>
        <i x="11" nd="1"/>
        <i x="9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745" totalsRowShown="0">
  <autoFilter ref="A1:H2745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>
      <selection activeCell="BF1" sqref="BF1"/>
    </sheetView>
  </sheetViews>
  <sheetFormatPr defaultColWidth="2.42578125" defaultRowHeight="11.25" customHeight="1" x14ac:dyDescent="0.25"/>
  <sheetData>
    <row r="6" spans="31:92" ht="11.25" customHeight="1" x14ac:dyDescent="0.25">
      <c r="AO6" s="17" t="s">
        <v>103</v>
      </c>
    </row>
    <row r="8" spans="31:92" ht="11.25" customHeight="1" x14ac:dyDescent="0.25">
      <c r="AE8" t="s">
        <v>101</v>
      </c>
    </row>
    <row r="14" spans="31:92" ht="11.25" customHeight="1" x14ac:dyDescent="0.3">
      <c r="CL14" s="18"/>
      <c r="CM14" s="18"/>
      <c r="CN14" s="18"/>
    </row>
    <row r="15" spans="31:92" ht="11.25" customHeight="1" x14ac:dyDescent="0.3">
      <c r="CL15" s="18"/>
      <c r="CM15" s="18"/>
      <c r="CN15" s="18"/>
    </row>
    <row r="16" spans="31:92" ht="11.25" customHeight="1" x14ac:dyDescent="0.3">
      <c r="CL16" s="18"/>
      <c r="CM16" s="18"/>
      <c r="CN16" s="18"/>
    </row>
    <row r="17" spans="5:92" ht="11.25" customHeight="1" x14ac:dyDescent="0.3">
      <c r="CL17" s="18"/>
      <c r="CM17" s="18"/>
      <c r="CN17" s="18"/>
    </row>
    <row r="18" spans="5:92" ht="11.25" customHeight="1" x14ac:dyDescent="0.3">
      <c r="CL18" s="18"/>
      <c r="CM18" s="18"/>
      <c r="CN18" s="18"/>
    </row>
    <row r="19" spans="5:92" ht="11.25" customHeight="1" x14ac:dyDescent="0.3">
      <c r="CL19" s="18"/>
      <c r="CM19" s="18"/>
      <c r="CN19" s="18"/>
    </row>
    <row r="20" spans="5:92" ht="11.25" customHeight="1" x14ac:dyDescent="0.3">
      <c r="CL20" s="18"/>
      <c r="CM20" s="18"/>
      <c r="CN20" s="18"/>
    </row>
    <row r="21" spans="5:92" ht="11.25" customHeight="1" x14ac:dyDescent="0.3">
      <c r="CL21" s="18"/>
      <c r="CM21" s="18"/>
      <c r="CN21" s="18"/>
    </row>
    <row r="22" spans="5:92" ht="11.25" customHeight="1" x14ac:dyDescent="0.3">
      <c r="CL22" s="18"/>
      <c r="CM22" s="18"/>
      <c r="CN22" s="18"/>
    </row>
    <row r="23" spans="5:92" ht="11.25" customHeight="1" x14ac:dyDescent="0.3">
      <c r="CL23" s="18"/>
      <c r="CM23" s="18"/>
      <c r="CN23" s="18"/>
    </row>
    <row r="24" spans="5:92" ht="11.25" customHeight="1" x14ac:dyDescent="0.3">
      <c r="CL24" s="18"/>
      <c r="CM24" s="18"/>
      <c r="CN24" s="18"/>
    </row>
    <row r="25" spans="5:92" ht="11.25" customHeight="1" x14ac:dyDescent="0.3">
      <c r="CL25" s="18"/>
      <c r="CM25" s="19"/>
      <c r="CN25" s="18"/>
    </row>
    <row r="26" spans="5:92" ht="11.25" customHeight="1" x14ac:dyDescent="0.3">
      <c r="CL26" s="18"/>
      <c r="CM26" s="18"/>
      <c r="CN26" s="18"/>
    </row>
    <row r="27" spans="5:92" ht="11.25" customHeight="1" x14ac:dyDescent="0.3">
      <c r="CL27" s="18"/>
      <c r="CM27" s="18"/>
      <c r="CN27" s="18"/>
    </row>
    <row r="28" spans="5:92" ht="11.25" customHeight="1" x14ac:dyDescent="0.3">
      <c r="E28" t="s">
        <v>114</v>
      </c>
      <c r="CL28" s="18"/>
      <c r="CM28" s="18"/>
      <c r="CN28" s="18"/>
    </row>
    <row r="29" spans="5:92" ht="11.25" customHeight="1" x14ac:dyDescent="0.3">
      <c r="CL29" s="18"/>
      <c r="CM29" s="18"/>
      <c r="CN29" s="18"/>
    </row>
    <row r="30" spans="5:92" ht="11.25" customHeight="1" x14ac:dyDescent="0.25">
      <c r="F30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745"/>
  <sheetViews>
    <sheetView showGridLines="0" workbookViewId="0">
      <selection activeCell="C8" sqref="C8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1" bestFit="1" customWidth="1"/>
    <col min="5" max="5" width="14.42578125" style="2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2" t="s">
        <v>92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 t="s">
        <v>8</v>
      </c>
      <c r="C2">
        <v>2018</v>
      </c>
      <c r="D2" s="1">
        <v>87085570.184499994</v>
      </c>
      <c r="E2" s="2">
        <v>87.085599999999999</v>
      </c>
      <c r="F2" t="s">
        <v>9</v>
      </c>
      <c r="G2" t="s">
        <v>10</v>
      </c>
      <c r="H2" t="s">
        <v>11</v>
      </c>
    </row>
    <row r="3" spans="1:8" x14ac:dyDescent="0.25">
      <c r="A3" t="s">
        <v>7</v>
      </c>
      <c r="B3" t="s">
        <v>8</v>
      </c>
      <c r="C3">
        <v>2019</v>
      </c>
      <c r="D3" s="1">
        <v>98586133.350999996</v>
      </c>
      <c r="E3" s="2">
        <v>98.586100000000002</v>
      </c>
      <c r="F3" t="s">
        <v>9</v>
      </c>
      <c r="G3" t="s">
        <v>10</v>
      </c>
      <c r="H3" t="s">
        <v>11</v>
      </c>
    </row>
    <row r="4" spans="1:8" x14ac:dyDescent="0.25">
      <c r="A4" t="s">
        <v>7</v>
      </c>
      <c r="B4" t="s">
        <v>8</v>
      </c>
      <c r="C4">
        <v>2020</v>
      </c>
      <c r="D4" s="1">
        <v>136107946.58070001</v>
      </c>
      <c r="E4" s="2">
        <v>136.1079</v>
      </c>
      <c r="F4" t="s">
        <v>9</v>
      </c>
      <c r="G4" t="s">
        <v>10</v>
      </c>
      <c r="H4" t="s">
        <v>11</v>
      </c>
    </row>
    <row r="5" spans="1:8" x14ac:dyDescent="0.25">
      <c r="A5" t="s">
        <v>7</v>
      </c>
      <c r="B5" t="s">
        <v>8</v>
      </c>
      <c r="C5">
        <v>2021</v>
      </c>
      <c r="D5" s="1">
        <v>140255039.17649999</v>
      </c>
      <c r="E5" s="2">
        <v>140.255</v>
      </c>
      <c r="F5" t="s">
        <v>9</v>
      </c>
      <c r="G5" t="s">
        <v>10</v>
      </c>
      <c r="H5" t="s">
        <v>11</v>
      </c>
    </row>
    <row r="6" spans="1:8" x14ac:dyDescent="0.25">
      <c r="A6" t="s">
        <v>7</v>
      </c>
      <c r="B6" t="s">
        <v>8</v>
      </c>
      <c r="C6">
        <v>2022</v>
      </c>
      <c r="D6" s="1">
        <v>162707300.998</v>
      </c>
      <c r="E6" s="2">
        <v>162.7073</v>
      </c>
      <c r="F6" t="s">
        <v>9</v>
      </c>
      <c r="G6" t="s">
        <v>10</v>
      </c>
      <c r="H6" t="s">
        <v>11</v>
      </c>
    </row>
    <row r="7" spans="1:8" x14ac:dyDescent="0.25">
      <c r="A7" t="s">
        <v>7</v>
      </c>
      <c r="B7" t="s">
        <v>8</v>
      </c>
      <c r="C7">
        <v>2023</v>
      </c>
      <c r="D7" s="1">
        <v>154851527.88659999</v>
      </c>
      <c r="E7" s="2">
        <v>154.85149999999999</v>
      </c>
      <c r="F7" t="s">
        <v>9</v>
      </c>
      <c r="G7" t="s">
        <v>10</v>
      </c>
      <c r="H7" t="s">
        <v>11</v>
      </c>
    </row>
    <row r="8" spans="1:8" x14ac:dyDescent="0.25">
      <c r="A8" t="s">
        <v>12</v>
      </c>
      <c r="B8" t="s">
        <v>8</v>
      </c>
      <c r="C8">
        <v>2019</v>
      </c>
      <c r="D8" s="1">
        <v>69479751.123600006</v>
      </c>
      <c r="E8" s="2">
        <v>69.479799999999997</v>
      </c>
      <c r="F8" t="s">
        <v>9</v>
      </c>
      <c r="G8" t="s">
        <v>13</v>
      </c>
      <c r="H8" t="s">
        <v>11</v>
      </c>
    </row>
    <row r="9" spans="1:8" x14ac:dyDescent="0.25">
      <c r="A9" t="s">
        <v>16</v>
      </c>
      <c r="B9" t="s">
        <v>8</v>
      </c>
      <c r="C9">
        <v>2018</v>
      </c>
      <c r="D9" s="1">
        <v>46815101.414399996</v>
      </c>
      <c r="E9" s="2">
        <v>46.815100000000001</v>
      </c>
      <c r="F9" t="s">
        <v>9</v>
      </c>
      <c r="G9" t="s">
        <v>17</v>
      </c>
      <c r="H9" t="s">
        <v>11</v>
      </c>
    </row>
    <row r="10" spans="1:8" x14ac:dyDescent="0.25">
      <c r="A10" t="s">
        <v>16</v>
      </c>
      <c r="B10" t="s">
        <v>8</v>
      </c>
      <c r="C10">
        <v>2019</v>
      </c>
      <c r="D10" s="1">
        <v>66596295.736299999</v>
      </c>
      <c r="E10" s="2">
        <v>66.596299999999999</v>
      </c>
      <c r="F10" t="s">
        <v>9</v>
      </c>
      <c r="G10" t="s">
        <v>17</v>
      </c>
      <c r="H10" t="s">
        <v>11</v>
      </c>
    </row>
    <row r="11" spans="1:8" x14ac:dyDescent="0.25">
      <c r="A11" t="s">
        <v>16</v>
      </c>
      <c r="B11" t="s">
        <v>8</v>
      </c>
      <c r="C11">
        <v>2020</v>
      </c>
      <c r="D11" s="1">
        <v>107438877.1578</v>
      </c>
      <c r="E11" s="2">
        <v>107.4389</v>
      </c>
      <c r="F11" t="s">
        <v>9</v>
      </c>
      <c r="G11" t="s">
        <v>17</v>
      </c>
      <c r="H11" t="s">
        <v>11</v>
      </c>
    </row>
    <row r="12" spans="1:8" x14ac:dyDescent="0.25">
      <c r="A12" t="s">
        <v>16</v>
      </c>
      <c r="B12" t="s">
        <v>8</v>
      </c>
      <c r="C12">
        <v>2021</v>
      </c>
      <c r="D12" s="1">
        <v>121616335.619</v>
      </c>
      <c r="E12" s="2">
        <v>121.6163</v>
      </c>
      <c r="F12" t="s">
        <v>9</v>
      </c>
      <c r="G12" t="s">
        <v>17</v>
      </c>
      <c r="H12" t="s">
        <v>11</v>
      </c>
    </row>
    <row r="13" spans="1:8" x14ac:dyDescent="0.25">
      <c r="A13" t="s">
        <v>16</v>
      </c>
      <c r="B13" t="s">
        <v>8</v>
      </c>
      <c r="C13">
        <v>2022</v>
      </c>
      <c r="D13" s="1">
        <v>117811405.7057</v>
      </c>
      <c r="E13" s="2">
        <v>117.81140000000001</v>
      </c>
      <c r="F13" t="s">
        <v>9</v>
      </c>
      <c r="G13" t="s">
        <v>17</v>
      </c>
      <c r="H13" t="s">
        <v>11</v>
      </c>
    </row>
    <row r="14" spans="1:8" x14ac:dyDescent="0.25">
      <c r="A14" t="s">
        <v>16</v>
      </c>
      <c r="B14" t="s">
        <v>8</v>
      </c>
      <c r="C14">
        <v>2023</v>
      </c>
      <c r="D14" s="1">
        <v>120323356.33419999</v>
      </c>
      <c r="E14" s="2">
        <v>120.32340000000001</v>
      </c>
      <c r="F14" t="s">
        <v>9</v>
      </c>
      <c r="G14" t="s">
        <v>17</v>
      </c>
      <c r="H14" t="s">
        <v>11</v>
      </c>
    </row>
    <row r="15" spans="1:8" x14ac:dyDescent="0.25">
      <c r="A15" t="s">
        <v>18</v>
      </c>
      <c r="B15" t="s">
        <v>8</v>
      </c>
      <c r="C15">
        <v>2018</v>
      </c>
      <c r="D15" s="1">
        <v>412726206.49650002</v>
      </c>
      <c r="E15" s="2">
        <v>412.72620000000001</v>
      </c>
      <c r="F15" t="s">
        <v>9</v>
      </c>
      <c r="G15" t="s">
        <v>19</v>
      </c>
      <c r="H15" t="s">
        <v>20</v>
      </c>
    </row>
    <row r="16" spans="1:8" x14ac:dyDescent="0.25">
      <c r="A16" t="s">
        <v>18</v>
      </c>
      <c r="B16" t="s">
        <v>8</v>
      </c>
      <c r="C16">
        <v>2019</v>
      </c>
      <c r="D16" s="1">
        <v>391109217.21170002</v>
      </c>
      <c r="E16" s="2">
        <v>391.10919999999999</v>
      </c>
      <c r="F16" t="s">
        <v>9</v>
      </c>
      <c r="G16" t="s">
        <v>19</v>
      </c>
      <c r="H16" t="s">
        <v>20</v>
      </c>
    </row>
    <row r="17" spans="1:8" x14ac:dyDescent="0.25">
      <c r="A17" t="s">
        <v>18</v>
      </c>
      <c r="B17" t="s">
        <v>8</v>
      </c>
      <c r="C17">
        <v>2020</v>
      </c>
      <c r="D17" s="1">
        <v>432006860.1099</v>
      </c>
      <c r="E17" s="2">
        <v>432.00689999999997</v>
      </c>
      <c r="F17" t="s">
        <v>9</v>
      </c>
      <c r="G17" t="s">
        <v>19</v>
      </c>
      <c r="H17" t="s">
        <v>20</v>
      </c>
    </row>
    <row r="18" spans="1:8" x14ac:dyDescent="0.25">
      <c r="A18" t="s">
        <v>18</v>
      </c>
      <c r="B18" t="s">
        <v>8</v>
      </c>
      <c r="C18">
        <v>2021</v>
      </c>
      <c r="D18" s="1">
        <v>478239264.10159999</v>
      </c>
      <c r="E18" s="2">
        <v>478.23930000000001</v>
      </c>
      <c r="F18" t="s">
        <v>9</v>
      </c>
      <c r="G18" t="s">
        <v>19</v>
      </c>
      <c r="H18" t="s">
        <v>20</v>
      </c>
    </row>
    <row r="19" spans="1:8" x14ac:dyDescent="0.25">
      <c r="A19" t="s">
        <v>18</v>
      </c>
      <c r="B19" t="s">
        <v>8</v>
      </c>
      <c r="C19">
        <v>2022</v>
      </c>
      <c r="D19" s="1">
        <v>775915851.51890004</v>
      </c>
      <c r="E19" s="2">
        <v>775.91589999999997</v>
      </c>
      <c r="F19" t="s">
        <v>9</v>
      </c>
      <c r="G19" t="s">
        <v>19</v>
      </c>
      <c r="H19" t="s">
        <v>20</v>
      </c>
    </row>
    <row r="20" spans="1:8" x14ac:dyDescent="0.25">
      <c r="A20" t="s">
        <v>18</v>
      </c>
      <c r="B20" t="s">
        <v>8</v>
      </c>
      <c r="C20">
        <v>2023</v>
      </c>
      <c r="D20" s="1">
        <v>627435450.02929997</v>
      </c>
      <c r="E20" s="2">
        <v>627.43550000000005</v>
      </c>
      <c r="F20" t="s">
        <v>9</v>
      </c>
      <c r="G20" t="s">
        <v>19</v>
      </c>
      <c r="H20" t="s">
        <v>20</v>
      </c>
    </row>
    <row r="21" spans="1:8" x14ac:dyDescent="0.25">
      <c r="A21" t="s">
        <v>21</v>
      </c>
      <c r="B21" t="s">
        <v>8</v>
      </c>
      <c r="C21">
        <v>2018</v>
      </c>
      <c r="D21" s="1">
        <v>126725970.43009999</v>
      </c>
      <c r="E21" s="2">
        <v>126.726</v>
      </c>
      <c r="F21" t="s">
        <v>9</v>
      </c>
      <c r="G21" t="s">
        <v>22</v>
      </c>
      <c r="H21" t="s">
        <v>20</v>
      </c>
    </row>
    <row r="22" spans="1:8" x14ac:dyDescent="0.25">
      <c r="A22" t="s">
        <v>21</v>
      </c>
      <c r="B22" t="s">
        <v>8</v>
      </c>
      <c r="C22">
        <v>2019</v>
      </c>
      <c r="D22" s="1">
        <v>218590820.34799999</v>
      </c>
      <c r="E22" s="2">
        <v>218.5908</v>
      </c>
      <c r="F22" t="s">
        <v>9</v>
      </c>
      <c r="G22" t="s">
        <v>22</v>
      </c>
      <c r="H22" t="s">
        <v>20</v>
      </c>
    </row>
    <row r="23" spans="1:8" x14ac:dyDescent="0.25">
      <c r="A23" t="s">
        <v>21</v>
      </c>
      <c r="B23" t="s">
        <v>8</v>
      </c>
      <c r="C23">
        <v>2020</v>
      </c>
      <c r="D23" s="1">
        <v>268803548.14990002</v>
      </c>
      <c r="E23" s="2">
        <v>268.80349999999999</v>
      </c>
      <c r="F23" t="s">
        <v>9</v>
      </c>
      <c r="G23" t="s">
        <v>22</v>
      </c>
      <c r="H23" t="s">
        <v>20</v>
      </c>
    </row>
    <row r="24" spans="1:8" x14ac:dyDescent="0.25">
      <c r="A24" t="s">
        <v>21</v>
      </c>
      <c r="B24" t="s">
        <v>8</v>
      </c>
      <c r="C24">
        <v>2021</v>
      </c>
      <c r="D24" s="1">
        <v>214651168.70660001</v>
      </c>
      <c r="E24" s="2">
        <v>214.65119999999999</v>
      </c>
      <c r="F24" t="s">
        <v>9</v>
      </c>
      <c r="G24" t="s">
        <v>22</v>
      </c>
      <c r="H24" t="s">
        <v>20</v>
      </c>
    </row>
    <row r="25" spans="1:8" x14ac:dyDescent="0.25">
      <c r="A25" t="s">
        <v>21</v>
      </c>
      <c r="B25" t="s">
        <v>8</v>
      </c>
      <c r="C25">
        <v>2022</v>
      </c>
      <c r="D25" s="1">
        <v>358220461.9921</v>
      </c>
      <c r="E25" s="2">
        <v>358.22050000000002</v>
      </c>
      <c r="F25" t="s">
        <v>9</v>
      </c>
      <c r="G25" t="s">
        <v>22</v>
      </c>
      <c r="H25" t="s">
        <v>20</v>
      </c>
    </row>
    <row r="26" spans="1:8" x14ac:dyDescent="0.25">
      <c r="A26" t="s">
        <v>21</v>
      </c>
      <c r="B26" t="s">
        <v>8</v>
      </c>
      <c r="C26">
        <v>2023</v>
      </c>
      <c r="D26" s="1">
        <v>293644378.8071</v>
      </c>
      <c r="E26" s="2">
        <v>293.64440000000002</v>
      </c>
      <c r="F26" t="s">
        <v>9</v>
      </c>
      <c r="G26" t="s">
        <v>22</v>
      </c>
      <c r="H26" t="s">
        <v>20</v>
      </c>
    </row>
    <row r="27" spans="1:8" x14ac:dyDescent="0.25">
      <c r="A27" t="s">
        <v>23</v>
      </c>
      <c r="B27" t="s">
        <v>8</v>
      </c>
      <c r="C27">
        <v>2018</v>
      </c>
      <c r="D27" s="1">
        <v>3392944.2928999998</v>
      </c>
      <c r="E27" s="2">
        <v>3.3929</v>
      </c>
      <c r="F27" t="s">
        <v>9</v>
      </c>
      <c r="G27" t="s">
        <v>24</v>
      </c>
      <c r="H27" t="s">
        <v>20</v>
      </c>
    </row>
    <row r="28" spans="1:8" x14ac:dyDescent="0.25">
      <c r="A28" t="s">
        <v>23</v>
      </c>
      <c r="B28" t="s">
        <v>8</v>
      </c>
      <c r="C28">
        <v>2019</v>
      </c>
      <c r="D28" s="1">
        <v>2816746.6672</v>
      </c>
      <c r="E28" s="2">
        <v>2.8167</v>
      </c>
      <c r="F28" t="s">
        <v>9</v>
      </c>
      <c r="G28" t="s">
        <v>24</v>
      </c>
      <c r="H28" t="s">
        <v>20</v>
      </c>
    </row>
    <row r="29" spans="1:8" x14ac:dyDescent="0.25">
      <c r="A29" t="s">
        <v>23</v>
      </c>
      <c r="B29" t="s">
        <v>8</v>
      </c>
      <c r="C29">
        <v>2020</v>
      </c>
      <c r="D29" s="1">
        <v>8448079.4429000001</v>
      </c>
      <c r="E29" s="2">
        <v>8.4481000000000002</v>
      </c>
      <c r="F29" t="s">
        <v>9</v>
      </c>
      <c r="G29" t="s">
        <v>24</v>
      </c>
      <c r="H29" t="s">
        <v>20</v>
      </c>
    </row>
    <row r="30" spans="1:8" x14ac:dyDescent="0.25">
      <c r="A30" t="s">
        <v>23</v>
      </c>
      <c r="B30" t="s">
        <v>8</v>
      </c>
      <c r="C30">
        <v>2021</v>
      </c>
      <c r="D30" s="1">
        <v>28297069.307500001</v>
      </c>
      <c r="E30" s="2">
        <v>28.2971</v>
      </c>
      <c r="F30" t="s">
        <v>9</v>
      </c>
      <c r="G30" t="s">
        <v>24</v>
      </c>
      <c r="H30" t="s">
        <v>20</v>
      </c>
    </row>
    <row r="31" spans="1:8" x14ac:dyDescent="0.25">
      <c r="A31" t="s">
        <v>23</v>
      </c>
      <c r="B31" t="s">
        <v>8</v>
      </c>
      <c r="C31">
        <v>2022</v>
      </c>
      <c r="D31" s="1">
        <v>18982518.4498</v>
      </c>
      <c r="E31" s="2">
        <v>18.982500000000002</v>
      </c>
      <c r="F31" t="s">
        <v>9</v>
      </c>
      <c r="G31" t="s">
        <v>24</v>
      </c>
      <c r="H31" t="s">
        <v>20</v>
      </c>
    </row>
    <row r="32" spans="1:8" x14ac:dyDescent="0.25">
      <c r="A32" t="s">
        <v>23</v>
      </c>
      <c r="B32" t="s">
        <v>8</v>
      </c>
      <c r="C32">
        <v>2023</v>
      </c>
      <c r="D32" s="1">
        <v>14911628.611300001</v>
      </c>
      <c r="E32" s="2">
        <v>14.9116</v>
      </c>
      <c r="F32" t="s">
        <v>9</v>
      </c>
      <c r="G32" t="s">
        <v>24</v>
      </c>
      <c r="H32" t="s">
        <v>20</v>
      </c>
    </row>
    <row r="33" spans="1:8" x14ac:dyDescent="0.25">
      <c r="A33" t="s">
        <v>25</v>
      </c>
      <c r="B33" t="s">
        <v>8</v>
      </c>
      <c r="C33">
        <v>2018</v>
      </c>
      <c r="D33" s="1">
        <v>5654907.1547999997</v>
      </c>
      <c r="E33" s="2">
        <v>5.6548999999999996</v>
      </c>
      <c r="F33" t="s">
        <v>9</v>
      </c>
      <c r="G33" t="s">
        <v>26</v>
      </c>
      <c r="H33" t="s">
        <v>20</v>
      </c>
    </row>
    <row r="34" spans="1:8" x14ac:dyDescent="0.25">
      <c r="A34" t="s">
        <v>25</v>
      </c>
      <c r="B34" t="s">
        <v>8</v>
      </c>
      <c r="C34">
        <v>2019</v>
      </c>
      <c r="D34" s="1">
        <v>3755662.2228999999</v>
      </c>
      <c r="E34" s="2">
        <v>3.7557</v>
      </c>
      <c r="F34" t="s">
        <v>9</v>
      </c>
      <c r="G34" t="s">
        <v>26</v>
      </c>
      <c r="H34" t="s">
        <v>20</v>
      </c>
    </row>
    <row r="35" spans="1:8" x14ac:dyDescent="0.25">
      <c r="A35" t="s">
        <v>25</v>
      </c>
      <c r="B35" t="s">
        <v>8</v>
      </c>
      <c r="C35">
        <v>2020</v>
      </c>
      <c r="D35" s="1">
        <v>3754701.9745999998</v>
      </c>
      <c r="E35" s="2">
        <v>3.7547000000000001</v>
      </c>
      <c r="F35" t="s">
        <v>9</v>
      </c>
      <c r="G35" t="s">
        <v>26</v>
      </c>
      <c r="H35" t="s">
        <v>20</v>
      </c>
    </row>
    <row r="36" spans="1:8" x14ac:dyDescent="0.25">
      <c r="A36" t="s">
        <v>25</v>
      </c>
      <c r="B36" t="s">
        <v>8</v>
      </c>
      <c r="C36">
        <v>2021</v>
      </c>
      <c r="D36" s="1">
        <v>4921229.4447999997</v>
      </c>
      <c r="E36" s="2">
        <v>4.9211999999999998</v>
      </c>
      <c r="F36" t="s">
        <v>9</v>
      </c>
      <c r="G36" t="s">
        <v>26</v>
      </c>
      <c r="H36" t="s">
        <v>20</v>
      </c>
    </row>
    <row r="37" spans="1:8" x14ac:dyDescent="0.25">
      <c r="A37" t="s">
        <v>25</v>
      </c>
      <c r="B37" t="s">
        <v>8</v>
      </c>
      <c r="C37">
        <v>2022</v>
      </c>
      <c r="D37" s="1">
        <v>5423576.6999000004</v>
      </c>
      <c r="E37" s="2">
        <v>5.4236000000000004</v>
      </c>
      <c r="F37" t="s">
        <v>9</v>
      </c>
      <c r="G37" t="s">
        <v>26</v>
      </c>
      <c r="H37" t="s">
        <v>20</v>
      </c>
    </row>
    <row r="38" spans="1:8" x14ac:dyDescent="0.25">
      <c r="A38" t="s">
        <v>25</v>
      </c>
      <c r="B38" t="s">
        <v>8</v>
      </c>
      <c r="C38">
        <v>2023</v>
      </c>
      <c r="D38" s="1">
        <v>4588193.4188999999</v>
      </c>
      <c r="E38" s="2">
        <v>4.5881999999999996</v>
      </c>
      <c r="F38" t="s">
        <v>9</v>
      </c>
      <c r="G38" t="s">
        <v>26</v>
      </c>
      <c r="H38" t="s">
        <v>20</v>
      </c>
    </row>
    <row r="39" spans="1:8" x14ac:dyDescent="0.25">
      <c r="A39" t="s">
        <v>27</v>
      </c>
      <c r="B39" t="s">
        <v>8</v>
      </c>
      <c r="C39">
        <v>2018</v>
      </c>
      <c r="D39" s="1">
        <v>2261962.8618999999</v>
      </c>
      <c r="E39" s="2">
        <v>2.262</v>
      </c>
      <c r="F39" t="s">
        <v>9</v>
      </c>
      <c r="G39" t="s">
        <v>28</v>
      </c>
      <c r="H39" t="s">
        <v>20</v>
      </c>
    </row>
    <row r="40" spans="1:8" x14ac:dyDescent="0.25">
      <c r="A40" t="s">
        <v>27</v>
      </c>
      <c r="B40" t="s">
        <v>8</v>
      </c>
      <c r="C40">
        <v>2019</v>
      </c>
      <c r="D40" s="1">
        <v>1877831.1114000001</v>
      </c>
      <c r="E40" s="2">
        <v>1.8777999999999999</v>
      </c>
      <c r="F40" t="s">
        <v>9</v>
      </c>
      <c r="G40" t="s">
        <v>28</v>
      </c>
      <c r="H40" t="s">
        <v>20</v>
      </c>
    </row>
    <row r="41" spans="1:8" x14ac:dyDescent="0.25">
      <c r="A41" t="s">
        <v>27</v>
      </c>
      <c r="B41" t="s">
        <v>8</v>
      </c>
      <c r="C41">
        <v>2020</v>
      </c>
      <c r="D41" s="1">
        <v>10325430.430299999</v>
      </c>
      <c r="E41" s="2">
        <v>10.3254</v>
      </c>
      <c r="F41" t="s">
        <v>9</v>
      </c>
      <c r="G41" t="s">
        <v>28</v>
      </c>
      <c r="H41" t="s">
        <v>20</v>
      </c>
    </row>
    <row r="42" spans="1:8" x14ac:dyDescent="0.25">
      <c r="A42" t="s">
        <v>27</v>
      </c>
      <c r="B42" t="s">
        <v>8</v>
      </c>
      <c r="C42">
        <v>2021</v>
      </c>
      <c r="D42" s="1">
        <v>7381844.1672</v>
      </c>
      <c r="E42" s="2">
        <v>7.3818000000000001</v>
      </c>
      <c r="F42" t="s">
        <v>9</v>
      </c>
      <c r="G42" t="s">
        <v>28</v>
      </c>
      <c r="H42" t="s">
        <v>20</v>
      </c>
    </row>
    <row r="43" spans="1:8" x14ac:dyDescent="0.25">
      <c r="A43" t="s">
        <v>27</v>
      </c>
      <c r="B43" t="s">
        <v>8</v>
      </c>
      <c r="C43">
        <v>2022</v>
      </c>
      <c r="D43" s="1">
        <v>5423576.6999000004</v>
      </c>
      <c r="E43" s="2">
        <v>5.4236000000000004</v>
      </c>
      <c r="F43" t="s">
        <v>9</v>
      </c>
      <c r="G43" t="s">
        <v>28</v>
      </c>
      <c r="H43" t="s">
        <v>20</v>
      </c>
    </row>
    <row r="44" spans="1:8" x14ac:dyDescent="0.25">
      <c r="A44" t="s">
        <v>27</v>
      </c>
      <c r="B44" t="s">
        <v>8</v>
      </c>
      <c r="C44">
        <v>2023</v>
      </c>
      <c r="D44" s="1">
        <v>5735241.7736</v>
      </c>
      <c r="E44" s="2">
        <v>5.7351999999999999</v>
      </c>
      <c r="F44" t="s">
        <v>9</v>
      </c>
      <c r="G44" t="s">
        <v>28</v>
      </c>
      <c r="H44" t="s">
        <v>20</v>
      </c>
    </row>
    <row r="45" spans="1:8" x14ac:dyDescent="0.25">
      <c r="A45" t="s">
        <v>31</v>
      </c>
      <c r="B45" t="s">
        <v>8</v>
      </c>
      <c r="C45">
        <v>2020</v>
      </c>
      <c r="D45" s="1">
        <v>4693377.4682999998</v>
      </c>
      <c r="E45" s="2">
        <v>4.6933999999999996</v>
      </c>
      <c r="F45" t="s">
        <v>9</v>
      </c>
      <c r="G45" t="s">
        <v>32</v>
      </c>
      <c r="H45" t="s">
        <v>20</v>
      </c>
    </row>
    <row r="46" spans="1:8" x14ac:dyDescent="0.25">
      <c r="A46" t="s">
        <v>31</v>
      </c>
      <c r="B46" t="s">
        <v>8</v>
      </c>
      <c r="C46">
        <v>2021</v>
      </c>
      <c r="D46" s="1">
        <v>9842458.8895999994</v>
      </c>
      <c r="E46" s="2">
        <v>9.8424999999999994</v>
      </c>
      <c r="F46" t="s">
        <v>9</v>
      </c>
      <c r="G46" t="s">
        <v>32</v>
      </c>
      <c r="H46" t="s">
        <v>20</v>
      </c>
    </row>
    <row r="47" spans="1:8" x14ac:dyDescent="0.25">
      <c r="A47" t="s">
        <v>31</v>
      </c>
      <c r="B47" t="s">
        <v>8</v>
      </c>
      <c r="C47">
        <v>2022</v>
      </c>
      <c r="D47" s="1">
        <v>4067682.5249000001</v>
      </c>
      <c r="E47" s="2">
        <v>4.0677000000000003</v>
      </c>
      <c r="F47" t="s">
        <v>9</v>
      </c>
      <c r="G47" t="s">
        <v>32</v>
      </c>
      <c r="H47" t="s">
        <v>20</v>
      </c>
    </row>
    <row r="48" spans="1:8" x14ac:dyDescent="0.25">
      <c r="A48" t="s">
        <v>31</v>
      </c>
      <c r="B48" t="s">
        <v>8</v>
      </c>
      <c r="C48">
        <v>2023</v>
      </c>
      <c r="D48" s="1">
        <v>2294096.7094000001</v>
      </c>
      <c r="E48" s="2">
        <v>2.2940999999999998</v>
      </c>
      <c r="F48" t="s">
        <v>9</v>
      </c>
      <c r="G48" t="s">
        <v>32</v>
      </c>
      <c r="H48" t="s">
        <v>20</v>
      </c>
    </row>
    <row r="49" spans="1:8" x14ac:dyDescent="0.25">
      <c r="A49" t="s">
        <v>35</v>
      </c>
      <c r="B49" t="s">
        <v>8</v>
      </c>
      <c r="C49">
        <v>2018</v>
      </c>
      <c r="D49" s="1">
        <v>5554000623.9893999</v>
      </c>
      <c r="E49" s="2">
        <v>5554.0006000000003</v>
      </c>
      <c r="F49" t="s">
        <v>9</v>
      </c>
      <c r="G49" t="s">
        <v>36</v>
      </c>
      <c r="H49" t="s">
        <v>20</v>
      </c>
    </row>
    <row r="50" spans="1:8" x14ac:dyDescent="0.25">
      <c r="A50" t="s">
        <v>35</v>
      </c>
      <c r="B50" t="s">
        <v>8</v>
      </c>
      <c r="C50">
        <v>2019</v>
      </c>
      <c r="D50" s="1">
        <v>5711537171.5762997</v>
      </c>
      <c r="E50" s="2">
        <v>5711.5371999999998</v>
      </c>
      <c r="F50" t="s">
        <v>9</v>
      </c>
      <c r="G50" t="s">
        <v>36</v>
      </c>
      <c r="H50" t="s">
        <v>20</v>
      </c>
    </row>
    <row r="51" spans="1:8" x14ac:dyDescent="0.25">
      <c r="A51" t="s">
        <v>35</v>
      </c>
      <c r="B51" t="s">
        <v>8</v>
      </c>
      <c r="C51">
        <v>2020</v>
      </c>
      <c r="D51" s="1">
        <v>5767459756.1590004</v>
      </c>
      <c r="E51" s="2">
        <v>5767.4597999999996</v>
      </c>
      <c r="F51" t="s">
        <v>9</v>
      </c>
      <c r="G51" t="s">
        <v>36</v>
      </c>
      <c r="H51" t="s">
        <v>20</v>
      </c>
    </row>
    <row r="52" spans="1:8" x14ac:dyDescent="0.25">
      <c r="A52" t="s">
        <v>35</v>
      </c>
      <c r="B52" t="s">
        <v>8</v>
      </c>
      <c r="C52">
        <v>2021</v>
      </c>
      <c r="D52" s="1">
        <v>6356204636.5142002</v>
      </c>
      <c r="E52" s="2">
        <v>6356.2046</v>
      </c>
      <c r="F52" t="s">
        <v>9</v>
      </c>
      <c r="G52" t="s">
        <v>36</v>
      </c>
      <c r="H52" t="s">
        <v>20</v>
      </c>
    </row>
    <row r="53" spans="1:8" x14ac:dyDescent="0.25">
      <c r="A53" t="s">
        <v>35</v>
      </c>
      <c r="B53" t="s">
        <v>8</v>
      </c>
      <c r="C53">
        <v>2022</v>
      </c>
      <c r="D53" s="1">
        <v>6550748715.2484999</v>
      </c>
      <c r="E53" s="2">
        <v>6550.7487000000001</v>
      </c>
      <c r="F53" t="s">
        <v>9</v>
      </c>
      <c r="G53" t="s">
        <v>36</v>
      </c>
      <c r="H53" t="s">
        <v>20</v>
      </c>
    </row>
    <row r="54" spans="1:8" x14ac:dyDescent="0.25">
      <c r="A54" t="s">
        <v>35</v>
      </c>
      <c r="B54" t="s">
        <v>8</v>
      </c>
      <c r="C54">
        <v>2023</v>
      </c>
      <c r="D54" s="1">
        <v>6390178822.0382004</v>
      </c>
      <c r="E54" s="2">
        <v>6390.1787999999997</v>
      </c>
      <c r="F54" t="s">
        <v>9</v>
      </c>
      <c r="G54" t="s">
        <v>36</v>
      </c>
      <c r="H54" t="s">
        <v>20</v>
      </c>
    </row>
    <row r="55" spans="1:8" x14ac:dyDescent="0.25">
      <c r="A55" t="s">
        <v>37</v>
      </c>
      <c r="B55" t="s">
        <v>8</v>
      </c>
      <c r="C55">
        <v>2018</v>
      </c>
      <c r="D55" s="1">
        <v>482503335.51999998</v>
      </c>
      <c r="E55" s="2">
        <v>482.50330000000002</v>
      </c>
      <c r="F55" t="s">
        <v>9</v>
      </c>
      <c r="G55" t="s">
        <v>38</v>
      </c>
      <c r="H55" t="s">
        <v>39</v>
      </c>
    </row>
    <row r="56" spans="1:8" x14ac:dyDescent="0.25">
      <c r="A56" t="s">
        <v>37</v>
      </c>
      <c r="B56" t="s">
        <v>8</v>
      </c>
      <c r="C56">
        <v>2019</v>
      </c>
      <c r="D56" s="1">
        <v>675908193.40989995</v>
      </c>
      <c r="E56" s="2">
        <v>675.90819999999997</v>
      </c>
      <c r="F56" t="s">
        <v>9</v>
      </c>
      <c r="G56" t="s">
        <v>38</v>
      </c>
      <c r="H56" t="s">
        <v>39</v>
      </c>
    </row>
    <row r="57" spans="1:8" x14ac:dyDescent="0.25">
      <c r="A57" t="s">
        <v>37</v>
      </c>
      <c r="B57" t="s">
        <v>8</v>
      </c>
      <c r="C57">
        <v>2020</v>
      </c>
      <c r="D57" s="1">
        <v>627811771.85099995</v>
      </c>
      <c r="E57" s="2">
        <v>627.81179999999995</v>
      </c>
      <c r="F57" t="s">
        <v>9</v>
      </c>
      <c r="G57" t="s">
        <v>38</v>
      </c>
      <c r="H57" t="s">
        <v>39</v>
      </c>
    </row>
    <row r="58" spans="1:8" x14ac:dyDescent="0.25">
      <c r="A58" t="s">
        <v>37</v>
      </c>
      <c r="B58" t="s">
        <v>8</v>
      </c>
      <c r="C58">
        <v>2021</v>
      </c>
      <c r="D58" s="1">
        <v>605653321.39129996</v>
      </c>
      <c r="E58" s="2">
        <v>605.65329999999994</v>
      </c>
      <c r="F58" t="s">
        <v>9</v>
      </c>
      <c r="G58" t="s">
        <v>38</v>
      </c>
      <c r="H58" t="s">
        <v>39</v>
      </c>
    </row>
    <row r="59" spans="1:8" x14ac:dyDescent="0.25">
      <c r="A59" t="s">
        <v>37</v>
      </c>
      <c r="B59" t="s">
        <v>8</v>
      </c>
      <c r="C59">
        <v>2022</v>
      </c>
      <c r="D59" s="1">
        <v>616613934.26310003</v>
      </c>
      <c r="E59" s="2">
        <v>616.61389999999994</v>
      </c>
      <c r="F59" t="s">
        <v>9</v>
      </c>
      <c r="G59" t="s">
        <v>38</v>
      </c>
      <c r="H59" t="s">
        <v>39</v>
      </c>
    </row>
    <row r="60" spans="1:8" x14ac:dyDescent="0.25">
      <c r="A60" t="s">
        <v>37</v>
      </c>
      <c r="B60" t="s">
        <v>8</v>
      </c>
      <c r="C60">
        <v>2023</v>
      </c>
      <c r="D60" s="1">
        <v>589977496.45369995</v>
      </c>
      <c r="E60" s="2">
        <v>589.97749999999996</v>
      </c>
      <c r="F60" t="s">
        <v>9</v>
      </c>
      <c r="G60" t="s">
        <v>38</v>
      </c>
      <c r="H60" t="s">
        <v>39</v>
      </c>
    </row>
    <row r="61" spans="1:8" x14ac:dyDescent="0.25">
      <c r="A61" t="s">
        <v>40</v>
      </c>
      <c r="B61" t="s">
        <v>8</v>
      </c>
      <c r="C61">
        <v>2018</v>
      </c>
      <c r="D61" s="1">
        <v>94520549.225299999</v>
      </c>
      <c r="E61" s="2">
        <v>94.520499999999998</v>
      </c>
      <c r="F61" t="s">
        <v>9</v>
      </c>
      <c r="G61" t="s">
        <v>41</v>
      </c>
      <c r="H61" t="s">
        <v>39</v>
      </c>
    </row>
    <row r="62" spans="1:8" x14ac:dyDescent="0.25">
      <c r="A62" t="s">
        <v>40</v>
      </c>
      <c r="B62" t="s">
        <v>8</v>
      </c>
      <c r="C62">
        <v>2019</v>
      </c>
      <c r="D62" s="1">
        <v>150551847.29499999</v>
      </c>
      <c r="E62" s="2">
        <v>150.55179999999999</v>
      </c>
      <c r="F62" t="s">
        <v>9</v>
      </c>
      <c r="G62" t="s">
        <v>41</v>
      </c>
      <c r="H62" t="s">
        <v>39</v>
      </c>
    </row>
    <row r="63" spans="1:8" x14ac:dyDescent="0.25">
      <c r="A63" t="s">
        <v>40</v>
      </c>
      <c r="B63" t="s">
        <v>8</v>
      </c>
      <c r="C63">
        <v>2020</v>
      </c>
      <c r="D63" s="1">
        <v>161353531.7595</v>
      </c>
      <c r="E63" s="2">
        <v>161.3535</v>
      </c>
      <c r="F63" t="s">
        <v>9</v>
      </c>
      <c r="G63" t="s">
        <v>41</v>
      </c>
      <c r="H63" t="s">
        <v>39</v>
      </c>
    </row>
    <row r="64" spans="1:8" x14ac:dyDescent="0.25">
      <c r="A64" t="s">
        <v>40</v>
      </c>
      <c r="B64" t="s">
        <v>8</v>
      </c>
      <c r="C64">
        <v>2021</v>
      </c>
      <c r="D64" s="1">
        <v>86815285.813600004</v>
      </c>
      <c r="E64" s="2">
        <v>86.815299999999993</v>
      </c>
      <c r="F64" t="s">
        <v>9</v>
      </c>
      <c r="G64" t="s">
        <v>41</v>
      </c>
      <c r="H64" t="s">
        <v>39</v>
      </c>
    </row>
    <row r="65" spans="1:8" x14ac:dyDescent="0.25">
      <c r="A65" t="s">
        <v>40</v>
      </c>
      <c r="B65" t="s">
        <v>8</v>
      </c>
      <c r="C65">
        <v>2022</v>
      </c>
      <c r="D65" s="1">
        <v>177495236.22150001</v>
      </c>
      <c r="E65" s="2">
        <v>177.49520000000001</v>
      </c>
      <c r="F65" t="s">
        <v>9</v>
      </c>
      <c r="G65" t="s">
        <v>41</v>
      </c>
      <c r="H65" t="s">
        <v>39</v>
      </c>
    </row>
    <row r="66" spans="1:8" x14ac:dyDescent="0.25">
      <c r="A66" t="s">
        <v>40</v>
      </c>
      <c r="B66" t="s">
        <v>8</v>
      </c>
      <c r="C66">
        <v>2023</v>
      </c>
      <c r="D66" s="1">
        <v>273990019.56730002</v>
      </c>
      <c r="E66" s="2">
        <v>273.99</v>
      </c>
      <c r="F66" t="s">
        <v>9</v>
      </c>
      <c r="G66" t="s">
        <v>41</v>
      </c>
      <c r="H66" t="s">
        <v>39</v>
      </c>
    </row>
    <row r="67" spans="1:8" x14ac:dyDescent="0.25">
      <c r="A67" t="s">
        <v>42</v>
      </c>
      <c r="B67" t="s">
        <v>8</v>
      </c>
      <c r="C67">
        <v>2019</v>
      </c>
      <c r="D67" s="1">
        <v>7511324.4457999999</v>
      </c>
      <c r="E67" s="2">
        <v>7.5113000000000003</v>
      </c>
      <c r="F67" t="s">
        <v>9</v>
      </c>
      <c r="G67" t="s">
        <v>43</v>
      </c>
      <c r="H67" t="s">
        <v>44</v>
      </c>
    </row>
    <row r="68" spans="1:8" x14ac:dyDescent="0.25">
      <c r="A68" t="s">
        <v>42</v>
      </c>
      <c r="B68" t="s">
        <v>8</v>
      </c>
      <c r="C68">
        <v>2020</v>
      </c>
      <c r="D68" s="1">
        <v>12202781.4176</v>
      </c>
      <c r="E68" s="2">
        <v>12.2028</v>
      </c>
      <c r="F68" t="s">
        <v>9</v>
      </c>
      <c r="G68" t="s">
        <v>43</v>
      </c>
      <c r="H68" t="s">
        <v>44</v>
      </c>
    </row>
    <row r="69" spans="1:8" x14ac:dyDescent="0.25">
      <c r="A69" t="s">
        <v>42</v>
      </c>
      <c r="B69" t="s">
        <v>8</v>
      </c>
      <c r="C69">
        <v>2021</v>
      </c>
      <c r="D69" s="1">
        <v>11072766.250800001</v>
      </c>
      <c r="E69" s="2">
        <v>11.072800000000001</v>
      </c>
      <c r="F69" t="s">
        <v>9</v>
      </c>
      <c r="G69" t="s">
        <v>43</v>
      </c>
      <c r="H69" t="s">
        <v>44</v>
      </c>
    </row>
    <row r="70" spans="1:8" x14ac:dyDescent="0.25">
      <c r="A70" t="s">
        <v>42</v>
      </c>
      <c r="B70" t="s">
        <v>8</v>
      </c>
      <c r="C70">
        <v>2022</v>
      </c>
      <c r="D70" s="1">
        <v>18982518.4498</v>
      </c>
      <c r="E70" s="2">
        <v>18.982500000000002</v>
      </c>
      <c r="F70" t="s">
        <v>9</v>
      </c>
      <c r="G70" t="s">
        <v>43</v>
      </c>
      <c r="H70" t="s">
        <v>44</v>
      </c>
    </row>
    <row r="71" spans="1:8" x14ac:dyDescent="0.25">
      <c r="A71" t="s">
        <v>42</v>
      </c>
      <c r="B71" t="s">
        <v>8</v>
      </c>
      <c r="C71">
        <v>2023</v>
      </c>
      <c r="D71" s="1">
        <v>22940967.094300002</v>
      </c>
      <c r="E71" s="2">
        <v>22.940999999999999</v>
      </c>
      <c r="F71" t="s">
        <v>9</v>
      </c>
      <c r="G71" t="s">
        <v>43</v>
      </c>
      <c r="H71" t="s">
        <v>44</v>
      </c>
    </row>
    <row r="72" spans="1:8" x14ac:dyDescent="0.25">
      <c r="A72" t="s">
        <v>45</v>
      </c>
      <c r="B72" t="s">
        <v>8</v>
      </c>
      <c r="C72">
        <v>2018</v>
      </c>
      <c r="D72" s="1">
        <v>627874082.25999999</v>
      </c>
      <c r="E72" s="2">
        <v>627.8741</v>
      </c>
      <c r="F72" t="s">
        <v>9</v>
      </c>
      <c r="G72" t="s">
        <v>46</v>
      </c>
      <c r="H72" t="s">
        <v>47</v>
      </c>
    </row>
    <row r="73" spans="1:8" x14ac:dyDescent="0.25">
      <c r="A73" t="s">
        <v>45</v>
      </c>
      <c r="B73" t="s">
        <v>8</v>
      </c>
      <c r="C73">
        <v>2019</v>
      </c>
      <c r="D73" s="1">
        <v>624934095.90869999</v>
      </c>
      <c r="E73" s="2">
        <v>624.93409999999994</v>
      </c>
      <c r="F73" t="s">
        <v>9</v>
      </c>
      <c r="G73" t="s">
        <v>46</v>
      </c>
      <c r="H73" t="s">
        <v>47</v>
      </c>
    </row>
    <row r="74" spans="1:8" x14ac:dyDescent="0.25">
      <c r="A74" t="s">
        <v>45</v>
      </c>
      <c r="B74" t="s">
        <v>8</v>
      </c>
      <c r="C74">
        <v>2020</v>
      </c>
      <c r="D74" s="1">
        <v>531775440.19099998</v>
      </c>
      <c r="E74" s="2">
        <v>531.77539999999999</v>
      </c>
      <c r="F74" t="s">
        <v>9</v>
      </c>
      <c r="G74" t="s">
        <v>46</v>
      </c>
      <c r="H74" t="s">
        <v>47</v>
      </c>
    </row>
    <row r="75" spans="1:8" x14ac:dyDescent="0.25">
      <c r="A75" t="s">
        <v>45</v>
      </c>
      <c r="B75" t="s">
        <v>8</v>
      </c>
      <c r="C75">
        <v>2021</v>
      </c>
      <c r="D75" s="1">
        <v>541690019.70790005</v>
      </c>
      <c r="E75" s="2">
        <v>541.69000000000005</v>
      </c>
      <c r="F75" t="s">
        <v>9</v>
      </c>
      <c r="G75" t="s">
        <v>46</v>
      </c>
      <c r="H75" t="s">
        <v>47</v>
      </c>
    </row>
    <row r="76" spans="1:8" x14ac:dyDescent="0.25">
      <c r="A76" t="s">
        <v>45</v>
      </c>
      <c r="B76" t="s">
        <v>8</v>
      </c>
      <c r="C76">
        <v>2022</v>
      </c>
      <c r="D76" s="1">
        <v>740784734.51180005</v>
      </c>
      <c r="E76" s="2">
        <v>740.78470000000004</v>
      </c>
      <c r="F76" t="s">
        <v>9</v>
      </c>
      <c r="G76" t="s">
        <v>46</v>
      </c>
      <c r="H76" t="s">
        <v>47</v>
      </c>
    </row>
    <row r="77" spans="1:8" x14ac:dyDescent="0.25">
      <c r="A77" t="s">
        <v>45</v>
      </c>
      <c r="B77" t="s">
        <v>8</v>
      </c>
      <c r="C77">
        <v>2023</v>
      </c>
      <c r="D77" s="1">
        <v>687630524.65559995</v>
      </c>
      <c r="E77" s="2">
        <v>687.63049999999998</v>
      </c>
      <c r="F77" t="s">
        <v>9</v>
      </c>
      <c r="G77" t="s">
        <v>46</v>
      </c>
      <c r="H77" t="s">
        <v>47</v>
      </c>
    </row>
    <row r="78" spans="1:8" x14ac:dyDescent="0.25">
      <c r="A78" t="s">
        <v>48</v>
      </c>
      <c r="B78" t="s">
        <v>8</v>
      </c>
      <c r="C78">
        <v>2018</v>
      </c>
      <c r="D78" s="1">
        <v>14253165006.1868</v>
      </c>
      <c r="E78" s="2">
        <v>14253.165000000001</v>
      </c>
      <c r="F78" t="s">
        <v>9</v>
      </c>
      <c r="G78" t="s">
        <v>49</v>
      </c>
      <c r="H78" t="s">
        <v>47</v>
      </c>
    </row>
    <row r="79" spans="1:8" x14ac:dyDescent="0.25">
      <c r="A79" t="s">
        <v>48</v>
      </c>
      <c r="B79" t="s">
        <v>8</v>
      </c>
      <c r="C79">
        <v>2019</v>
      </c>
      <c r="D79" s="1">
        <v>16493061995.715099</v>
      </c>
      <c r="E79" s="2">
        <v>16493.062000000002</v>
      </c>
      <c r="F79" t="s">
        <v>9</v>
      </c>
      <c r="G79" t="s">
        <v>49</v>
      </c>
      <c r="H79" t="s">
        <v>47</v>
      </c>
    </row>
    <row r="80" spans="1:8" x14ac:dyDescent="0.25">
      <c r="A80" t="s">
        <v>48</v>
      </c>
      <c r="B80" t="s">
        <v>8</v>
      </c>
      <c r="C80">
        <v>2020</v>
      </c>
      <c r="D80" s="1">
        <v>18975204095.0923</v>
      </c>
      <c r="E80" s="2">
        <v>18975.204099999999</v>
      </c>
      <c r="F80" t="s">
        <v>9</v>
      </c>
      <c r="G80" t="s">
        <v>49</v>
      </c>
      <c r="H80" t="s">
        <v>47</v>
      </c>
    </row>
    <row r="81" spans="1:8" x14ac:dyDescent="0.25">
      <c r="A81" t="s">
        <v>48</v>
      </c>
      <c r="B81" t="s">
        <v>8</v>
      </c>
      <c r="C81">
        <v>2021</v>
      </c>
      <c r="D81" s="1">
        <v>19908876768.061401</v>
      </c>
      <c r="E81" s="2">
        <v>19908.876799999998</v>
      </c>
      <c r="F81" t="s">
        <v>9</v>
      </c>
      <c r="G81" t="s">
        <v>49</v>
      </c>
      <c r="H81" t="s">
        <v>47</v>
      </c>
    </row>
    <row r="82" spans="1:8" x14ac:dyDescent="0.25">
      <c r="A82" t="s">
        <v>48</v>
      </c>
      <c r="B82" t="s">
        <v>8</v>
      </c>
      <c r="C82">
        <v>2022</v>
      </c>
      <c r="D82" s="1">
        <v>24526716975.877499</v>
      </c>
      <c r="E82" s="2">
        <v>24526.717000000001</v>
      </c>
      <c r="F82" t="s">
        <v>9</v>
      </c>
      <c r="G82" t="s">
        <v>49</v>
      </c>
      <c r="H82" t="s">
        <v>47</v>
      </c>
    </row>
    <row r="83" spans="1:8" x14ac:dyDescent="0.25">
      <c r="A83" t="s">
        <v>48</v>
      </c>
      <c r="B83" t="s">
        <v>8</v>
      </c>
      <c r="C83">
        <v>2023</v>
      </c>
      <c r="D83" s="1">
        <v>21361964401.136501</v>
      </c>
      <c r="E83" s="2">
        <v>21361.964400000001</v>
      </c>
      <c r="F83" t="s">
        <v>9</v>
      </c>
      <c r="G83" t="s">
        <v>49</v>
      </c>
      <c r="H83" t="s">
        <v>47</v>
      </c>
    </row>
    <row r="84" spans="1:8" x14ac:dyDescent="0.25">
      <c r="A84" t="s">
        <v>50</v>
      </c>
      <c r="B84" t="s">
        <v>8</v>
      </c>
      <c r="C84">
        <v>2018</v>
      </c>
      <c r="D84" s="1">
        <v>603901964.31350005</v>
      </c>
      <c r="E84" s="2">
        <v>603.90200000000004</v>
      </c>
      <c r="F84" t="s">
        <v>9</v>
      </c>
      <c r="G84" t="s">
        <v>51</v>
      </c>
      <c r="H84" t="s">
        <v>47</v>
      </c>
    </row>
    <row r="85" spans="1:8" x14ac:dyDescent="0.25">
      <c r="A85" t="s">
        <v>50</v>
      </c>
      <c r="B85" t="s">
        <v>8</v>
      </c>
      <c r="C85">
        <v>2019</v>
      </c>
      <c r="D85" s="1">
        <v>653237244.51859999</v>
      </c>
      <c r="E85" s="2">
        <v>653.23720000000003</v>
      </c>
      <c r="F85" t="s">
        <v>9</v>
      </c>
      <c r="G85" t="s">
        <v>51</v>
      </c>
      <c r="H85" t="s">
        <v>47</v>
      </c>
    </row>
    <row r="86" spans="1:8" x14ac:dyDescent="0.25">
      <c r="A86" t="s">
        <v>50</v>
      </c>
      <c r="B86" t="s">
        <v>8</v>
      </c>
      <c r="C86">
        <v>2020</v>
      </c>
      <c r="D86" s="1">
        <v>577235269.70990002</v>
      </c>
      <c r="E86" s="2">
        <v>577.23530000000005</v>
      </c>
      <c r="F86" t="s">
        <v>9</v>
      </c>
      <c r="G86" t="s">
        <v>51</v>
      </c>
      <c r="H86" t="s">
        <v>47</v>
      </c>
    </row>
    <row r="87" spans="1:8" x14ac:dyDescent="0.25">
      <c r="A87" t="s">
        <v>50</v>
      </c>
      <c r="B87" t="s">
        <v>8</v>
      </c>
      <c r="C87">
        <v>2021</v>
      </c>
      <c r="D87" s="1">
        <v>591885290.46669996</v>
      </c>
      <c r="E87" s="2">
        <v>591.88530000000003</v>
      </c>
      <c r="F87" t="s">
        <v>9</v>
      </c>
      <c r="G87" t="s">
        <v>51</v>
      </c>
      <c r="H87" t="s">
        <v>47</v>
      </c>
    </row>
    <row r="88" spans="1:8" x14ac:dyDescent="0.25">
      <c r="A88" t="s">
        <v>50</v>
      </c>
      <c r="B88" t="s">
        <v>8</v>
      </c>
      <c r="C88">
        <v>2022</v>
      </c>
      <c r="D88" s="1">
        <v>689235186.85169995</v>
      </c>
      <c r="E88" s="2">
        <v>689.23519999999996</v>
      </c>
      <c r="F88" t="s">
        <v>9</v>
      </c>
      <c r="G88" t="s">
        <v>51</v>
      </c>
      <c r="H88" t="s">
        <v>47</v>
      </c>
    </row>
    <row r="89" spans="1:8" x14ac:dyDescent="0.25">
      <c r="A89" t="s">
        <v>50</v>
      </c>
      <c r="B89" t="s">
        <v>8</v>
      </c>
      <c r="C89">
        <v>2023</v>
      </c>
      <c r="D89" s="1">
        <v>591697004.50940001</v>
      </c>
      <c r="E89" s="2">
        <v>591.697</v>
      </c>
      <c r="F89" t="s">
        <v>9</v>
      </c>
      <c r="G89" t="s">
        <v>51</v>
      </c>
      <c r="H89" t="s">
        <v>47</v>
      </c>
    </row>
    <row r="90" spans="1:8" x14ac:dyDescent="0.25">
      <c r="A90" t="s">
        <v>54</v>
      </c>
      <c r="B90" t="s">
        <v>8</v>
      </c>
      <c r="C90">
        <v>2018</v>
      </c>
      <c r="D90" s="1">
        <v>22685225542.340801</v>
      </c>
      <c r="E90" s="2">
        <v>22685.2255</v>
      </c>
      <c r="F90" t="s">
        <v>9</v>
      </c>
      <c r="G90" t="s">
        <v>55</v>
      </c>
      <c r="H90" t="s">
        <v>55</v>
      </c>
    </row>
    <row r="91" spans="1:8" x14ac:dyDescent="0.25">
      <c r="A91" t="s">
        <v>54</v>
      </c>
      <c r="B91" t="s">
        <v>8</v>
      </c>
      <c r="C91">
        <v>2019</v>
      </c>
      <c r="D91" s="1">
        <v>26090585462.451199</v>
      </c>
      <c r="E91" s="2">
        <v>26090.585500000001</v>
      </c>
      <c r="F91" t="s">
        <v>9</v>
      </c>
      <c r="G91" t="s">
        <v>55</v>
      </c>
      <c r="H91" t="s">
        <v>55</v>
      </c>
    </row>
    <row r="92" spans="1:8" x14ac:dyDescent="0.25">
      <c r="A92" t="s">
        <v>54</v>
      </c>
      <c r="B92" t="s">
        <v>8</v>
      </c>
      <c r="C92">
        <v>2020</v>
      </c>
      <c r="D92" s="1">
        <v>28175283617.692799</v>
      </c>
      <c r="E92" s="2">
        <v>28175.283599999999</v>
      </c>
      <c r="F92" t="s">
        <v>9</v>
      </c>
      <c r="G92" t="s">
        <v>55</v>
      </c>
      <c r="H92" t="s">
        <v>55</v>
      </c>
    </row>
    <row r="93" spans="1:8" x14ac:dyDescent="0.25">
      <c r="A93" t="s">
        <v>54</v>
      </c>
      <c r="B93" t="s">
        <v>8</v>
      </c>
      <c r="C93">
        <v>2021</v>
      </c>
      <c r="D93" s="1">
        <v>29022950650.642799</v>
      </c>
      <c r="E93" s="2">
        <v>29022.950700000001</v>
      </c>
      <c r="F93" t="s">
        <v>9</v>
      </c>
      <c r="G93" t="s">
        <v>55</v>
      </c>
      <c r="H93" t="s">
        <v>55</v>
      </c>
    </row>
    <row r="94" spans="1:8" x14ac:dyDescent="0.25">
      <c r="A94" t="s">
        <v>54</v>
      </c>
      <c r="B94" t="s">
        <v>8</v>
      </c>
      <c r="C94">
        <v>2022</v>
      </c>
      <c r="D94" s="1">
        <v>34624113652.363701</v>
      </c>
      <c r="E94" s="2">
        <v>34624.113700000002</v>
      </c>
      <c r="F94" t="s">
        <v>9</v>
      </c>
      <c r="G94" t="s">
        <v>55</v>
      </c>
      <c r="H94" t="s">
        <v>55</v>
      </c>
    </row>
    <row r="95" spans="1:8" x14ac:dyDescent="0.25">
      <c r="A95" t="s">
        <v>54</v>
      </c>
      <c r="B95" t="s">
        <v>8</v>
      </c>
      <c r="C95">
        <v>2023</v>
      </c>
      <c r="D95" s="1">
        <v>31930385050.209801</v>
      </c>
      <c r="E95" s="2">
        <v>31930.3851</v>
      </c>
      <c r="F95" t="s">
        <v>9</v>
      </c>
      <c r="G95" t="s">
        <v>55</v>
      </c>
      <c r="H95" t="s">
        <v>55</v>
      </c>
    </row>
    <row r="96" spans="1:8" x14ac:dyDescent="0.25">
      <c r="A96" t="s">
        <v>7</v>
      </c>
      <c r="B96" t="s">
        <v>56</v>
      </c>
      <c r="C96">
        <v>2018</v>
      </c>
      <c r="D96" s="1">
        <v>29502.295399999999</v>
      </c>
      <c r="E96" s="2">
        <v>2.9499999999999998E-2</v>
      </c>
      <c r="F96" t="s">
        <v>9</v>
      </c>
      <c r="G96" t="s">
        <v>10</v>
      </c>
      <c r="H96" t="s">
        <v>11</v>
      </c>
    </row>
    <row r="97" spans="1:8" x14ac:dyDescent="0.25">
      <c r="A97" t="s">
        <v>7</v>
      </c>
      <c r="B97" t="s">
        <v>56</v>
      </c>
      <c r="C97">
        <v>2019</v>
      </c>
      <c r="D97" s="1">
        <v>425635.27039999998</v>
      </c>
      <c r="E97" s="2">
        <v>0.42559999999999998</v>
      </c>
      <c r="F97" t="s">
        <v>9</v>
      </c>
      <c r="G97" t="s">
        <v>10</v>
      </c>
      <c r="H97" t="s">
        <v>11</v>
      </c>
    </row>
    <row r="98" spans="1:8" x14ac:dyDescent="0.25">
      <c r="A98" t="s">
        <v>7</v>
      </c>
      <c r="B98" t="s">
        <v>56</v>
      </c>
      <c r="C98">
        <v>2020</v>
      </c>
      <c r="D98" s="1">
        <v>434776.55849999998</v>
      </c>
      <c r="E98" s="2">
        <v>0.43480000000000002</v>
      </c>
      <c r="F98" t="s">
        <v>9</v>
      </c>
      <c r="G98" t="s">
        <v>10</v>
      </c>
      <c r="H98" t="s">
        <v>11</v>
      </c>
    </row>
    <row r="99" spans="1:8" x14ac:dyDescent="0.25">
      <c r="A99" t="s">
        <v>7</v>
      </c>
      <c r="B99" t="s">
        <v>56</v>
      </c>
      <c r="C99">
        <v>2021</v>
      </c>
      <c r="D99" s="1">
        <v>8412112.7392999995</v>
      </c>
      <c r="E99" s="2">
        <v>8.4121000000000006</v>
      </c>
      <c r="F99" t="s">
        <v>9</v>
      </c>
      <c r="G99" t="s">
        <v>10</v>
      </c>
      <c r="H99" t="s">
        <v>11</v>
      </c>
    </row>
    <row r="100" spans="1:8" x14ac:dyDescent="0.25">
      <c r="A100" t="s">
        <v>7</v>
      </c>
      <c r="B100" t="s">
        <v>56</v>
      </c>
      <c r="C100">
        <v>2022</v>
      </c>
      <c r="D100" s="1">
        <v>529291.33440000005</v>
      </c>
      <c r="E100" s="2">
        <v>0.52929999999999999</v>
      </c>
      <c r="F100" t="s">
        <v>9</v>
      </c>
      <c r="G100" t="s">
        <v>10</v>
      </c>
      <c r="H100" t="s">
        <v>11</v>
      </c>
    </row>
    <row r="101" spans="1:8" x14ac:dyDescent="0.25">
      <c r="A101" t="s">
        <v>7</v>
      </c>
      <c r="B101" t="s">
        <v>56</v>
      </c>
      <c r="C101">
        <v>2023</v>
      </c>
      <c r="D101" s="1">
        <v>570242.16079999995</v>
      </c>
      <c r="E101" s="2">
        <v>0.57020000000000004</v>
      </c>
      <c r="F101" t="s">
        <v>9</v>
      </c>
      <c r="G101" t="s">
        <v>10</v>
      </c>
      <c r="H101" t="s">
        <v>11</v>
      </c>
    </row>
    <row r="102" spans="1:8" x14ac:dyDescent="0.25">
      <c r="A102" t="s">
        <v>12</v>
      </c>
      <c r="B102" t="s">
        <v>56</v>
      </c>
      <c r="C102">
        <v>2018</v>
      </c>
      <c r="D102" s="1">
        <v>748620.74699999997</v>
      </c>
      <c r="E102" s="2">
        <v>0.74860000000000004</v>
      </c>
      <c r="F102" t="s">
        <v>9</v>
      </c>
      <c r="G102" t="s">
        <v>13</v>
      </c>
      <c r="H102" t="s">
        <v>11</v>
      </c>
    </row>
    <row r="103" spans="1:8" x14ac:dyDescent="0.25">
      <c r="A103" t="s">
        <v>12</v>
      </c>
      <c r="B103" t="s">
        <v>56</v>
      </c>
      <c r="C103">
        <v>2019</v>
      </c>
      <c r="D103" s="1">
        <v>898090.42059999995</v>
      </c>
      <c r="E103" s="2">
        <v>0.89810000000000001</v>
      </c>
      <c r="F103" t="s">
        <v>9</v>
      </c>
      <c r="G103" t="s">
        <v>13</v>
      </c>
      <c r="H103" t="s">
        <v>11</v>
      </c>
    </row>
    <row r="104" spans="1:8" x14ac:dyDescent="0.25">
      <c r="A104" t="s">
        <v>12</v>
      </c>
      <c r="B104" t="s">
        <v>56</v>
      </c>
      <c r="C104">
        <v>2020</v>
      </c>
      <c r="D104" s="1">
        <v>573331.72549999994</v>
      </c>
      <c r="E104" s="2">
        <v>0.57330000000000003</v>
      </c>
      <c r="F104" t="s">
        <v>9</v>
      </c>
      <c r="G104" t="s">
        <v>13</v>
      </c>
      <c r="H104" t="s">
        <v>11</v>
      </c>
    </row>
    <row r="105" spans="1:8" x14ac:dyDescent="0.25">
      <c r="A105" t="s">
        <v>12</v>
      </c>
      <c r="B105" t="s">
        <v>56</v>
      </c>
      <c r="C105">
        <v>2021</v>
      </c>
      <c r="D105" s="1">
        <v>567004.28410000005</v>
      </c>
      <c r="E105" s="2">
        <v>0.56699999999999995</v>
      </c>
      <c r="F105" t="s">
        <v>9</v>
      </c>
      <c r="G105" t="s">
        <v>13</v>
      </c>
      <c r="H105" t="s">
        <v>11</v>
      </c>
    </row>
    <row r="106" spans="1:8" x14ac:dyDescent="0.25">
      <c r="A106" t="s">
        <v>12</v>
      </c>
      <c r="B106" t="s">
        <v>56</v>
      </c>
      <c r="C106">
        <v>2022</v>
      </c>
      <c r="D106" s="1">
        <v>487284.08559999999</v>
      </c>
      <c r="E106" s="2">
        <v>0.48730000000000001</v>
      </c>
      <c r="F106" t="s">
        <v>9</v>
      </c>
      <c r="G106" t="s">
        <v>13</v>
      </c>
      <c r="H106" t="s">
        <v>11</v>
      </c>
    </row>
    <row r="107" spans="1:8" x14ac:dyDescent="0.25">
      <c r="A107" t="s">
        <v>12</v>
      </c>
      <c r="B107" t="s">
        <v>56</v>
      </c>
      <c r="C107">
        <v>2023</v>
      </c>
      <c r="D107" s="1">
        <v>530915.1152</v>
      </c>
      <c r="E107" s="2">
        <v>0.53090000000000004</v>
      </c>
      <c r="F107" t="s">
        <v>9</v>
      </c>
      <c r="G107" t="s">
        <v>13</v>
      </c>
      <c r="H107" t="s">
        <v>11</v>
      </c>
    </row>
    <row r="108" spans="1:8" x14ac:dyDescent="0.25">
      <c r="A108" t="s">
        <v>57</v>
      </c>
      <c r="B108" t="s">
        <v>56</v>
      </c>
      <c r="C108">
        <v>2018</v>
      </c>
      <c r="D108" s="1">
        <v>295022.95449999999</v>
      </c>
      <c r="E108" s="2">
        <v>0.29499999999999998</v>
      </c>
      <c r="F108" t="s">
        <v>9</v>
      </c>
      <c r="G108" t="s">
        <v>58</v>
      </c>
      <c r="H108" t="s">
        <v>11</v>
      </c>
    </row>
    <row r="109" spans="1:8" x14ac:dyDescent="0.25">
      <c r="A109" t="s">
        <v>57</v>
      </c>
      <c r="B109" t="s">
        <v>56</v>
      </c>
      <c r="C109">
        <v>2019</v>
      </c>
      <c r="D109" s="1">
        <v>455429.73940000002</v>
      </c>
      <c r="E109" s="2">
        <v>0.45540000000000003</v>
      </c>
      <c r="F109" t="s">
        <v>9</v>
      </c>
      <c r="G109" t="s">
        <v>58</v>
      </c>
      <c r="H109" t="s">
        <v>11</v>
      </c>
    </row>
    <row r="110" spans="1:8" x14ac:dyDescent="0.25">
      <c r="A110" t="s">
        <v>57</v>
      </c>
      <c r="B110" t="s">
        <v>56</v>
      </c>
      <c r="C110">
        <v>2020</v>
      </c>
      <c r="D110" s="1">
        <v>496887.49540000001</v>
      </c>
      <c r="E110" s="2">
        <v>0.49690000000000001</v>
      </c>
      <c r="F110" t="s">
        <v>9</v>
      </c>
      <c r="G110" t="s">
        <v>58</v>
      </c>
      <c r="H110" t="s">
        <v>11</v>
      </c>
    </row>
    <row r="111" spans="1:8" x14ac:dyDescent="0.25">
      <c r="A111" t="s">
        <v>57</v>
      </c>
      <c r="B111" t="s">
        <v>56</v>
      </c>
      <c r="C111">
        <v>2021</v>
      </c>
      <c r="D111" s="1">
        <v>497290.64260000002</v>
      </c>
      <c r="E111" s="2">
        <v>0.49730000000000002</v>
      </c>
      <c r="F111" t="s">
        <v>9</v>
      </c>
      <c r="G111" t="s">
        <v>58</v>
      </c>
      <c r="H111" t="s">
        <v>11</v>
      </c>
    </row>
    <row r="112" spans="1:8" x14ac:dyDescent="0.25">
      <c r="A112" t="s">
        <v>57</v>
      </c>
      <c r="B112" t="s">
        <v>56</v>
      </c>
      <c r="C112">
        <v>2022</v>
      </c>
      <c r="D112" s="1">
        <v>420072.48759999999</v>
      </c>
      <c r="E112" s="2">
        <v>0.42009999999999997</v>
      </c>
      <c r="F112" t="s">
        <v>9</v>
      </c>
      <c r="G112" t="s">
        <v>58</v>
      </c>
      <c r="H112" t="s">
        <v>11</v>
      </c>
    </row>
    <row r="113" spans="1:8" x14ac:dyDescent="0.25">
      <c r="A113" t="s">
        <v>57</v>
      </c>
      <c r="B113" t="s">
        <v>56</v>
      </c>
      <c r="C113">
        <v>2023</v>
      </c>
      <c r="D113" s="1">
        <v>501419.83100000001</v>
      </c>
      <c r="E113" s="2">
        <v>0.50139999999999996</v>
      </c>
      <c r="F113" t="s">
        <v>9</v>
      </c>
      <c r="G113" t="s">
        <v>58</v>
      </c>
      <c r="H113" t="s">
        <v>11</v>
      </c>
    </row>
    <row r="114" spans="1:8" x14ac:dyDescent="0.25">
      <c r="A114" t="s">
        <v>16</v>
      </c>
      <c r="B114" t="s">
        <v>56</v>
      </c>
      <c r="C114">
        <v>2018</v>
      </c>
      <c r="D114" s="1">
        <v>3617718.9794000001</v>
      </c>
      <c r="E114" s="2">
        <v>3.6177000000000001</v>
      </c>
      <c r="F114" t="s">
        <v>9</v>
      </c>
      <c r="G114" t="s">
        <v>17</v>
      </c>
      <c r="H114" t="s">
        <v>11</v>
      </c>
    </row>
    <row r="115" spans="1:8" x14ac:dyDescent="0.25">
      <c r="A115" t="s">
        <v>16</v>
      </c>
      <c r="B115" t="s">
        <v>56</v>
      </c>
      <c r="C115">
        <v>2019</v>
      </c>
      <c r="D115" s="1">
        <v>6444117.9941999996</v>
      </c>
      <c r="E115" s="2">
        <v>6.4440999999999997</v>
      </c>
      <c r="F115" t="s">
        <v>9</v>
      </c>
      <c r="G115" t="s">
        <v>17</v>
      </c>
      <c r="H115" t="s">
        <v>11</v>
      </c>
    </row>
    <row r="116" spans="1:8" x14ac:dyDescent="0.25">
      <c r="A116" t="s">
        <v>16</v>
      </c>
      <c r="B116" t="s">
        <v>56</v>
      </c>
      <c r="C116">
        <v>2020</v>
      </c>
      <c r="D116" s="1">
        <v>6049649.0445999997</v>
      </c>
      <c r="E116" s="2">
        <v>6.0495999999999999</v>
      </c>
      <c r="F116" t="s">
        <v>9</v>
      </c>
      <c r="G116" t="s">
        <v>17</v>
      </c>
      <c r="H116" t="s">
        <v>11</v>
      </c>
    </row>
    <row r="117" spans="1:8" x14ac:dyDescent="0.25">
      <c r="A117" t="s">
        <v>16</v>
      </c>
      <c r="B117" t="s">
        <v>56</v>
      </c>
      <c r="C117">
        <v>2021</v>
      </c>
      <c r="D117" s="1">
        <v>6288170.4620000003</v>
      </c>
      <c r="E117" s="2">
        <v>6.2881999999999998</v>
      </c>
      <c r="F117" t="s">
        <v>9</v>
      </c>
      <c r="G117" t="s">
        <v>17</v>
      </c>
      <c r="H117" t="s">
        <v>11</v>
      </c>
    </row>
    <row r="118" spans="1:8" x14ac:dyDescent="0.25">
      <c r="A118" t="s">
        <v>16</v>
      </c>
      <c r="B118" t="s">
        <v>56</v>
      </c>
      <c r="C118">
        <v>2022</v>
      </c>
      <c r="D118" s="1">
        <v>6296886.5889999997</v>
      </c>
      <c r="E118" s="2">
        <v>6.2968999999999999</v>
      </c>
      <c r="F118" t="s">
        <v>9</v>
      </c>
      <c r="G118" t="s">
        <v>17</v>
      </c>
      <c r="H118" t="s">
        <v>11</v>
      </c>
    </row>
    <row r="119" spans="1:8" x14ac:dyDescent="0.25">
      <c r="A119" t="s">
        <v>16</v>
      </c>
      <c r="B119" t="s">
        <v>56</v>
      </c>
      <c r="C119">
        <v>2023</v>
      </c>
      <c r="D119" s="1">
        <v>7388568.6869000001</v>
      </c>
      <c r="E119" s="2">
        <v>7.3886000000000003</v>
      </c>
      <c r="F119" t="s">
        <v>9</v>
      </c>
      <c r="G119" t="s">
        <v>17</v>
      </c>
      <c r="H119" t="s">
        <v>11</v>
      </c>
    </row>
    <row r="120" spans="1:8" x14ac:dyDescent="0.25">
      <c r="A120" t="s">
        <v>18</v>
      </c>
      <c r="B120" t="s">
        <v>56</v>
      </c>
      <c r="C120">
        <v>2021</v>
      </c>
      <c r="D120" s="1">
        <v>1166541.6009</v>
      </c>
      <c r="E120" s="2">
        <v>1.1665000000000001</v>
      </c>
      <c r="F120" t="s">
        <v>9</v>
      </c>
      <c r="G120" t="s">
        <v>19</v>
      </c>
      <c r="H120" t="s">
        <v>20</v>
      </c>
    </row>
    <row r="121" spans="1:8" x14ac:dyDescent="0.25">
      <c r="A121" t="s">
        <v>18</v>
      </c>
      <c r="B121" t="s">
        <v>56</v>
      </c>
      <c r="C121">
        <v>2022</v>
      </c>
      <c r="D121" s="1">
        <v>1033378.3195</v>
      </c>
      <c r="E121" s="2">
        <v>1.0334000000000001</v>
      </c>
      <c r="F121" t="s">
        <v>9</v>
      </c>
      <c r="G121" t="s">
        <v>19</v>
      </c>
      <c r="H121" t="s">
        <v>20</v>
      </c>
    </row>
    <row r="122" spans="1:8" x14ac:dyDescent="0.25">
      <c r="A122" t="s">
        <v>18</v>
      </c>
      <c r="B122" t="s">
        <v>56</v>
      </c>
      <c r="C122">
        <v>2023</v>
      </c>
      <c r="D122" s="1">
        <v>811120.3149</v>
      </c>
      <c r="E122" s="2">
        <v>0.81110000000000004</v>
      </c>
      <c r="F122" t="s">
        <v>9</v>
      </c>
      <c r="G122" t="s">
        <v>19</v>
      </c>
      <c r="H122" t="s">
        <v>20</v>
      </c>
    </row>
    <row r="123" spans="1:8" x14ac:dyDescent="0.25">
      <c r="A123" t="s">
        <v>21</v>
      </c>
      <c r="B123" t="s">
        <v>56</v>
      </c>
      <c r="C123">
        <v>2018</v>
      </c>
      <c r="D123" s="1">
        <v>213891.64199999999</v>
      </c>
      <c r="E123" s="2">
        <v>0.21390000000000001</v>
      </c>
      <c r="F123" t="s">
        <v>9</v>
      </c>
      <c r="G123" t="s">
        <v>22</v>
      </c>
      <c r="H123" t="s">
        <v>20</v>
      </c>
    </row>
    <row r="124" spans="1:8" x14ac:dyDescent="0.25">
      <c r="A124" t="s">
        <v>21</v>
      </c>
      <c r="B124" t="s">
        <v>56</v>
      </c>
      <c r="C124">
        <v>2019</v>
      </c>
      <c r="D124" s="1">
        <v>212817.63519999999</v>
      </c>
      <c r="E124" s="2">
        <v>0.21279999999999999</v>
      </c>
      <c r="F124" t="s">
        <v>9</v>
      </c>
      <c r="G124" t="s">
        <v>22</v>
      </c>
      <c r="H124" t="s">
        <v>20</v>
      </c>
    </row>
    <row r="125" spans="1:8" x14ac:dyDescent="0.25">
      <c r="A125" t="s">
        <v>21</v>
      </c>
      <c r="B125" t="s">
        <v>56</v>
      </c>
      <c r="C125">
        <v>2020</v>
      </c>
      <c r="D125" s="1">
        <v>248443.74770000001</v>
      </c>
      <c r="E125" s="2">
        <v>0.24840000000000001</v>
      </c>
      <c r="F125" t="s">
        <v>9</v>
      </c>
      <c r="G125" t="s">
        <v>22</v>
      </c>
      <c r="H125" t="s">
        <v>20</v>
      </c>
    </row>
    <row r="126" spans="1:8" x14ac:dyDescent="0.25">
      <c r="A126" t="s">
        <v>21</v>
      </c>
      <c r="B126" t="s">
        <v>56</v>
      </c>
      <c r="C126">
        <v>2021</v>
      </c>
      <c r="D126" s="1">
        <v>144074.8591</v>
      </c>
      <c r="E126" s="2">
        <v>0.14410000000000001</v>
      </c>
      <c r="F126" t="s">
        <v>9</v>
      </c>
      <c r="G126" t="s">
        <v>22</v>
      </c>
      <c r="H126" t="s">
        <v>20</v>
      </c>
    </row>
    <row r="127" spans="1:8" x14ac:dyDescent="0.25">
      <c r="A127" t="s">
        <v>21</v>
      </c>
      <c r="B127" t="s">
        <v>56</v>
      </c>
      <c r="C127">
        <v>2022</v>
      </c>
      <c r="D127" s="1">
        <v>201634.79399999999</v>
      </c>
      <c r="E127" s="2">
        <v>0.2016</v>
      </c>
      <c r="F127" t="s">
        <v>9</v>
      </c>
      <c r="G127" t="s">
        <v>22</v>
      </c>
      <c r="H127" t="s">
        <v>20</v>
      </c>
    </row>
    <row r="128" spans="1:8" x14ac:dyDescent="0.25">
      <c r="A128" t="s">
        <v>21</v>
      </c>
      <c r="B128" t="s">
        <v>56</v>
      </c>
      <c r="C128">
        <v>2023</v>
      </c>
      <c r="D128" s="1">
        <v>304784.60320000001</v>
      </c>
      <c r="E128" s="2">
        <v>0.30480000000000002</v>
      </c>
      <c r="F128" t="s">
        <v>9</v>
      </c>
      <c r="G128" t="s">
        <v>22</v>
      </c>
      <c r="H128" t="s">
        <v>20</v>
      </c>
    </row>
    <row r="129" spans="1:8" x14ac:dyDescent="0.25">
      <c r="A129" t="s">
        <v>23</v>
      </c>
      <c r="B129" t="s">
        <v>56</v>
      </c>
      <c r="C129">
        <v>2018</v>
      </c>
      <c r="D129" s="1">
        <v>2050409.5337</v>
      </c>
      <c r="E129" s="2">
        <v>2.0503999999999998</v>
      </c>
      <c r="F129" t="s">
        <v>9</v>
      </c>
      <c r="G129" t="s">
        <v>24</v>
      </c>
      <c r="H129" t="s">
        <v>20</v>
      </c>
    </row>
    <row r="130" spans="1:8" x14ac:dyDescent="0.25">
      <c r="A130" t="s">
        <v>23</v>
      </c>
      <c r="B130" t="s">
        <v>56</v>
      </c>
      <c r="C130">
        <v>2019</v>
      </c>
      <c r="D130" s="1">
        <v>1821718.9574</v>
      </c>
      <c r="E130" s="2">
        <v>1.8217000000000001</v>
      </c>
      <c r="F130" t="s">
        <v>9</v>
      </c>
      <c r="G130" t="s">
        <v>24</v>
      </c>
      <c r="H130" t="s">
        <v>20</v>
      </c>
    </row>
    <row r="131" spans="1:8" x14ac:dyDescent="0.25">
      <c r="A131" t="s">
        <v>23</v>
      </c>
      <c r="B131" t="s">
        <v>56</v>
      </c>
      <c r="C131">
        <v>2020</v>
      </c>
      <c r="D131" s="1">
        <v>2871436.3919000002</v>
      </c>
      <c r="E131" s="2">
        <v>2.8714</v>
      </c>
      <c r="F131" t="s">
        <v>9</v>
      </c>
      <c r="G131" t="s">
        <v>24</v>
      </c>
      <c r="H131" t="s">
        <v>20</v>
      </c>
    </row>
    <row r="132" spans="1:8" x14ac:dyDescent="0.25">
      <c r="A132" t="s">
        <v>23</v>
      </c>
      <c r="B132" t="s">
        <v>56</v>
      </c>
      <c r="C132">
        <v>2021</v>
      </c>
      <c r="D132" s="1">
        <v>2467862.9086000002</v>
      </c>
      <c r="E132" s="2">
        <v>2.4679000000000002</v>
      </c>
      <c r="F132" t="s">
        <v>9</v>
      </c>
      <c r="G132" t="s">
        <v>24</v>
      </c>
      <c r="H132" t="s">
        <v>20</v>
      </c>
    </row>
    <row r="133" spans="1:8" x14ac:dyDescent="0.25">
      <c r="A133" t="s">
        <v>23</v>
      </c>
      <c r="B133" t="s">
        <v>56</v>
      </c>
      <c r="C133">
        <v>2022</v>
      </c>
      <c r="D133" s="1">
        <v>2537237.8250000002</v>
      </c>
      <c r="E133" s="2">
        <v>2.5371999999999999</v>
      </c>
      <c r="F133" t="s">
        <v>9</v>
      </c>
      <c r="G133" t="s">
        <v>24</v>
      </c>
      <c r="H133" t="s">
        <v>20</v>
      </c>
    </row>
    <row r="134" spans="1:8" x14ac:dyDescent="0.25">
      <c r="A134" t="s">
        <v>23</v>
      </c>
      <c r="B134" t="s">
        <v>56</v>
      </c>
      <c r="C134">
        <v>2023</v>
      </c>
      <c r="D134" s="1">
        <v>2497267.3939</v>
      </c>
      <c r="E134" s="2">
        <v>2.4973000000000001</v>
      </c>
      <c r="F134" t="s">
        <v>9</v>
      </c>
      <c r="G134" t="s">
        <v>24</v>
      </c>
      <c r="H134" t="s">
        <v>20</v>
      </c>
    </row>
    <row r="135" spans="1:8" x14ac:dyDescent="0.25">
      <c r="A135" t="s">
        <v>27</v>
      </c>
      <c r="B135" t="s">
        <v>56</v>
      </c>
      <c r="C135">
        <v>2018</v>
      </c>
      <c r="D135" s="1">
        <v>2678060.4243999999</v>
      </c>
      <c r="E135" s="2">
        <v>2.6781000000000001</v>
      </c>
      <c r="F135" t="s">
        <v>9</v>
      </c>
      <c r="G135" t="s">
        <v>28</v>
      </c>
      <c r="H135" t="s">
        <v>20</v>
      </c>
    </row>
    <row r="136" spans="1:8" x14ac:dyDescent="0.25">
      <c r="A136" t="s">
        <v>27</v>
      </c>
      <c r="B136" t="s">
        <v>56</v>
      </c>
      <c r="C136">
        <v>2019</v>
      </c>
      <c r="D136" s="1">
        <v>1924147.2104</v>
      </c>
      <c r="E136" s="2">
        <v>1.9240999999999999</v>
      </c>
      <c r="F136" t="s">
        <v>9</v>
      </c>
      <c r="G136" t="s">
        <v>28</v>
      </c>
      <c r="H136" t="s">
        <v>20</v>
      </c>
    </row>
    <row r="137" spans="1:8" x14ac:dyDescent="0.25">
      <c r="A137" t="s">
        <v>27</v>
      </c>
      <c r="B137" t="s">
        <v>56</v>
      </c>
      <c r="C137">
        <v>2020</v>
      </c>
      <c r="D137" s="1">
        <v>5149947.6448999997</v>
      </c>
      <c r="E137" s="2">
        <v>5.1498999999999997</v>
      </c>
      <c r="F137" t="s">
        <v>9</v>
      </c>
      <c r="G137" t="s">
        <v>28</v>
      </c>
      <c r="H137" t="s">
        <v>20</v>
      </c>
    </row>
    <row r="138" spans="1:8" x14ac:dyDescent="0.25">
      <c r="A138" t="s">
        <v>27</v>
      </c>
      <c r="B138" t="s">
        <v>56</v>
      </c>
      <c r="C138">
        <v>2021</v>
      </c>
      <c r="D138" s="1">
        <v>2219428.2601000001</v>
      </c>
      <c r="E138" s="2">
        <v>2.2193999999999998</v>
      </c>
      <c r="F138" t="s">
        <v>9</v>
      </c>
      <c r="G138" t="s">
        <v>28</v>
      </c>
      <c r="H138" t="s">
        <v>20</v>
      </c>
    </row>
    <row r="139" spans="1:8" x14ac:dyDescent="0.25">
      <c r="A139" t="s">
        <v>27</v>
      </c>
      <c r="B139" t="s">
        <v>56</v>
      </c>
      <c r="C139">
        <v>2022</v>
      </c>
      <c r="D139" s="1">
        <v>6146497.3794999998</v>
      </c>
      <c r="E139" s="2">
        <v>6.1464999999999996</v>
      </c>
      <c r="F139" t="s">
        <v>9</v>
      </c>
      <c r="G139" t="s">
        <v>28</v>
      </c>
      <c r="H139" t="s">
        <v>20</v>
      </c>
    </row>
    <row r="140" spans="1:8" x14ac:dyDescent="0.25">
      <c r="A140" t="s">
        <v>27</v>
      </c>
      <c r="B140" t="s">
        <v>56</v>
      </c>
      <c r="C140">
        <v>2023</v>
      </c>
      <c r="D140" s="1">
        <v>5270944.3074000003</v>
      </c>
      <c r="E140" s="2">
        <v>5.2709000000000001</v>
      </c>
      <c r="F140" t="s">
        <v>9</v>
      </c>
      <c r="G140" t="s">
        <v>28</v>
      </c>
      <c r="H140" t="s">
        <v>20</v>
      </c>
    </row>
    <row r="141" spans="1:8" x14ac:dyDescent="0.25">
      <c r="A141" t="s">
        <v>29</v>
      </c>
      <c r="B141" t="s">
        <v>56</v>
      </c>
      <c r="C141">
        <v>2018</v>
      </c>
      <c r="D141" s="1">
        <v>379842.0539</v>
      </c>
      <c r="E141" s="2">
        <v>0.37980000000000003</v>
      </c>
      <c r="F141" t="s">
        <v>9</v>
      </c>
      <c r="G141" t="s">
        <v>30</v>
      </c>
      <c r="H141" t="s">
        <v>20</v>
      </c>
    </row>
    <row r="142" spans="1:8" x14ac:dyDescent="0.25">
      <c r="A142" t="s">
        <v>29</v>
      </c>
      <c r="B142" t="s">
        <v>56</v>
      </c>
      <c r="C142">
        <v>2019</v>
      </c>
      <c r="D142" s="1">
        <v>395840.8015</v>
      </c>
      <c r="E142" s="2">
        <v>0.39579999999999999</v>
      </c>
      <c r="F142" t="s">
        <v>9</v>
      </c>
      <c r="G142" t="s">
        <v>30</v>
      </c>
      <c r="H142" t="s">
        <v>20</v>
      </c>
    </row>
    <row r="143" spans="1:8" x14ac:dyDescent="0.25">
      <c r="A143" t="s">
        <v>29</v>
      </c>
      <c r="B143" t="s">
        <v>56</v>
      </c>
      <c r="C143">
        <v>2020</v>
      </c>
      <c r="D143" s="1">
        <v>357686.3003</v>
      </c>
      <c r="E143" s="2">
        <v>0.35770000000000002</v>
      </c>
      <c r="F143" t="s">
        <v>9</v>
      </c>
      <c r="G143" t="s">
        <v>30</v>
      </c>
      <c r="H143" t="s">
        <v>20</v>
      </c>
    </row>
    <row r="144" spans="1:8" x14ac:dyDescent="0.25">
      <c r="A144" t="s">
        <v>29</v>
      </c>
      <c r="B144" t="s">
        <v>56</v>
      </c>
      <c r="C144">
        <v>2021</v>
      </c>
      <c r="D144" s="1">
        <v>311387.59860000003</v>
      </c>
      <c r="E144" s="2">
        <v>0.31140000000000001</v>
      </c>
      <c r="F144" t="s">
        <v>9</v>
      </c>
      <c r="G144" t="s">
        <v>30</v>
      </c>
      <c r="H144" t="s">
        <v>20</v>
      </c>
    </row>
    <row r="145" spans="1:8" x14ac:dyDescent="0.25">
      <c r="A145" t="s">
        <v>29</v>
      </c>
      <c r="B145" t="s">
        <v>56</v>
      </c>
      <c r="C145">
        <v>2022</v>
      </c>
      <c r="D145" s="1">
        <v>281448.56670000002</v>
      </c>
      <c r="E145" s="2">
        <v>0.28139999999999998</v>
      </c>
      <c r="F145" t="s">
        <v>9</v>
      </c>
      <c r="G145" t="s">
        <v>30</v>
      </c>
      <c r="H145" t="s">
        <v>20</v>
      </c>
    </row>
    <row r="146" spans="1:8" x14ac:dyDescent="0.25">
      <c r="A146" t="s">
        <v>29</v>
      </c>
      <c r="B146" t="s">
        <v>56</v>
      </c>
      <c r="C146">
        <v>2023</v>
      </c>
      <c r="D146" s="1">
        <v>363775.1715</v>
      </c>
      <c r="E146" s="2">
        <v>0.36380000000000001</v>
      </c>
      <c r="F146" t="s">
        <v>9</v>
      </c>
      <c r="G146" t="s">
        <v>30</v>
      </c>
      <c r="H146" t="s">
        <v>20</v>
      </c>
    </row>
    <row r="147" spans="1:8" x14ac:dyDescent="0.25">
      <c r="A147" t="s">
        <v>31</v>
      </c>
      <c r="B147" t="s">
        <v>56</v>
      </c>
      <c r="C147">
        <v>2018</v>
      </c>
      <c r="D147" s="1">
        <v>13390354.3467</v>
      </c>
      <c r="E147" s="2">
        <v>13.3904</v>
      </c>
      <c r="F147" t="s">
        <v>9</v>
      </c>
      <c r="G147" t="s">
        <v>32</v>
      </c>
      <c r="H147" t="s">
        <v>20</v>
      </c>
    </row>
    <row r="148" spans="1:8" x14ac:dyDescent="0.25">
      <c r="A148" t="s">
        <v>31</v>
      </c>
      <c r="B148" t="s">
        <v>56</v>
      </c>
      <c r="C148">
        <v>2019</v>
      </c>
      <c r="D148" s="1">
        <v>22899177.548700001</v>
      </c>
      <c r="E148" s="2">
        <v>22.8992</v>
      </c>
      <c r="F148" t="s">
        <v>9</v>
      </c>
      <c r="G148" t="s">
        <v>32</v>
      </c>
      <c r="H148" t="s">
        <v>20</v>
      </c>
    </row>
    <row r="149" spans="1:8" x14ac:dyDescent="0.25">
      <c r="A149" t="s">
        <v>31</v>
      </c>
      <c r="B149" t="s">
        <v>56</v>
      </c>
      <c r="C149">
        <v>2020</v>
      </c>
      <c r="D149" s="1">
        <v>25432039.790600002</v>
      </c>
      <c r="E149" s="2">
        <v>25.431999999999999</v>
      </c>
      <c r="F149" t="s">
        <v>9</v>
      </c>
      <c r="G149" t="s">
        <v>32</v>
      </c>
      <c r="H149" t="s">
        <v>20</v>
      </c>
    </row>
    <row r="150" spans="1:8" x14ac:dyDescent="0.25">
      <c r="A150" t="s">
        <v>31</v>
      </c>
      <c r="B150" t="s">
        <v>56</v>
      </c>
      <c r="C150">
        <v>2021</v>
      </c>
      <c r="D150" s="1">
        <v>23233232.919300001</v>
      </c>
      <c r="E150" s="2">
        <v>23.2332</v>
      </c>
      <c r="F150" t="s">
        <v>9</v>
      </c>
      <c r="G150" t="s">
        <v>32</v>
      </c>
      <c r="H150" t="s">
        <v>20</v>
      </c>
    </row>
    <row r="151" spans="1:8" x14ac:dyDescent="0.25">
      <c r="A151" t="s">
        <v>31</v>
      </c>
      <c r="B151" t="s">
        <v>56</v>
      </c>
      <c r="C151">
        <v>2022</v>
      </c>
      <c r="D151" s="1">
        <v>19352739.5033</v>
      </c>
      <c r="E151" s="2">
        <v>19.352699999999999</v>
      </c>
      <c r="F151" t="s">
        <v>9</v>
      </c>
      <c r="G151" t="s">
        <v>32</v>
      </c>
      <c r="H151" t="s">
        <v>20</v>
      </c>
    </row>
    <row r="152" spans="1:8" x14ac:dyDescent="0.25">
      <c r="A152" t="s">
        <v>31</v>
      </c>
      <c r="B152" t="s">
        <v>56</v>
      </c>
      <c r="C152">
        <v>2023</v>
      </c>
      <c r="D152" s="1">
        <v>23606059.104899999</v>
      </c>
      <c r="E152" s="2">
        <v>23.606100000000001</v>
      </c>
      <c r="F152" t="s">
        <v>9</v>
      </c>
      <c r="G152" t="s">
        <v>32</v>
      </c>
      <c r="H152" t="s">
        <v>20</v>
      </c>
    </row>
    <row r="153" spans="1:8" x14ac:dyDescent="0.25">
      <c r="A153" t="s">
        <v>33</v>
      </c>
      <c r="B153" t="s">
        <v>56</v>
      </c>
      <c r="C153">
        <v>2018</v>
      </c>
      <c r="D153" s="1">
        <v>7046574.4159000004</v>
      </c>
      <c r="E153" s="2">
        <v>7.0465999999999998</v>
      </c>
      <c r="F153" t="s">
        <v>9</v>
      </c>
      <c r="G153" t="s">
        <v>34</v>
      </c>
      <c r="H153" t="s">
        <v>20</v>
      </c>
    </row>
    <row r="154" spans="1:8" x14ac:dyDescent="0.25">
      <c r="A154" t="s">
        <v>33</v>
      </c>
      <c r="B154" t="s">
        <v>56</v>
      </c>
      <c r="C154">
        <v>2019</v>
      </c>
      <c r="D154" s="1">
        <v>7159127.3055999996</v>
      </c>
      <c r="E154" s="2">
        <v>7.1590999999999996</v>
      </c>
      <c r="F154" t="s">
        <v>9</v>
      </c>
      <c r="G154" t="s">
        <v>34</v>
      </c>
      <c r="H154" t="s">
        <v>20</v>
      </c>
    </row>
    <row r="155" spans="1:8" x14ac:dyDescent="0.25">
      <c r="A155" t="s">
        <v>33</v>
      </c>
      <c r="B155" t="s">
        <v>56</v>
      </c>
      <c r="C155">
        <v>2020</v>
      </c>
      <c r="D155" s="1">
        <v>7879404.1496000001</v>
      </c>
      <c r="E155" s="2">
        <v>7.8794000000000004</v>
      </c>
      <c r="F155" t="s">
        <v>9</v>
      </c>
      <c r="G155" t="s">
        <v>34</v>
      </c>
      <c r="H155" t="s">
        <v>20</v>
      </c>
    </row>
    <row r="156" spans="1:8" x14ac:dyDescent="0.25">
      <c r="A156" t="s">
        <v>33</v>
      </c>
      <c r="B156" t="s">
        <v>56</v>
      </c>
      <c r="C156">
        <v>2021</v>
      </c>
      <c r="D156" s="1">
        <v>6398556.3880000003</v>
      </c>
      <c r="E156" s="2">
        <v>6.3986000000000001</v>
      </c>
      <c r="F156" t="s">
        <v>9</v>
      </c>
      <c r="G156" t="s">
        <v>34</v>
      </c>
      <c r="H156" t="s">
        <v>20</v>
      </c>
    </row>
    <row r="157" spans="1:8" x14ac:dyDescent="0.25">
      <c r="A157" t="s">
        <v>33</v>
      </c>
      <c r="B157" t="s">
        <v>56</v>
      </c>
      <c r="C157">
        <v>2022</v>
      </c>
      <c r="D157" s="1">
        <v>9430128.2850000001</v>
      </c>
      <c r="E157" s="2">
        <v>9.4300999999999995</v>
      </c>
      <c r="F157" t="s">
        <v>9</v>
      </c>
      <c r="G157" t="s">
        <v>34</v>
      </c>
      <c r="H157" t="s">
        <v>20</v>
      </c>
    </row>
    <row r="158" spans="1:8" x14ac:dyDescent="0.25">
      <c r="A158" t="s">
        <v>33</v>
      </c>
      <c r="B158" t="s">
        <v>56</v>
      </c>
      <c r="C158">
        <v>2023</v>
      </c>
      <c r="D158" s="1">
        <v>9720261.4175000004</v>
      </c>
      <c r="E158" s="2">
        <v>9.7202999999999999</v>
      </c>
      <c r="F158" t="s">
        <v>9</v>
      </c>
      <c r="G158" t="s">
        <v>34</v>
      </c>
      <c r="H158" t="s">
        <v>20</v>
      </c>
    </row>
    <row r="159" spans="1:8" x14ac:dyDescent="0.25">
      <c r="A159" t="s">
        <v>35</v>
      </c>
      <c r="B159" t="s">
        <v>56</v>
      </c>
      <c r="C159">
        <v>2018</v>
      </c>
      <c r="D159" s="1">
        <v>17557553.5788</v>
      </c>
      <c r="E159" s="2">
        <v>17.557600000000001</v>
      </c>
      <c r="F159" t="s">
        <v>9</v>
      </c>
      <c r="G159" t="s">
        <v>36</v>
      </c>
      <c r="H159" t="s">
        <v>20</v>
      </c>
    </row>
    <row r="160" spans="1:8" x14ac:dyDescent="0.25">
      <c r="A160" t="s">
        <v>35</v>
      </c>
      <c r="B160" t="s">
        <v>56</v>
      </c>
      <c r="C160">
        <v>2019</v>
      </c>
      <c r="D160" s="1">
        <v>18132062.52</v>
      </c>
      <c r="E160" s="2">
        <v>18.132100000000001</v>
      </c>
      <c r="F160" t="s">
        <v>9</v>
      </c>
      <c r="G160" t="s">
        <v>36</v>
      </c>
      <c r="H160" t="s">
        <v>20</v>
      </c>
    </row>
    <row r="161" spans="1:8" x14ac:dyDescent="0.25">
      <c r="A161" t="s">
        <v>35</v>
      </c>
      <c r="B161" t="s">
        <v>56</v>
      </c>
      <c r="C161">
        <v>2020</v>
      </c>
      <c r="D161" s="1">
        <v>17844949.9564</v>
      </c>
      <c r="E161" s="2">
        <v>17.844899999999999</v>
      </c>
      <c r="F161" t="s">
        <v>9</v>
      </c>
      <c r="G161" t="s">
        <v>36</v>
      </c>
      <c r="H161" t="s">
        <v>20</v>
      </c>
    </row>
    <row r="162" spans="1:8" x14ac:dyDescent="0.25">
      <c r="A162" t="s">
        <v>35</v>
      </c>
      <c r="B162" t="s">
        <v>56</v>
      </c>
      <c r="C162">
        <v>2021</v>
      </c>
      <c r="D162" s="1">
        <v>17530657.045699999</v>
      </c>
      <c r="E162" s="2">
        <v>17.5307</v>
      </c>
      <c r="F162" t="s">
        <v>9</v>
      </c>
      <c r="G162" t="s">
        <v>36</v>
      </c>
      <c r="H162" t="s">
        <v>20</v>
      </c>
    </row>
    <row r="163" spans="1:8" x14ac:dyDescent="0.25">
      <c r="A163" t="s">
        <v>35</v>
      </c>
      <c r="B163" t="s">
        <v>56</v>
      </c>
      <c r="C163">
        <v>2022</v>
      </c>
      <c r="D163" s="1">
        <v>15530079.8662</v>
      </c>
      <c r="E163" s="2">
        <v>15.530099999999999</v>
      </c>
      <c r="F163" t="s">
        <v>9</v>
      </c>
      <c r="G163" t="s">
        <v>36</v>
      </c>
      <c r="H163" t="s">
        <v>20</v>
      </c>
    </row>
    <row r="164" spans="1:8" x14ac:dyDescent="0.25">
      <c r="A164" t="s">
        <v>35</v>
      </c>
      <c r="B164" t="s">
        <v>56</v>
      </c>
      <c r="C164">
        <v>2023</v>
      </c>
      <c r="D164" s="1">
        <v>18188758.577300001</v>
      </c>
      <c r="E164" s="2">
        <v>18.188800000000001</v>
      </c>
      <c r="F164" t="s">
        <v>9</v>
      </c>
      <c r="G164" t="s">
        <v>36</v>
      </c>
      <c r="H164" t="s">
        <v>20</v>
      </c>
    </row>
    <row r="165" spans="1:8" x14ac:dyDescent="0.25">
      <c r="A165" t="s">
        <v>37</v>
      </c>
      <c r="B165" t="s">
        <v>56</v>
      </c>
      <c r="C165">
        <v>2018</v>
      </c>
      <c r="D165" s="1">
        <v>44393579.075999998</v>
      </c>
      <c r="E165" s="2">
        <v>44.393599999999999</v>
      </c>
      <c r="F165" t="s">
        <v>9</v>
      </c>
      <c r="G165" t="s">
        <v>38</v>
      </c>
      <c r="H165" t="s">
        <v>39</v>
      </c>
    </row>
    <row r="166" spans="1:8" x14ac:dyDescent="0.25">
      <c r="A166" t="s">
        <v>37</v>
      </c>
      <c r="B166" t="s">
        <v>56</v>
      </c>
      <c r="C166">
        <v>2019</v>
      </c>
      <c r="D166" s="1">
        <v>32680276.063099999</v>
      </c>
      <c r="E166" s="2">
        <v>32.680300000000003</v>
      </c>
      <c r="F166" t="s">
        <v>9</v>
      </c>
      <c r="G166" t="s">
        <v>38</v>
      </c>
      <c r="H166" t="s">
        <v>39</v>
      </c>
    </row>
    <row r="167" spans="1:8" x14ac:dyDescent="0.25">
      <c r="A167" t="s">
        <v>37</v>
      </c>
      <c r="B167" t="s">
        <v>56</v>
      </c>
      <c r="C167">
        <v>2020</v>
      </c>
      <c r="D167" s="1">
        <v>59239500.538000003</v>
      </c>
      <c r="E167" s="2">
        <v>59.2395</v>
      </c>
      <c r="F167" t="s">
        <v>9</v>
      </c>
      <c r="G167" t="s">
        <v>38</v>
      </c>
      <c r="H167" t="s">
        <v>39</v>
      </c>
    </row>
    <row r="168" spans="1:8" x14ac:dyDescent="0.25">
      <c r="A168" t="s">
        <v>37</v>
      </c>
      <c r="B168" t="s">
        <v>56</v>
      </c>
      <c r="C168">
        <v>2021</v>
      </c>
      <c r="D168" s="1">
        <v>98946895.149200007</v>
      </c>
      <c r="E168" s="2">
        <v>98.946899999999999</v>
      </c>
      <c r="F168" t="s">
        <v>9</v>
      </c>
      <c r="G168" t="s">
        <v>38</v>
      </c>
      <c r="H168" t="s">
        <v>39</v>
      </c>
    </row>
    <row r="169" spans="1:8" x14ac:dyDescent="0.25">
      <c r="A169" t="s">
        <v>37</v>
      </c>
      <c r="B169" t="s">
        <v>56</v>
      </c>
      <c r="C169">
        <v>2022</v>
      </c>
      <c r="D169" s="1">
        <v>90513018.901199996</v>
      </c>
      <c r="E169" s="2">
        <v>90.513000000000005</v>
      </c>
      <c r="F169" t="s">
        <v>9</v>
      </c>
      <c r="G169" t="s">
        <v>38</v>
      </c>
      <c r="H169" t="s">
        <v>39</v>
      </c>
    </row>
    <row r="170" spans="1:8" x14ac:dyDescent="0.25">
      <c r="A170" t="s">
        <v>37</v>
      </c>
      <c r="B170" t="s">
        <v>56</v>
      </c>
      <c r="C170">
        <v>2023</v>
      </c>
      <c r="D170" s="1">
        <v>130585454.82359999</v>
      </c>
      <c r="E170" s="2">
        <v>130.5855</v>
      </c>
      <c r="F170" t="s">
        <v>9</v>
      </c>
      <c r="G170" t="s">
        <v>38</v>
      </c>
      <c r="H170" t="s">
        <v>39</v>
      </c>
    </row>
    <row r="171" spans="1:8" x14ac:dyDescent="0.25">
      <c r="A171" t="s">
        <v>59</v>
      </c>
      <c r="B171" t="s">
        <v>56</v>
      </c>
      <c r="C171">
        <v>2018</v>
      </c>
      <c r="D171" s="1">
        <v>11063.3608</v>
      </c>
      <c r="E171" s="2">
        <v>1.11E-2</v>
      </c>
      <c r="F171" t="s">
        <v>9</v>
      </c>
      <c r="G171" t="s">
        <v>60</v>
      </c>
      <c r="H171" t="s">
        <v>39</v>
      </c>
    </row>
    <row r="172" spans="1:8" x14ac:dyDescent="0.25">
      <c r="A172" t="s">
        <v>59</v>
      </c>
      <c r="B172" t="s">
        <v>56</v>
      </c>
      <c r="C172">
        <v>2019</v>
      </c>
      <c r="D172" s="1">
        <v>12769.0581</v>
      </c>
      <c r="E172" s="2">
        <v>1.2800000000000001E-2</v>
      </c>
      <c r="F172" t="s">
        <v>9</v>
      </c>
      <c r="G172" t="s">
        <v>60</v>
      </c>
      <c r="H172" t="s">
        <v>39</v>
      </c>
    </row>
    <row r="173" spans="1:8" x14ac:dyDescent="0.25">
      <c r="A173" t="s">
        <v>59</v>
      </c>
      <c r="B173" t="s">
        <v>56</v>
      </c>
      <c r="C173">
        <v>2020</v>
      </c>
      <c r="D173" s="1">
        <v>14333.293100000001</v>
      </c>
      <c r="E173" s="2">
        <v>1.43E-2</v>
      </c>
      <c r="F173" t="s">
        <v>9</v>
      </c>
      <c r="G173" t="s">
        <v>60</v>
      </c>
      <c r="H173" t="s">
        <v>39</v>
      </c>
    </row>
    <row r="174" spans="1:8" x14ac:dyDescent="0.25">
      <c r="A174" t="s">
        <v>59</v>
      </c>
      <c r="B174" t="s">
        <v>56</v>
      </c>
      <c r="C174">
        <v>2021</v>
      </c>
      <c r="D174" s="1">
        <v>13942.728300000001</v>
      </c>
      <c r="E174" s="2">
        <v>1.3899999999999999E-2</v>
      </c>
      <c r="F174" t="s">
        <v>9</v>
      </c>
      <c r="G174" t="s">
        <v>60</v>
      </c>
      <c r="H174" t="s">
        <v>39</v>
      </c>
    </row>
    <row r="175" spans="1:8" x14ac:dyDescent="0.25">
      <c r="A175" t="s">
        <v>59</v>
      </c>
      <c r="B175" t="s">
        <v>56</v>
      </c>
      <c r="C175">
        <v>2022</v>
      </c>
      <c r="D175" s="1">
        <v>12602.1746</v>
      </c>
      <c r="E175" s="2">
        <v>1.26E-2</v>
      </c>
      <c r="F175" t="s">
        <v>9</v>
      </c>
      <c r="G175" t="s">
        <v>60</v>
      </c>
      <c r="H175" t="s">
        <v>39</v>
      </c>
    </row>
    <row r="176" spans="1:8" x14ac:dyDescent="0.25">
      <c r="A176" t="s">
        <v>40</v>
      </c>
      <c r="B176" t="s">
        <v>56</v>
      </c>
      <c r="C176">
        <v>2018</v>
      </c>
      <c r="D176" s="1">
        <v>1448194864.6263001</v>
      </c>
      <c r="E176" s="2">
        <v>1448.1949</v>
      </c>
      <c r="F176" t="s">
        <v>9</v>
      </c>
      <c r="G176" t="s">
        <v>41</v>
      </c>
      <c r="H176" t="s">
        <v>39</v>
      </c>
    </row>
    <row r="177" spans="1:8" x14ac:dyDescent="0.25">
      <c r="A177" t="s">
        <v>40</v>
      </c>
      <c r="B177" t="s">
        <v>56</v>
      </c>
      <c r="C177">
        <v>2019</v>
      </c>
      <c r="D177" s="1">
        <v>1822973114.2335999</v>
      </c>
      <c r="E177" s="2">
        <v>1822.9730999999999</v>
      </c>
      <c r="F177" t="s">
        <v>9</v>
      </c>
      <c r="G177" t="s">
        <v>41</v>
      </c>
      <c r="H177" t="s">
        <v>39</v>
      </c>
    </row>
    <row r="178" spans="1:8" x14ac:dyDescent="0.25">
      <c r="A178" t="s">
        <v>40</v>
      </c>
      <c r="B178" t="s">
        <v>56</v>
      </c>
      <c r="C178">
        <v>2020</v>
      </c>
      <c r="D178" s="1">
        <v>2906998877.4555001</v>
      </c>
      <c r="E178" s="2">
        <v>2906.9989</v>
      </c>
      <c r="F178" t="s">
        <v>9</v>
      </c>
      <c r="G178" t="s">
        <v>41</v>
      </c>
      <c r="H178" t="s">
        <v>39</v>
      </c>
    </row>
    <row r="179" spans="1:8" x14ac:dyDescent="0.25">
      <c r="A179" t="s">
        <v>40</v>
      </c>
      <c r="B179" t="s">
        <v>56</v>
      </c>
      <c r="C179">
        <v>2021</v>
      </c>
      <c r="D179" s="1">
        <v>2437506196.1704998</v>
      </c>
      <c r="E179" s="2">
        <v>2437.5061999999998</v>
      </c>
      <c r="F179" t="s">
        <v>9</v>
      </c>
      <c r="G179" t="s">
        <v>41</v>
      </c>
      <c r="H179" t="s">
        <v>39</v>
      </c>
    </row>
    <row r="180" spans="1:8" x14ac:dyDescent="0.25">
      <c r="A180" t="s">
        <v>40</v>
      </c>
      <c r="B180" t="s">
        <v>56</v>
      </c>
      <c r="C180">
        <v>2022</v>
      </c>
      <c r="D180" s="1">
        <v>2264235832.75</v>
      </c>
      <c r="E180" s="2">
        <v>2264.2357999999999</v>
      </c>
      <c r="F180" t="s">
        <v>9</v>
      </c>
      <c r="G180" t="s">
        <v>41</v>
      </c>
      <c r="H180" t="s">
        <v>39</v>
      </c>
    </row>
    <row r="181" spans="1:8" x14ac:dyDescent="0.25">
      <c r="A181" t="s">
        <v>40</v>
      </c>
      <c r="B181" t="s">
        <v>56</v>
      </c>
      <c r="C181">
        <v>2023</v>
      </c>
      <c r="D181" s="1">
        <v>2885430594.6002002</v>
      </c>
      <c r="E181" s="2">
        <v>2885.4306000000001</v>
      </c>
      <c r="F181" t="s">
        <v>9</v>
      </c>
      <c r="G181" t="s">
        <v>41</v>
      </c>
      <c r="H181" t="s">
        <v>39</v>
      </c>
    </row>
    <row r="182" spans="1:8" x14ac:dyDescent="0.25">
      <c r="A182" t="s">
        <v>42</v>
      </c>
      <c r="B182" t="s">
        <v>56</v>
      </c>
      <c r="C182">
        <v>2018</v>
      </c>
      <c r="D182" s="1">
        <v>12167997.587300001</v>
      </c>
      <c r="E182" s="2">
        <v>12.167999999999999</v>
      </c>
      <c r="F182" t="s">
        <v>9</v>
      </c>
      <c r="G182" t="s">
        <v>43</v>
      </c>
      <c r="H182" t="s">
        <v>44</v>
      </c>
    </row>
    <row r="183" spans="1:8" x14ac:dyDescent="0.25">
      <c r="A183" t="s">
        <v>42</v>
      </c>
      <c r="B183" t="s">
        <v>56</v>
      </c>
      <c r="C183">
        <v>2019</v>
      </c>
      <c r="D183" s="1">
        <v>16795597.966499999</v>
      </c>
      <c r="E183" s="2">
        <v>16.7956</v>
      </c>
      <c r="F183" t="s">
        <v>9</v>
      </c>
      <c r="G183" t="s">
        <v>43</v>
      </c>
      <c r="H183" t="s">
        <v>44</v>
      </c>
    </row>
    <row r="184" spans="1:8" x14ac:dyDescent="0.25">
      <c r="A184" t="s">
        <v>42</v>
      </c>
      <c r="B184" t="s">
        <v>56</v>
      </c>
      <c r="C184">
        <v>2020</v>
      </c>
      <c r="D184" s="1">
        <v>27364618.788600001</v>
      </c>
      <c r="E184" s="2">
        <v>27.364599999999999</v>
      </c>
      <c r="F184" t="s">
        <v>9</v>
      </c>
      <c r="G184" t="s">
        <v>43</v>
      </c>
      <c r="H184" t="s">
        <v>44</v>
      </c>
    </row>
    <row r="185" spans="1:8" x14ac:dyDescent="0.25">
      <c r="A185" t="s">
        <v>42</v>
      </c>
      <c r="B185" t="s">
        <v>56</v>
      </c>
      <c r="C185">
        <v>2021</v>
      </c>
      <c r="D185" s="1">
        <v>19759532.048599999</v>
      </c>
      <c r="E185" s="2">
        <v>19.759499999999999</v>
      </c>
      <c r="F185" t="s">
        <v>9</v>
      </c>
      <c r="G185" t="s">
        <v>43</v>
      </c>
      <c r="H185" t="s">
        <v>44</v>
      </c>
    </row>
    <row r="186" spans="1:8" x14ac:dyDescent="0.25">
      <c r="A186" t="s">
        <v>42</v>
      </c>
      <c r="B186" t="s">
        <v>56</v>
      </c>
      <c r="C186">
        <v>2022</v>
      </c>
      <c r="D186" s="1">
        <v>11809236.860300001</v>
      </c>
      <c r="E186" s="2">
        <v>11.809200000000001</v>
      </c>
      <c r="F186" t="s">
        <v>9</v>
      </c>
      <c r="G186" t="s">
        <v>43</v>
      </c>
      <c r="H186" t="s">
        <v>44</v>
      </c>
    </row>
    <row r="187" spans="1:8" x14ac:dyDescent="0.25">
      <c r="A187" t="s">
        <v>42</v>
      </c>
      <c r="B187" t="s">
        <v>56</v>
      </c>
      <c r="C187">
        <v>2023</v>
      </c>
      <c r="D187" s="1">
        <v>32956804.3224</v>
      </c>
      <c r="E187" s="2">
        <v>32.956800000000001</v>
      </c>
      <c r="F187" t="s">
        <v>9</v>
      </c>
      <c r="G187" t="s">
        <v>43</v>
      </c>
      <c r="H187" t="s">
        <v>44</v>
      </c>
    </row>
    <row r="188" spans="1:8" x14ac:dyDescent="0.25">
      <c r="A188" t="s">
        <v>61</v>
      </c>
      <c r="B188" t="s">
        <v>56</v>
      </c>
      <c r="C188">
        <v>2018</v>
      </c>
      <c r="D188" s="1">
        <v>685928.36919999996</v>
      </c>
      <c r="E188" s="2">
        <v>0.68589999999999995</v>
      </c>
      <c r="F188" t="s">
        <v>9</v>
      </c>
      <c r="G188" t="s">
        <v>62</v>
      </c>
      <c r="H188" t="s">
        <v>44</v>
      </c>
    </row>
    <row r="189" spans="1:8" x14ac:dyDescent="0.25">
      <c r="A189" t="s">
        <v>61</v>
      </c>
      <c r="B189" t="s">
        <v>56</v>
      </c>
      <c r="C189">
        <v>2019</v>
      </c>
      <c r="D189" s="1">
        <v>549069.49879999994</v>
      </c>
      <c r="E189" s="2">
        <v>0.54910000000000003</v>
      </c>
      <c r="F189" t="s">
        <v>9</v>
      </c>
      <c r="G189" t="s">
        <v>62</v>
      </c>
      <c r="H189" t="s">
        <v>44</v>
      </c>
    </row>
    <row r="190" spans="1:8" x14ac:dyDescent="0.25">
      <c r="A190" t="s">
        <v>61</v>
      </c>
      <c r="B190" t="s">
        <v>56</v>
      </c>
      <c r="C190">
        <v>2020</v>
      </c>
      <c r="D190" s="1">
        <v>395342.05849999998</v>
      </c>
      <c r="E190" s="2">
        <v>0.39529999999999998</v>
      </c>
      <c r="F190" t="s">
        <v>9</v>
      </c>
      <c r="G190" t="s">
        <v>62</v>
      </c>
      <c r="H190" t="s">
        <v>44</v>
      </c>
    </row>
    <row r="191" spans="1:8" x14ac:dyDescent="0.25">
      <c r="A191" t="s">
        <v>61</v>
      </c>
      <c r="B191" t="s">
        <v>56</v>
      </c>
      <c r="C191">
        <v>2021</v>
      </c>
      <c r="D191" s="1">
        <v>69713.641499999998</v>
      </c>
      <c r="E191" s="2">
        <v>6.9699999999999998E-2</v>
      </c>
      <c r="F191" t="s">
        <v>9</v>
      </c>
      <c r="G191" t="s">
        <v>62</v>
      </c>
      <c r="H191" t="s">
        <v>44</v>
      </c>
    </row>
    <row r="192" spans="1:8" x14ac:dyDescent="0.25">
      <c r="A192" t="s">
        <v>61</v>
      </c>
      <c r="B192" t="s">
        <v>56</v>
      </c>
      <c r="C192">
        <v>2022</v>
      </c>
      <c r="D192" s="1">
        <v>63010.873099999997</v>
      </c>
      <c r="E192" s="2">
        <v>6.3E-2</v>
      </c>
      <c r="F192" t="s">
        <v>9</v>
      </c>
      <c r="G192" t="s">
        <v>62</v>
      </c>
      <c r="H192" t="s">
        <v>44</v>
      </c>
    </row>
    <row r="193" spans="1:8" x14ac:dyDescent="0.25">
      <c r="A193" t="s">
        <v>61</v>
      </c>
      <c r="B193" t="s">
        <v>56</v>
      </c>
      <c r="C193">
        <v>2023</v>
      </c>
      <c r="D193" s="1">
        <v>73738.210399999996</v>
      </c>
      <c r="E193" s="2">
        <v>7.3700000000000002E-2</v>
      </c>
      <c r="F193" t="s">
        <v>9</v>
      </c>
      <c r="G193" t="s">
        <v>62</v>
      </c>
      <c r="H193" t="s">
        <v>44</v>
      </c>
    </row>
    <row r="194" spans="1:8" x14ac:dyDescent="0.25">
      <c r="A194" t="s">
        <v>63</v>
      </c>
      <c r="B194" t="s">
        <v>56</v>
      </c>
      <c r="C194">
        <v>2018</v>
      </c>
      <c r="D194" s="1">
        <v>16119316.6756</v>
      </c>
      <c r="E194" s="2">
        <v>16.119299999999999</v>
      </c>
      <c r="F194" t="s">
        <v>9</v>
      </c>
      <c r="G194" t="s">
        <v>64</v>
      </c>
      <c r="H194" t="s">
        <v>44</v>
      </c>
    </row>
    <row r="195" spans="1:8" x14ac:dyDescent="0.25">
      <c r="A195" t="s">
        <v>63</v>
      </c>
      <c r="B195" t="s">
        <v>56</v>
      </c>
      <c r="C195">
        <v>2019</v>
      </c>
      <c r="D195" s="1">
        <v>16042193.3422</v>
      </c>
      <c r="E195" s="2">
        <v>16.042200000000001</v>
      </c>
      <c r="F195" t="s">
        <v>9</v>
      </c>
      <c r="G195" t="s">
        <v>64</v>
      </c>
      <c r="H195" t="s">
        <v>44</v>
      </c>
    </row>
    <row r="196" spans="1:8" x14ac:dyDescent="0.25">
      <c r="A196" t="s">
        <v>63</v>
      </c>
      <c r="B196" t="s">
        <v>56</v>
      </c>
      <c r="C196">
        <v>2020</v>
      </c>
      <c r="D196" s="1">
        <v>13329962.618000001</v>
      </c>
      <c r="E196" s="2">
        <v>13.33</v>
      </c>
      <c r="F196" t="s">
        <v>9</v>
      </c>
      <c r="G196" t="s">
        <v>64</v>
      </c>
      <c r="H196" t="s">
        <v>44</v>
      </c>
    </row>
    <row r="197" spans="1:8" x14ac:dyDescent="0.25">
      <c r="A197" t="s">
        <v>63</v>
      </c>
      <c r="B197" t="s">
        <v>56</v>
      </c>
      <c r="C197">
        <v>2021</v>
      </c>
      <c r="D197" s="1">
        <v>14212287.710999999</v>
      </c>
      <c r="E197" s="2">
        <v>14.212300000000001</v>
      </c>
      <c r="F197" t="s">
        <v>9</v>
      </c>
      <c r="G197" t="s">
        <v>64</v>
      </c>
      <c r="H197" t="s">
        <v>44</v>
      </c>
    </row>
    <row r="198" spans="1:8" x14ac:dyDescent="0.25">
      <c r="A198" t="s">
        <v>63</v>
      </c>
      <c r="B198" t="s">
        <v>56</v>
      </c>
      <c r="C198">
        <v>2022</v>
      </c>
      <c r="D198" s="1">
        <v>9081967.1817000005</v>
      </c>
      <c r="E198" s="2">
        <v>9.0820000000000007</v>
      </c>
      <c r="F198" t="s">
        <v>9</v>
      </c>
      <c r="G198" t="s">
        <v>64</v>
      </c>
      <c r="H198" t="s">
        <v>44</v>
      </c>
    </row>
    <row r="199" spans="1:8" x14ac:dyDescent="0.25">
      <c r="A199" t="s">
        <v>63</v>
      </c>
      <c r="B199" t="s">
        <v>56</v>
      </c>
      <c r="C199">
        <v>2023</v>
      </c>
      <c r="D199" s="1">
        <v>12678056.316400001</v>
      </c>
      <c r="E199" s="2">
        <v>12.678100000000001</v>
      </c>
      <c r="F199" t="s">
        <v>9</v>
      </c>
      <c r="G199" t="s">
        <v>64</v>
      </c>
      <c r="H199" t="s">
        <v>44</v>
      </c>
    </row>
    <row r="200" spans="1:8" x14ac:dyDescent="0.25">
      <c r="A200" t="s">
        <v>45</v>
      </c>
      <c r="B200" t="s">
        <v>56</v>
      </c>
      <c r="C200">
        <v>2018</v>
      </c>
      <c r="D200" s="1">
        <v>22495500.279399998</v>
      </c>
      <c r="E200" s="2">
        <v>22.4955</v>
      </c>
      <c r="F200" t="s">
        <v>9</v>
      </c>
      <c r="G200" t="s">
        <v>46</v>
      </c>
      <c r="H200" t="s">
        <v>47</v>
      </c>
    </row>
    <row r="201" spans="1:8" x14ac:dyDescent="0.25">
      <c r="A201" t="s">
        <v>45</v>
      </c>
      <c r="B201" t="s">
        <v>56</v>
      </c>
      <c r="C201">
        <v>2019</v>
      </c>
      <c r="D201" s="1">
        <v>26112723.840399999</v>
      </c>
      <c r="E201" s="2">
        <v>26.1127</v>
      </c>
      <c r="F201" t="s">
        <v>9</v>
      </c>
      <c r="G201" t="s">
        <v>46</v>
      </c>
      <c r="H201" t="s">
        <v>47</v>
      </c>
    </row>
    <row r="202" spans="1:8" x14ac:dyDescent="0.25">
      <c r="A202" t="s">
        <v>45</v>
      </c>
      <c r="B202" t="s">
        <v>56</v>
      </c>
      <c r="C202">
        <v>2020</v>
      </c>
      <c r="D202" s="1">
        <v>27328812.249200001</v>
      </c>
      <c r="E202" s="2">
        <v>27.328800000000001</v>
      </c>
      <c r="F202" t="s">
        <v>9</v>
      </c>
      <c r="G202" t="s">
        <v>46</v>
      </c>
      <c r="H202" t="s">
        <v>47</v>
      </c>
    </row>
    <row r="203" spans="1:8" x14ac:dyDescent="0.25">
      <c r="A203" t="s">
        <v>45</v>
      </c>
      <c r="B203" t="s">
        <v>56</v>
      </c>
      <c r="C203">
        <v>2021</v>
      </c>
      <c r="D203" s="1">
        <v>37975344.305500001</v>
      </c>
      <c r="E203" s="2">
        <v>37.975299999999997</v>
      </c>
      <c r="F203" t="s">
        <v>9</v>
      </c>
      <c r="G203" t="s">
        <v>46</v>
      </c>
      <c r="H203" t="s">
        <v>47</v>
      </c>
    </row>
    <row r="204" spans="1:8" x14ac:dyDescent="0.25">
      <c r="A204" t="s">
        <v>45</v>
      </c>
      <c r="B204" t="s">
        <v>56</v>
      </c>
      <c r="C204">
        <v>2022</v>
      </c>
      <c r="D204" s="1">
        <v>93268694.419799998</v>
      </c>
      <c r="E204" s="2">
        <v>93.268699999999995</v>
      </c>
      <c r="F204" t="s">
        <v>9</v>
      </c>
      <c r="G204" t="s">
        <v>46</v>
      </c>
      <c r="H204" t="s">
        <v>47</v>
      </c>
    </row>
    <row r="205" spans="1:8" x14ac:dyDescent="0.25">
      <c r="A205" t="s">
        <v>45</v>
      </c>
      <c r="B205" t="s">
        <v>56</v>
      </c>
      <c r="C205">
        <v>2023</v>
      </c>
      <c r="D205" s="1">
        <v>114830057.1911</v>
      </c>
      <c r="E205" s="2">
        <v>114.8301</v>
      </c>
      <c r="F205" t="s">
        <v>9</v>
      </c>
      <c r="G205" t="s">
        <v>46</v>
      </c>
      <c r="H205" t="s">
        <v>47</v>
      </c>
    </row>
    <row r="206" spans="1:8" x14ac:dyDescent="0.25">
      <c r="A206" t="s">
        <v>48</v>
      </c>
      <c r="B206" t="s">
        <v>56</v>
      </c>
      <c r="C206">
        <v>2018</v>
      </c>
      <c r="D206" s="1">
        <v>5745572.0385999996</v>
      </c>
      <c r="E206" s="2">
        <v>5.7455999999999996</v>
      </c>
      <c r="F206" t="s">
        <v>9</v>
      </c>
      <c r="G206" t="s">
        <v>49</v>
      </c>
      <c r="H206" t="s">
        <v>47</v>
      </c>
    </row>
    <row r="207" spans="1:8" x14ac:dyDescent="0.25">
      <c r="A207" t="s">
        <v>48</v>
      </c>
      <c r="B207" t="s">
        <v>56</v>
      </c>
      <c r="C207">
        <v>2019</v>
      </c>
      <c r="D207" s="1">
        <v>8440347.4124999996</v>
      </c>
      <c r="E207" s="2">
        <v>8.4403000000000006</v>
      </c>
      <c r="F207" t="s">
        <v>9</v>
      </c>
      <c r="G207" t="s">
        <v>49</v>
      </c>
      <c r="H207" t="s">
        <v>47</v>
      </c>
    </row>
    <row r="208" spans="1:8" x14ac:dyDescent="0.25">
      <c r="A208" t="s">
        <v>48</v>
      </c>
      <c r="B208" t="s">
        <v>56</v>
      </c>
      <c r="C208">
        <v>2020</v>
      </c>
      <c r="D208" s="1">
        <v>17080507.655699998</v>
      </c>
      <c r="E208" s="2">
        <v>17.080500000000001</v>
      </c>
      <c r="F208" t="s">
        <v>9</v>
      </c>
      <c r="G208" t="s">
        <v>49</v>
      </c>
      <c r="H208" t="s">
        <v>47</v>
      </c>
    </row>
    <row r="209" spans="1:8" x14ac:dyDescent="0.25">
      <c r="A209" t="s">
        <v>48</v>
      </c>
      <c r="B209" t="s">
        <v>56</v>
      </c>
      <c r="C209">
        <v>2021</v>
      </c>
      <c r="D209" s="1">
        <v>13570922.2093</v>
      </c>
      <c r="E209" s="2">
        <v>13.5709</v>
      </c>
      <c r="F209" t="s">
        <v>9</v>
      </c>
      <c r="G209" t="s">
        <v>49</v>
      </c>
      <c r="H209" t="s">
        <v>47</v>
      </c>
    </row>
    <row r="210" spans="1:8" x14ac:dyDescent="0.25">
      <c r="A210" t="s">
        <v>48</v>
      </c>
      <c r="B210" t="s">
        <v>56</v>
      </c>
      <c r="C210">
        <v>2022</v>
      </c>
      <c r="D210" s="1">
        <v>12660984.776000001</v>
      </c>
      <c r="E210" s="2">
        <v>12.661</v>
      </c>
      <c r="F210" t="s">
        <v>9</v>
      </c>
      <c r="G210" t="s">
        <v>49</v>
      </c>
      <c r="H210" t="s">
        <v>47</v>
      </c>
    </row>
    <row r="211" spans="1:8" x14ac:dyDescent="0.25">
      <c r="A211" t="s">
        <v>48</v>
      </c>
      <c r="B211" t="s">
        <v>56</v>
      </c>
      <c r="C211">
        <v>2023</v>
      </c>
      <c r="D211" s="1">
        <v>16133920.4461</v>
      </c>
      <c r="E211" s="2">
        <v>16.133900000000001</v>
      </c>
      <c r="F211" t="s">
        <v>9</v>
      </c>
      <c r="G211" t="s">
        <v>49</v>
      </c>
      <c r="H211" t="s">
        <v>47</v>
      </c>
    </row>
    <row r="212" spans="1:8" x14ac:dyDescent="0.25">
      <c r="A212" t="s">
        <v>50</v>
      </c>
      <c r="B212" t="s">
        <v>56</v>
      </c>
      <c r="C212">
        <v>2018</v>
      </c>
      <c r="D212" s="1">
        <v>516290.1703</v>
      </c>
      <c r="E212" s="2">
        <v>0.51629999999999998</v>
      </c>
      <c r="F212" t="s">
        <v>9</v>
      </c>
      <c r="G212" t="s">
        <v>51</v>
      </c>
      <c r="H212" t="s">
        <v>47</v>
      </c>
    </row>
    <row r="213" spans="1:8" x14ac:dyDescent="0.25">
      <c r="A213" t="s">
        <v>50</v>
      </c>
      <c r="B213" t="s">
        <v>56</v>
      </c>
      <c r="C213">
        <v>2019</v>
      </c>
      <c r="D213" s="1">
        <v>834245.13</v>
      </c>
      <c r="E213" s="2">
        <v>0.83420000000000005</v>
      </c>
      <c r="F213" t="s">
        <v>9</v>
      </c>
      <c r="G213" t="s">
        <v>51</v>
      </c>
      <c r="H213" t="s">
        <v>47</v>
      </c>
    </row>
    <row r="214" spans="1:8" x14ac:dyDescent="0.25">
      <c r="A214" t="s">
        <v>54</v>
      </c>
      <c r="B214" t="s">
        <v>56</v>
      </c>
      <c r="C214">
        <v>2018</v>
      </c>
      <c r="D214" s="1">
        <v>2057335197.5228</v>
      </c>
      <c r="E214" s="2">
        <v>2057.3352</v>
      </c>
      <c r="F214" t="s">
        <v>9</v>
      </c>
      <c r="G214" t="s">
        <v>55</v>
      </c>
      <c r="H214" t="s">
        <v>55</v>
      </c>
    </row>
    <row r="215" spans="1:8" x14ac:dyDescent="0.25">
      <c r="A215" t="s">
        <v>54</v>
      </c>
      <c r="B215" t="s">
        <v>56</v>
      </c>
      <c r="C215">
        <v>2019</v>
      </c>
      <c r="D215" s="1">
        <v>2393347125.5871</v>
      </c>
      <c r="E215" s="2">
        <v>2393.3471</v>
      </c>
      <c r="F215" t="s">
        <v>9</v>
      </c>
      <c r="G215" t="s">
        <v>55</v>
      </c>
      <c r="H215" t="s">
        <v>55</v>
      </c>
    </row>
    <row r="216" spans="1:8" x14ac:dyDescent="0.25">
      <c r="A216" t="s">
        <v>54</v>
      </c>
      <c r="B216" t="s">
        <v>56</v>
      </c>
      <c r="C216">
        <v>2020</v>
      </c>
      <c r="D216" s="1">
        <v>3303198181.0988002</v>
      </c>
      <c r="E216" s="2">
        <v>3303.1981999999998</v>
      </c>
      <c r="F216" t="s">
        <v>9</v>
      </c>
      <c r="G216" t="s">
        <v>55</v>
      </c>
      <c r="H216" t="s">
        <v>55</v>
      </c>
    </row>
    <row r="217" spans="1:8" x14ac:dyDescent="0.25">
      <c r="A217" t="s">
        <v>54</v>
      </c>
      <c r="B217" t="s">
        <v>56</v>
      </c>
      <c r="C217">
        <v>2021</v>
      </c>
      <c r="D217" s="1">
        <v>3024447327.0797</v>
      </c>
      <c r="E217" s="2">
        <v>3024.4472999999998</v>
      </c>
      <c r="F217" t="s">
        <v>9</v>
      </c>
      <c r="G217" t="s">
        <v>55</v>
      </c>
      <c r="H217" t="s">
        <v>55</v>
      </c>
    </row>
    <row r="218" spans="1:8" x14ac:dyDescent="0.25">
      <c r="A218" t="s">
        <v>54</v>
      </c>
      <c r="B218" t="s">
        <v>56</v>
      </c>
      <c r="C218">
        <v>2022</v>
      </c>
      <c r="D218" s="1">
        <v>3556682340.1072001</v>
      </c>
      <c r="E218" s="2">
        <v>3556.6822999999999</v>
      </c>
      <c r="F218" t="s">
        <v>9</v>
      </c>
      <c r="G218" t="s">
        <v>55</v>
      </c>
      <c r="H218" t="s">
        <v>55</v>
      </c>
    </row>
    <row r="219" spans="1:8" x14ac:dyDescent="0.25">
      <c r="A219" t="s">
        <v>54</v>
      </c>
      <c r="B219" t="s">
        <v>56</v>
      </c>
      <c r="C219">
        <v>2023</v>
      </c>
      <c r="D219" s="1">
        <v>4095184246.0374999</v>
      </c>
      <c r="E219" s="2">
        <v>4095.1842000000001</v>
      </c>
      <c r="F219" t="s">
        <v>9</v>
      </c>
      <c r="G219" t="s">
        <v>55</v>
      </c>
      <c r="H219" t="s">
        <v>55</v>
      </c>
    </row>
    <row r="220" spans="1:8" x14ac:dyDescent="0.25">
      <c r="A220" t="s">
        <v>7</v>
      </c>
      <c r="B220" t="s">
        <v>65</v>
      </c>
      <c r="C220">
        <v>2018</v>
      </c>
      <c r="D220" s="1">
        <v>152256081.4294</v>
      </c>
      <c r="E220" s="2">
        <v>152.2561</v>
      </c>
      <c r="F220" t="s">
        <v>9</v>
      </c>
      <c r="G220" t="s">
        <v>10</v>
      </c>
      <c r="H220" t="s">
        <v>11</v>
      </c>
    </row>
    <row r="221" spans="1:8" x14ac:dyDescent="0.25">
      <c r="A221" t="s">
        <v>7</v>
      </c>
      <c r="B221" t="s">
        <v>65</v>
      </c>
      <c r="C221">
        <v>2019</v>
      </c>
      <c r="D221" s="1">
        <v>187737494.1117</v>
      </c>
      <c r="E221" s="2">
        <v>187.73750000000001</v>
      </c>
      <c r="F221" t="s">
        <v>9</v>
      </c>
      <c r="G221" t="s">
        <v>10</v>
      </c>
      <c r="H221" t="s">
        <v>11</v>
      </c>
    </row>
    <row r="222" spans="1:8" x14ac:dyDescent="0.25">
      <c r="A222" t="s">
        <v>7</v>
      </c>
      <c r="B222" t="s">
        <v>65</v>
      </c>
      <c r="C222">
        <v>2020</v>
      </c>
      <c r="D222" s="1">
        <v>215693429.8944</v>
      </c>
      <c r="E222" s="2">
        <v>215.6934</v>
      </c>
      <c r="F222" t="s">
        <v>9</v>
      </c>
      <c r="G222" t="s">
        <v>10</v>
      </c>
      <c r="H222" t="s">
        <v>11</v>
      </c>
    </row>
    <row r="223" spans="1:8" x14ac:dyDescent="0.25">
      <c r="A223" t="s">
        <v>7</v>
      </c>
      <c r="B223" t="s">
        <v>65</v>
      </c>
      <c r="C223">
        <v>2021</v>
      </c>
      <c r="D223" s="1">
        <v>197279602.95159999</v>
      </c>
      <c r="E223" s="2">
        <v>197.27959999999999</v>
      </c>
      <c r="F223" t="s">
        <v>9</v>
      </c>
      <c r="G223" t="s">
        <v>10</v>
      </c>
      <c r="H223" t="s">
        <v>11</v>
      </c>
    </row>
    <row r="224" spans="1:8" x14ac:dyDescent="0.25">
      <c r="A224" t="s">
        <v>7</v>
      </c>
      <c r="B224" t="s">
        <v>65</v>
      </c>
      <c r="C224">
        <v>2022</v>
      </c>
      <c r="D224" s="1">
        <v>190526186.06200001</v>
      </c>
      <c r="E224" s="2">
        <v>190.52619999999999</v>
      </c>
      <c r="F224" t="s">
        <v>9</v>
      </c>
      <c r="G224" t="s">
        <v>10</v>
      </c>
      <c r="H224" t="s">
        <v>11</v>
      </c>
    </row>
    <row r="225" spans="1:8" x14ac:dyDescent="0.25">
      <c r="A225" t="s">
        <v>7</v>
      </c>
      <c r="B225" t="s">
        <v>65</v>
      </c>
      <c r="C225">
        <v>2023</v>
      </c>
      <c r="D225" s="1">
        <v>191237646.09099999</v>
      </c>
      <c r="E225" s="2">
        <v>191.23759999999999</v>
      </c>
      <c r="F225" t="s">
        <v>9</v>
      </c>
      <c r="G225" t="s">
        <v>10</v>
      </c>
      <c r="H225" t="s">
        <v>11</v>
      </c>
    </row>
    <row r="226" spans="1:8" x14ac:dyDescent="0.25">
      <c r="A226" t="s">
        <v>12</v>
      </c>
      <c r="B226" t="s">
        <v>65</v>
      </c>
      <c r="C226">
        <v>2018</v>
      </c>
      <c r="D226" s="1">
        <v>12543345.3562</v>
      </c>
      <c r="E226" s="2">
        <v>12.5433</v>
      </c>
      <c r="F226" t="s">
        <v>9</v>
      </c>
      <c r="G226" t="s">
        <v>13</v>
      </c>
      <c r="H226" t="s">
        <v>11</v>
      </c>
    </row>
    <row r="227" spans="1:8" x14ac:dyDescent="0.25">
      <c r="A227" t="s">
        <v>12</v>
      </c>
      <c r="B227" t="s">
        <v>65</v>
      </c>
      <c r="C227">
        <v>2019</v>
      </c>
      <c r="D227" s="1">
        <v>14203558.7917</v>
      </c>
      <c r="E227" s="2">
        <v>14.2036</v>
      </c>
      <c r="F227" t="s">
        <v>9</v>
      </c>
      <c r="G227" t="s">
        <v>13</v>
      </c>
      <c r="H227" t="s">
        <v>11</v>
      </c>
    </row>
    <row r="228" spans="1:8" x14ac:dyDescent="0.25">
      <c r="A228" t="s">
        <v>12</v>
      </c>
      <c r="B228" t="s">
        <v>65</v>
      </c>
      <c r="C228">
        <v>2021</v>
      </c>
      <c r="D228" s="1">
        <v>8150411.2115000002</v>
      </c>
      <c r="E228" s="2">
        <v>8.1503999999999994</v>
      </c>
      <c r="F228" t="s">
        <v>9</v>
      </c>
      <c r="G228" t="s">
        <v>13</v>
      </c>
      <c r="H228" t="s">
        <v>11</v>
      </c>
    </row>
    <row r="229" spans="1:8" x14ac:dyDescent="0.25">
      <c r="A229" t="s">
        <v>12</v>
      </c>
      <c r="B229" t="s">
        <v>65</v>
      </c>
      <c r="C229">
        <v>2022</v>
      </c>
      <c r="D229" s="1">
        <v>7321321.8792000003</v>
      </c>
      <c r="E229" s="2">
        <v>7.3212999999999999</v>
      </c>
      <c r="F229" t="s">
        <v>9</v>
      </c>
      <c r="G229" t="s">
        <v>13</v>
      </c>
      <c r="H229" t="s">
        <v>11</v>
      </c>
    </row>
    <row r="230" spans="1:8" x14ac:dyDescent="0.25">
      <c r="A230" t="s">
        <v>12</v>
      </c>
      <c r="B230" t="s">
        <v>65</v>
      </c>
      <c r="C230">
        <v>2023</v>
      </c>
      <c r="D230" s="1">
        <v>6695759.5679000001</v>
      </c>
      <c r="E230" s="2">
        <v>6.6958000000000002</v>
      </c>
      <c r="F230" t="s">
        <v>9</v>
      </c>
      <c r="G230" t="s">
        <v>13</v>
      </c>
      <c r="H230" t="s">
        <v>11</v>
      </c>
    </row>
    <row r="231" spans="1:8" x14ac:dyDescent="0.25">
      <c r="A231" t="s">
        <v>66</v>
      </c>
      <c r="B231" t="s">
        <v>65</v>
      </c>
      <c r="C231">
        <v>2018</v>
      </c>
      <c r="D231" s="1">
        <v>16486617.5666</v>
      </c>
      <c r="E231" s="2">
        <v>16.486599999999999</v>
      </c>
      <c r="F231" t="s">
        <v>9</v>
      </c>
      <c r="G231" t="s">
        <v>67</v>
      </c>
      <c r="H231" t="s">
        <v>11</v>
      </c>
    </row>
    <row r="232" spans="1:8" x14ac:dyDescent="0.25">
      <c r="A232" t="s">
        <v>66</v>
      </c>
      <c r="B232" t="s">
        <v>65</v>
      </c>
      <c r="C232">
        <v>2019</v>
      </c>
      <c r="D232" s="1">
        <v>21200308.754799999</v>
      </c>
      <c r="E232" s="2">
        <v>21.200299999999999</v>
      </c>
      <c r="F232" t="s">
        <v>9</v>
      </c>
      <c r="G232" t="s">
        <v>67</v>
      </c>
      <c r="H232" t="s">
        <v>11</v>
      </c>
    </row>
    <row r="233" spans="1:8" x14ac:dyDescent="0.25">
      <c r="A233" t="s">
        <v>66</v>
      </c>
      <c r="B233" t="s">
        <v>65</v>
      </c>
      <c r="C233">
        <v>2020</v>
      </c>
      <c r="D233" s="1">
        <v>27179574.056200001</v>
      </c>
      <c r="E233" s="2">
        <v>27.179600000000001</v>
      </c>
      <c r="F233" t="s">
        <v>9</v>
      </c>
      <c r="G233" t="s">
        <v>67</v>
      </c>
      <c r="H233" t="s">
        <v>11</v>
      </c>
    </row>
    <row r="234" spans="1:8" x14ac:dyDescent="0.25">
      <c r="A234" t="s">
        <v>66</v>
      </c>
      <c r="B234" t="s">
        <v>65</v>
      </c>
      <c r="C234">
        <v>2021</v>
      </c>
      <c r="D234" s="1">
        <v>5538496.3487999998</v>
      </c>
      <c r="E234" s="2">
        <v>5.5385</v>
      </c>
      <c r="F234" t="s">
        <v>9</v>
      </c>
      <c r="G234" t="s">
        <v>67</v>
      </c>
      <c r="H234" t="s">
        <v>11</v>
      </c>
    </row>
    <row r="235" spans="1:8" x14ac:dyDescent="0.25">
      <c r="A235" t="s">
        <v>66</v>
      </c>
      <c r="B235" t="s">
        <v>65</v>
      </c>
      <c r="C235">
        <v>2022</v>
      </c>
      <c r="D235" s="1">
        <v>4468838.1484000003</v>
      </c>
      <c r="E235" s="2">
        <v>4.4687999999999999</v>
      </c>
      <c r="F235" t="s">
        <v>9</v>
      </c>
      <c r="G235" t="s">
        <v>67</v>
      </c>
      <c r="H235" t="s">
        <v>11</v>
      </c>
    </row>
    <row r="236" spans="1:8" x14ac:dyDescent="0.25">
      <c r="A236" t="s">
        <v>66</v>
      </c>
      <c r="B236" t="s">
        <v>65</v>
      </c>
      <c r="C236">
        <v>2023</v>
      </c>
      <c r="D236" s="1">
        <v>5088873.2379000001</v>
      </c>
      <c r="E236" s="2">
        <v>5.0888999999999998</v>
      </c>
      <c r="F236" t="s">
        <v>9</v>
      </c>
      <c r="G236" t="s">
        <v>67</v>
      </c>
      <c r="H236" t="s">
        <v>11</v>
      </c>
    </row>
    <row r="237" spans="1:8" x14ac:dyDescent="0.25">
      <c r="A237" t="s">
        <v>14</v>
      </c>
      <c r="B237" t="s">
        <v>65</v>
      </c>
      <c r="C237">
        <v>2018</v>
      </c>
      <c r="D237" s="1">
        <v>71275974.524800003</v>
      </c>
      <c r="E237" s="2">
        <v>71.275999999999996</v>
      </c>
      <c r="F237" t="s">
        <v>9</v>
      </c>
      <c r="G237" t="s">
        <v>15</v>
      </c>
      <c r="H237" t="s">
        <v>11</v>
      </c>
    </row>
    <row r="238" spans="1:8" x14ac:dyDescent="0.25">
      <c r="A238" t="s">
        <v>14</v>
      </c>
      <c r="B238" t="s">
        <v>65</v>
      </c>
      <c r="C238">
        <v>2019</v>
      </c>
      <c r="D238" s="1">
        <v>72032132.041700006</v>
      </c>
      <c r="E238" s="2">
        <v>72.0321</v>
      </c>
      <c r="F238" t="s">
        <v>9</v>
      </c>
      <c r="G238" t="s">
        <v>15</v>
      </c>
      <c r="H238" t="s">
        <v>11</v>
      </c>
    </row>
    <row r="239" spans="1:8" x14ac:dyDescent="0.25">
      <c r="A239" t="s">
        <v>14</v>
      </c>
      <c r="B239" t="s">
        <v>65</v>
      </c>
      <c r="C239">
        <v>2020</v>
      </c>
      <c r="D239" s="1">
        <v>83920935.819299996</v>
      </c>
      <c r="E239" s="2">
        <v>83.920900000000003</v>
      </c>
      <c r="F239" t="s">
        <v>9</v>
      </c>
      <c r="G239" t="s">
        <v>15</v>
      </c>
      <c r="H239" t="s">
        <v>11</v>
      </c>
    </row>
    <row r="240" spans="1:8" x14ac:dyDescent="0.25">
      <c r="A240" t="s">
        <v>14</v>
      </c>
      <c r="B240" t="s">
        <v>65</v>
      </c>
      <c r="C240">
        <v>2021</v>
      </c>
      <c r="D240" s="1">
        <v>88175229.217199996</v>
      </c>
      <c r="E240" s="2">
        <v>88.175200000000004</v>
      </c>
      <c r="F240" t="s">
        <v>9</v>
      </c>
      <c r="G240" t="s">
        <v>15</v>
      </c>
      <c r="H240" t="s">
        <v>11</v>
      </c>
    </row>
    <row r="241" spans="1:8" x14ac:dyDescent="0.25">
      <c r="A241" t="s">
        <v>14</v>
      </c>
      <c r="B241" t="s">
        <v>65</v>
      </c>
      <c r="C241">
        <v>2022</v>
      </c>
      <c r="D241" s="1">
        <v>79792617.482999995</v>
      </c>
      <c r="E241" s="2">
        <v>79.792599999999993</v>
      </c>
      <c r="F241" t="s">
        <v>9</v>
      </c>
      <c r="G241" t="s">
        <v>15</v>
      </c>
      <c r="H241" t="s">
        <v>11</v>
      </c>
    </row>
    <row r="242" spans="1:8" x14ac:dyDescent="0.25">
      <c r="A242" t="s">
        <v>14</v>
      </c>
      <c r="B242" t="s">
        <v>65</v>
      </c>
      <c r="C242">
        <v>2023</v>
      </c>
      <c r="D242" s="1">
        <v>82084205.661599994</v>
      </c>
      <c r="E242" s="2">
        <v>82.084199999999996</v>
      </c>
      <c r="F242" t="s">
        <v>9</v>
      </c>
      <c r="G242" t="s">
        <v>15</v>
      </c>
      <c r="H242" t="s">
        <v>11</v>
      </c>
    </row>
    <row r="243" spans="1:8" x14ac:dyDescent="0.25">
      <c r="A243" t="s">
        <v>57</v>
      </c>
      <c r="B243" t="s">
        <v>65</v>
      </c>
      <c r="C243">
        <v>2018</v>
      </c>
      <c r="D243" s="1">
        <v>152120854.02669999</v>
      </c>
      <c r="E243" s="2">
        <v>152.12090000000001</v>
      </c>
      <c r="F243" t="s">
        <v>9</v>
      </c>
      <c r="G243" t="s">
        <v>58</v>
      </c>
      <c r="H243" t="s">
        <v>11</v>
      </c>
    </row>
    <row r="244" spans="1:8" x14ac:dyDescent="0.25">
      <c r="A244" t="s">
        <v>57</v>
      </c>
      <c r="B244" t="s">
        <v>65</v>
      </c>
      <c r="C244">
        <v>2019</v>
      </c>
      <c r="D244" s="1">
        <v>130697941.0741</v>
      </c>
      <c r="E244" s="2">
        <v>130.6979</v>
      </c>
      <c r="F244" t="s">
        <v>9</v>
      </c>
      <c r="G244" t="s">
        <v>58</v>
      </c>
      <c r="H244" t="s">
        <v>11</v>
      </c>
    </row>
    <row r="245" spans="1:8" x14ac:dyDescent="0.25">
      <c r="A245" t="s">
        <v>57</v>
      </c>
      <c r="B245" t="s">
        <v>65</v>
      </c>
      <c r="C245">
        <v>2020</v>
      </c>
      <c r="D245" s="1">
        <v>182727986.01109999</v>
      </c>
      <c r="E245" s="2">
        <v>182.72800000000001</v>
      </c>
      <c r="F245" t="s">
        <v>9</v>
      </c>
      <c r="G245" t="s">
        <v>58</v>
      </c>
      <c r="H245" t="s">
        <v>11</v>
      </c>
    </row>
    <row r="246" spans="1:8" x14ac:dyDescent="0.25">
      <c r="A246" t="s">
        <v>57</v>
      </c>
      <c r="B246" t="s">
        <v>65</v>
      </c>
      <c r="C246">
        <v>2021</v>
      </c>
      <c r="D246" s="1">
        <v>231646322.71039999</v>
      </c>
      <c r="E246" s="2">
        <v>231.6463</v>
      </c>
      <c r="F246" t="s">
        <v>9</v>
      </c>
      <c r="G246" t="s">
        <v>58</v>
      </c>
      <c r="H246" t="s">
        <v>11</v>
      </c>
    </row>
    <row r="247" spans="1:8" x14ac:dyDescent="0.25">
      <c r="A247" t="s">
        <v>57</v>
      </c>
      <c r="B247" t="s">
        <v>65</v>
      </c>
      <c r="C247">
        <v>2022</v>
      </c>
      <c r="D247" s="1">
        <v>188533562.88409999</v>
      </c>
      <c r="E247" s="2">
        <v>188.53360000000001</v>
      </c>
      <c r="F247" t="s">
        <v>9</v>
      </c>
      <c r="G247" t="s">
        <v>58</v>
      </c>
      <c r="H247" t="s">
        <v>11</v>
      </c>
    </row>
    <row r="248" spans="1:8" x14ac:dyDescent="0.25">
      <c r="A248" t="s">
        <v>57</v>
      </c>
      <c r="B248" t="s">
        <v>65</v>
      </c>
      <c r="C248">
        <v>2023</v>
      </c>
      <c r="D248" s="1">
        <v>227884253.2308</v>
      </c>
      <c r="E248" s="2">
        <v>227.8843</v>
      </c>
      <c r="F248" t="s">
        <v>9</v>
      </c>
      <c r="G248" t="s">
        <v>58</v>
      </c>
      <c r="H248" t="s">
        <v>11</v>
      </c>
    </row>
    <row r="249" spans="1:8" x14ac:dyDescent="0.25">
      <c r="A249" t="s">
        <v>68</v>
      </c>
      <c r="B249" t="s">
        <v>65</v>
      </c>
      <c r="C249">
        <v>2018</v>
      </c>
      <c r="D249" s="1">
        <v>1153151.7564000001</v>
      </c>
      <c r="E249" s="2">
        <v>1.1532</v>
      </c>
      <c r="F249" t="s">
        <v>9</v>
      </c>
      <c r="G249" t="s">
        <v>69</v>
      </c>
      <c r="H249" t="s">
        <v>11</v>
      </c>
    </row>
    <row r="250" spans="1:8" x14ac:dyDescent="0.25">
      <c r="A250" t="s">
        <v>68</v>
      </c>
      <c r="B250" t="s">
        <v>65</v>
      </c>
      <c r="C250">
        <v>2019</v>
      </c>
      <c r="D250" s="1">
        <v>1223726.1142</v>
      </c>
      <c r="E250" s="2">
        <v>1.2237</v>
      </c>
      <c r="F250" t="s">
        <v>9</v>
      </c>
      <c r="G250" t="s">
        <v>69</v>
      </c>
      <c r="H250" t="s">
        <v>11</v>
      </c>
    </row>
    <row r="251" spans="1:8" x14ac:dyDescent="0.25">
      <c r="A251" t="s">
        <v>68</v>
      </c>
      <c r="B251" t="s">
        <v>65</v>
      </c>
      <c r="C251">
        <v>2020</v>
      </c>
      <c r="D251" s="1">
        <v>1595987.6468</v>
      </c>
      <c r="E251" s="2">
        <v>1.5960000000000001</v>
      </c>
      <c r="F251" t="s">
        <v>9</v>
      </c>
      <c r="G251" t="s">
        <v>69</v>
      </c>
      <c r="H251" t="s">
        <v>11</v>
      </c>
    </row>
    <row r="252" spans="1:8" x14ac:dyDescent="0.25">
      <c r="A252" t="s">
        <v>68</v>
      </c>
      <c r="B252" t="s">
        <v>65</v>
      </c>
      <c r="C252">
        <v>2021</v>
      </c>
      <c r="D252" s="1">
        <v>1482389.0063</v>
      </c>
      <c r="E252" s="2">
        <v>1.4823999999999999</v>
      </c>
      <c r="F252" t="s">
        <v>9</v>
      </c>
      <c r="G252" t="s">
        <v>69</v>
      </c>
      <c r="H252" t="s">
        <v>11</v>
      </c>
    </row>
    <row r="253" spans="1:8" x14ac:dyDescent="0.25">
      <c r="A253" t="s">
        <v>68</v>
      </c>
      <c r="B253" t="s">
        <v>65</v>
      </c>
      <c r="C253">
        <v>2022</v>
      </c>
      <c r="D253" s="1">
        <v>1415901.0153000001</v>
      </c>
      <c r="E253" s="2">
        <v>1.4158999999999999</v>
      </c>
      <c r="F253" t="s">
        <v>9</v>
      </c>
      <c r="G253" t="s">
        <v>69</v>
      </c>
      <c r="H253" t="s">
        <v>11</v>
      </c>
    </row>
    <row r="254" spans="1:8" x14ac:dyDescent="0.25">
      <c r="A254" t="s">
        <v>68</v>
      </c>
      <c r="B254" t="s">
        <v>65</v>
      </c>
      <c r="C254">
        <v>2023</v>
      </c>
      <c r="D254" s="1">
        <v>1775398.9937</v>
      </c>
      <c r="E254" s="2">
        <v>1.7754000000000001</v>
      </c>
      <c r="F254" t="s">
        <v>9</v>
      </c>
      <c r="G254" t="s">
        <v>69</v>
      </c>
      <c r="H254" t="s">
        <v>11</v>
      </c>
    </row>
    <row r="255" spans="1:8" x14ac:dyDescent="0.25">
      <c r="A255" t="s">
        <v>16</v>
      </c>
      <c r="B255" t="s">
        <v>65</v>
      </c>
      <c r="C255">
        <v>2018</v>
      </c>
      <c r="D255" s="1">
        <v>920632687.85759997</v>
      </c>
      <c r="E255" s="2">
        <v>920.6327</v>
      </c>
      <c r="F255" t="s">
        <v>9</v>
      </c>
      <c r="G255" t="s">
        <v>17</v>
      </c>
      <c r="H255" t="s">
        <v>11</v>
      </c>
    </row>
    <row r="256" spans="1:8" x14ac:dyDescent="0.25">
      <c r="A256" t="s">
        <v>16</v>
      </c>
      <c r="B256" t="s">
        <v>65</v>
      </c>
      <c r="C256">
        <v>2019</v>
      </c>
      <c r="D256" s="1">
        <v>1031089167.1435</v>
      </c>
      <c r="E256" s="2">
        <v>1031.0891999999999</v>
      </c>
      <c r="F256" t="s">
        <v>9</v>
      </c>
      <c r="G256" t="s">
        <v>17</v>
      </c>
      <c r="H256" t="s">
        <v>11</v>
      </c>
    </row>
    <row r="257" spans="1:8" x14ac:dyDescent="0.25">
      <c r="A257" t="s">
        <v>16</v>
      </c>
      <c r="B257" t="s">
        <v>65</v>
      </c>
      <c r="C257">
        <v>2020</v>
      </c>
      <c r="D257" s="1">
        <v>1553052456.1740999</v>
      </c>
      <c r="E257" s="2">
        <v>1553.0525</v>
      </c>
      <c r="F257" t="s">
        <v>9</v>
      </c>
      <c r="G257" t="s">
        <v>17</v>
      </c>
      <c r="H257" t="s">
        <v>11</v>
      </c>
    </row>
    <row r="258" spans="1:8" x14ac:dyDescent="0.25">
      <c r="A258" t="s">
        <v>16</v>
      </c>
      <c r="B258" t="s">
        <v>65</v>
      </c>
      <c r="C258">
        <v>2021</v>
      </c>
      <c r="D258" s="1">
        <v>1306115908.3669</v>
      </c>
      <c r="E258" s="2">
        <v>1306.1159</v>
      </c>
      <c r="F258" t="s">
        <v>9</v>
      </c>
      <c r="G258" t="s">
        <v>17</v>
      </c>
      <c r="H258" t="s">
        <v>11</v>
      </c>
    </row>
    <row r="259" spans="1:8" x14ac:dyDescent="0.25">
      <c r="A259" t="s">
        <v>16</v>
      </c>
      <c r="B259" t="s">
        <v>65</v>
      </c>
      <c r="C259">
        <v>2022</v>
      </c>
      <c r="D259" s="1">
        <v>1110506007.0234001</v>
      </c>
      <c r="E259" s="2">
        <v>1110.5060000000001</v>
      </c>
      <c r="F259" t="s">
        <v>9</v>
      </c>
      <c r="G259" t="s">
        <v>17</v>
      </c>
      <c r="H259" t="s">
        <v>11</v>
      </c>
    </row>
    <row r="260" spans="1:8" x14ac:dyDescent="0.25">
      <c r="A260" t="s">
        <v>16</v>
      </c>
      <c r="B260" t="s">
        <v>65</v>
      </c>
      <c r="C260">
        <v>2023</v>
      </c>
      <c r="D260" s="1">
        <v>1365207485.1814001</v>
      </c>
      <c r="E260" s="2">
        <v>1365.2075</v>
      </c>
      <c r="F260" t="s">
        <v>9</v>
      </c>
      <c r="G260" t="s">
        <v>17</v>
      </c>
      <c r="H260" t="s">
        <v>11</v>
      </c>
    </row>
    <row r="261" spans="1:8" x14ac:dyDescent="0.25">
      <c r="A261" t="s">
        <v>18</v>
      </c>
      <c r="B261" t="s">
        <v>65</v>
      </c>
      <c r="C261">
        <v>2020</v>
      </c>
      <c r="D261" s="1">
        <v>299938645.51660001</v>
      </c>
      <c r="E261" s="2">
        <v>299.93860000000001</v>
      </c>
      <c r="F261" t="s">
        <v>9</v>
      </c>
      <c r="G261" t="s">
        <v>19</v>
      </c>
      <c r="H261" t="s">
        <v>20</v>
      </c>
    </row>
    <row r="262" spans="1:8" x14ac:dyDescent="0.25">
      <c r="A262" t="s">
        <v>18</v>
      </c>
      <c r="B262" t="s">
        <v>65</v>
      </c>
      <c r="C262">
        <v>2021</v>
      </c>
      <c r="D262" s="1">
        <v>318731907.98390001</v>
      </c>
      <c r="E262" s="2">
        <v>318.7319</v>
      </c>
      <c r="F262" t="s">
        <v>9</v>
      </c>
      <c r="G262" t="s">
        <v>19</v>
      </c>
      <c r="H262" t="s">
        <v>20</v>
      </c>
    </row>
    <row r="263" spans="1:8" x14ac:dyDescent="0.25">
      <c r="A263" t="s">
        <v>18</v>
      </c>
      <c r="B263" t="s">
        <v>65</v>
      </c>
      <c r="C263">
        <v>2022</v>
      </c>
      <c r="D263" s="1">
        <v>307832394.39240003</v>
      </c>
      <c r="E263" s="2">
        <v>307.83240000000001</v>
      </c>
      <c r="F263" t="s">
        <v>9</v>
      </c>
      <c r="G263" t="s">
        <v>19</v>
      </c>
      <c r="H263" t="s">
        <v>20</v>
      </c>
    </row>
    <row r="264" spans="1:8" x14ac:dyDescent="0.25">
      <c r="A264" t="s">
        <v>18</v>
      </c>
      <c r="B264" t="s">
        <v>65</v>
      </c>
      <c r="C264">
        <v>2023</v>
      </c>
      <c r="D264" s="1">
        <v>333166300.53049999</v>
      </c>
      <c r="E264" s="2">
        <v>333.16629999999998</v>
      </c>
      <c r="F264" t="s">
        <v>9</v>
      </c>
      <c r="G264" t="s">
        <v>19</v>
      </c>
      <c r="H264" t="s">
        <v>20</v>
      </c>
    </row>
    <row r="265" spans="1:8" x14ac:dyDescent="0.25">
      <c r="A265" t="s">
        <v>21</v>
      </c>
      <c r="B265" t="s">
        <v>65</v>
      </c>
      <c r="C265">
        <v>2018</v>
      </c>
      <c r="D265" s="1">
        <v>141111529.99470001</v>
      </c>
      <c r="E265" s="2">
        <v>141.11150000000001</v>
      </c>
      <c r="F265" t="s">
        <v>9</v>
      </c>
      <c r="G265" t="s">
        <v>22</v>
      </c>
      <c r="H265" t="s">
        <v>20</v>
      </c>
    </row>
    <row r="266" spans="1:8" x14ac:dyDescent="0.25">
      <c r="A266" t="s">
        <v>21</v>
      </c>
      <c r="B266" t="s">
        <v>65</v>
      </c>
      <c r="C266">
        <v>2019</v>
      </c>
      <c r="D266" s="1">
        <v>107038953.03730001</v>
      </c>
      <c r="E266" s="2">
        <v>107.039</v>
      </c>
      <c r="F266" t="s">
        <v>9</v>
      </c>
      <c r="G266" t="s">
        <v>22</v>
      </c>
      <c r="H266" t="s">
        <v>20</v>
      </c>
    </row>
    <row r="267" spans="1:8" x14ac:dyDescent="0.25">
      <c r="A267" t="s">
        <v>21</v>
      </c>
      <c r="B267" t="s">
        <v>65</v>
      </c>
      <c r="C267">
        <v>2020</v>
      </c>
      <c r="D267" s="1">
        <v>167338670.4842</v>
      </c>
      <c r="E267" s="2">
        <v>167.33869999999999</v>
      </c>
      <c r="F267" t="s">
        <v>9</v>
      </c>
      <c r="G267" t="s">
        <v>22</v>
      </c>
      <c r="H267" t="s">
        <v>20</v>
      </c>
    </row>
    <row r="268" spans="1:8" x14ac:dyDescent="0.25">
      <c r="A268" t="s">
        <v>21</v>
      </c>
      <c r="B268" t="s">
        <v>65</v>
      </c>
      <c r="C268">
        <v>2021</v>
      </c>
      <c r="D268" s="1">
        <v>181830710.92840001</v>
      </c>
      <c r="E268" s="2">
        <v>181.83070000000001</v>
      </c>
      <c r="F268" t="s">
        <v>9</v>
      </c>
      <c r="G268" t="s">
        <v>22</v>
      </c>
      <c r="H268" t="s">
        <v>20</v>
      </c>
    </row>
    <row r="269" spans="1:8" x14ac:dyDescent="0.25">
      <c r="A269" t="s">
        <v>21</v>
      </c>
      <c r="B269" t="s">
        <v>65</v>
      </c>
      <c r="C269">
        <v>2022</v>
      </c>
      <c r="D269" s="1">
        <v>129476168.4465</v>
      </c>
      <c r="E269" s="2">
        <v>129.47620000000001</v>
      </c>
      <c r="F269" t="s">
        <v>9</v>
      </c>
      <c r="G269" t="s">
        <v>22</v>
      </c>
      <c r="H269" t="s">
        <v>20</v>
      </c>
    </row>
    <row r="270" spans="1:8" x14ac:dyDescent="0.25">
      <c r="A270" t="s">
        <v>21</v>
      </c>
      <c r="B270" t="s">
        <v>65</v>
      </c>
      <c r="C270">
        <v>2023</v>
      </c>
      <c r="D270" s="1">
        <v>170590803.2498</v>
      </c>
      <c r="E270" s="2">
        <v>170.5908</v>
      </c>
      <c r="F270" t="s">
        <v>9</v>
      </c>
      <c r="G270" t="s">
        <v>22</v>
      </c>
      <c r="H270" t="s">
        <v>20</v>
      </c>
    </row>
    <row r="271" spans="1:8" x14ac:dyDescent="0.25">
      <c r="A271" t="s">
        <v>23</v>
      </c>
      <c r="B271" t="s">
        <v>65</v>
      </c>
      <c r="C271">
        <v>2018</v>
      </c>
      <c r="D271" s="1">
        <v>25377808.331799999</v>
      </c>
      <c r="E271" s="2">
        <v>25.377800000000001</v>
      </c>
      <c r="F271" t="s">
        <v>9</v>
      </c>
      <c r="G271" t="s">
        <v>24</v>
      </c>
      <c r="H271" t="s">
        <v>20</v>
      </c>
    </row>
    <row r="272" spans="1:8" x14ac:dyDescent="0.25">
      <c r="A272" t="s">
        <v>23</v>
      </c>
      <c r="B272" t="s">
        <v>65</v>
      </c>
      <c r="C272">
        <v>2019</v>
      </c>
      <c r="D272" s="1">
        <v>23489395.800700001</v>
      </c>
      <c r="E272" s="2">
        <v>23.4894</v>
      </c>
      <c r="F272" t="s">
        <v>9</v>
      </c>
      <c r="G272" t="s">
        <v>24</v>
      </c>
      <c r="H272" t="s">
        <v>20</v>
      </c>
    </row>
    <row r="273" spans="1:8" x14ac:dyDescent="0.25">
      <c r="A273" t="s">
        <v>23</v>
      </c>
      <c r="B273" t="s">
        <v>65</v>
      </c>
      <c r="C273">
        <v>2020</v>
      </c>
      <c r="D273" s="1">
        <v>35451069.369400002</v>
      </c>
      <c r="E273" s="2">
        <v>35.451099999999997</v>
      </c>
      <c r="F273" t="s">
        <v>9</v>
      </c>
      <c r="G273" t="s">
        <v>24</v>
      </c>
      <c r="H273" t="s">
        <v>20</v>
      </c>
    </row>
    <row r="274" spans="1:8" x14ac:dyDescent="0.25">
      <c r="A274" t="s">
        <v>23</v>
      </c>
      <c r="B274" t="s">
        <v>65</v>
      </c>
      <c r="C274">
        <v>2021</v>
      </c>
      <c r="D274" s="1">
        <v>30460828.268800002</v>
      </c>
      <c r="E274" s="2">
        <v>30.460799999999999</v>
      </c>
      <c r="F274" t="s">
        <v>9</v>
      </c>
      <c r="G274" t="s">
        <v>24</v>
      </c>
      <c r="H274" t="s">
        <v>20</v>
      </c>
    </row>
    <row r="275" spans="1:8" x14ac:dyDescent="0.25">
      <c r="A275" t="s">
        <v>23</v>
      </c>
      <c r="B275" t="s">
        <v>65</v>
      </c>
      <c r="C275">
        <v>2022</v>
      </c>
      <c r="D275" s="1">
        <v>22674888.722100001</v>
      </c>
      <c r="E275" s="2">
        <v>22.674900000000001</v>
      </c>
      <c r="F275" t="s">
        <v>9</v>
      </c>
      <c r="G275" t="s">
        <v>24</v>
      </c>
      <c r="H275" t="s">
        <v>20</v>
      </c>
    </row>
    <row r="276" spans="1:8" x14ac:dyDescent="0.25">
      <c r="A276" t="s">
        <v>23</v>
      </c>
      <c r="B276" t="s">
        <v>65</v>
      </c>
      <c r="C276">
        <v>2023</v>
      </c>
      <c r="D276" s="1">
        <v>32464438.741099998</v>
      </c>
      <c r="E276" s="2">
        <v>32.464399999999998</v>
      </c>
      <c r="F276" t="s">
        <v>9</v>
      </c>
      <c r="G276" t="s">
        <v>24</v>
      </c>
      <c r="H276" t="s">
        <v>20</v>
      </c>
    </row>
    <row r="277" spans="1:8" x14ac:dyDescent="0.25">
      <c r="A277" t="s">
        <v>25</v>
      </c>
      <c r="B277" t="s">
        <v>65</v>
      </c>
      <c r="C277">
        <v>2018</v>
      </c>
      <c r="D277" s="1">
        <v>4205206.1057000002</v>
      </c>
      <c r="E277" s="2">
        <v>4.2051999999999996</v>
      </c>
      <c r="F277" t="s">
        <v>9</v>
      </c>
      <c r="G277" t="s">
        <v>26</v>
      </c>
      <c r="H277" t="s">
        <v>20</v>
      </c>
    </row>
    <row r="278" spans="1:8" x14ac:dyDescent="0.25">
      <c r="A278" t="s">
        <v>25</v>
      </c>
      <c r="B278" t="s">
        <v>65</v>
      </c>
      <c r="C278">
        <v>2019</v>
      </c>
      <c r="D278" s="1">
        <v>4556141.2522</v>
      </c>
      <c r="E278" s="2">
        <v>4.5560999999999998</v>
      </c>
      <c r="F278" t="s">
        <v>9</v>
      </c>
      <c r="G278" t="s">
        <v>26</v>
      </c>
      <c r="H278" t="s">
        <v>20</v>
      </c>
    </row>
    <row r="279" spans="1:8" x14ac:dyDescent="0.25">
      <c r="A279" t="s">
        <v>25</v>
      </c>
      <c r="B279" t="s">
        <v>65</v>
      </c>
      <c r="C279">
        <v>2020</v>
      </c>
      <c r="D279" s="1">
        <v>6016968.9963999996</v>
      </c>
      <c r="E279" s="2">
        <v>6.0170000000000003</v>
      </c>
      <c r="F279" t="s">
        <v>9</v>
      </c>
      <c r="G279" t="s">
        <v>26</v>
      </c>
      <c r="H279" t="s">
        <v>20</v>
      </c>
    </row>
    <row r="280" spans="1:8" x14ac:dyDescent="0.25">
      <c r="A280" t="s">
        <v>25</v>
      </c>
      <c r="B280" t="s">
        <v>65</v>
      </c>
      <c r="C280">
        <v>2021</v>
      </c>
      <c r="D280" s="1">
        <v>6926870.7918999996</v>
      </c>
      <c r="E280" s="2">
        <v>6.9268999999999998</v>
      </c>
      <c r="F280" t="s">
        <v>9</v>
      </c>
      <c r="G280" t="s">
        <v>26</v>
      </c>
      <c r="H280" t="s">
        <v>20</v>
      </c>
    </row>
    <row r="281" spans="1:8" x14ac:dyDescent="0.25">
      <c r="A281" t="s">
        <v>25</v>
      </c>
      <c r="B281" t="s">
        <v>65</v>
      </c>
      <c r="C281">
        <v>2022</v>
      </c>
      <c r="D281" s="1">
        <v>2299698.6107999999</v>
      </c>
      <c r="E281" s="2">
        <v>2.2997000000000001</v>
      </c>
      <c r="F281" t="s">
        <v>9</v>
      </c>
      <c r="G281" t="s">
        <v>26</v>
      </c>
      <c r="H281" t="s">
        <v>20</v>
      </c>
    </row>
    <row r="282" spans="1:8" x14ac:dyDescent="0.25">
      <c r="A282" t="s">
        <v>25</v>
      </c>
      <c r="B282" t="s">
        <v>65</v>
      </c>
      <c r="C282">
        <v>2023</v>
      </c>
      <c r="D282" s="1">
        <v>4122738.6025</v>
      </c>
      <c r="E282" s="2">
        <v>4.1227</v>
      </c>
      <c r="F282" t="s">
        <v>9</v>
      </c>
      <c r="G282" t="s">
        <v>26</v>
      </c>
      <c r="H282" t="s">
        <v>20</v>
      </c>
    </row>
    <row r="283" spans="1:8" x14ac:dyDescent="0.25">
      <c r="A283" t="s">
        <v>27</v>
      </c>
      <c r="B283" t="s">
        <v>65</v>
      </c>
      <c r="C283">
        <v>2018</v>
      </c>
      <c r="D283" s="1">
        <v>2553506.1049000002</v>
      </c>
      <c r="E283" s="2">
        <v>2.5535000000000001</v>
      </c>
      <c r="F283" t="s">
        <v>9</v>
      </c>
      <c r="G283" t="s">
        <v>28</v>
      </c>
      <c r="H283" t="s">
        <v>20</v>
      </c>
    </row>
    <row r="284" spans="1:8" x14ac:dyDescent="0.25">
      <c r="A284" t="s">
        <v>27</v>
      </c>
      <c r="B284" t="s">
        <v>65</v>
      </c>
      <c r="C284">
        <v>2019</v>
      </c>
      <c r="D284" s="1">
        <v>2984697.8396000001</v>
      </c>
      <c r="E284" s="2">
        <v>2.9847000000000001</v>
      </c>
      <c r="F284" t="s">
        <v>9</v>
      </c>
      <c r="G284" t="s">
        <v>28</v>
      </c>
      <c r="H284" t="s">
        <v>20</v>
      </c>
    </row>
    <row r="285" spans="1:8" x14ac:dyDescent="0.25">
      <c r="A285" t="s">
        <v>27</v>
      </c>
      <c r="B285" t="s">
        <v>65</v>
      </c>
      <c r="C285">
        <v>2020</v>
      </c>
      <c r="D285" s="1">
        <v>4638876.6690999996</v>
      </c>
      <c r="E285" s="2">
        <v>4.6388999999999996</v>
      </c>
      <c r="F285" t="s">
        <v>9</v>
      </c>
      <c r="G285" t="s">
        <v>28</v>
      </c>
      <c r="H285" t="s">
        <v>20</v>
      </c>
    </row>
    <row r="286" spans="1:8" x14ac:dyDescent="0.25">
      <c r="A286" t="s">
        <v>27</v>
      </c>
      <c r="B286" t="s">
        <v>65</v>
      </c>
      <c r="C286">
        <v>2021</v>
      </c>
      <c r="D286" s="1">
        <v>7668178.2527999999</v>
      </c>
      <c r="E286" s="2">
        <v>7.6681999999999997</v>
      </c>
      <c r="F286" t="s">
        <v>9</v>
      </c>
      <c r="G286" t="s">
        <v>28</v>
      </c>
      <c r="H286" t="s">
        <v>20</v>
      </c>
    </row>
    <row r="287" spans="1:8" x14ac:dyDescent="0.25">
      <c r="A287" t="s">
        <v>27</v>
      </c>
      <c r="B287" t="s">
        <v>65</v>
      </c>
      <c r="C287">
        <v>2022</v>
      </c>
      <c r="D287" s="1">
        <v>7788719.9182000002</v>
      </c>
      <c r="E287" s="2">
        <v>7.7887000000000004</v>
      </c>
      <c r="F287" t="s">
        <v>9</v>
      </c>
      <c r="G287" t="s">
        <v>28</v>
      </c>
      <c r="H287" t="s">
        <v>20</v>
      </c>
    </row>
    <row r="288" spans="1:8" x14ac:dyDescent="0.25">
      <c r="A288" t="s">
        <v>27</v>
      </c>
      <c r="B288" t="s">
        <v>65</v>
      </c>
      <c r="C288">
        <v>2023</v>
      </c>
      <c r="D288" s="1">
        <v>11036977.3116</v>
      </c>
      <c r="E288" s="2">
        <v>11.037000000000001</v>
      </c>
      <c r="F288" t="s">
        <v>9</v>
      </c>
      <c r="G288" t="s">
        <v>28</v>
      </c>
      <c r="H288" t="s">
        <v>20</v>
      </c>
    </row>
    <row r="289" spans="1:8" x14ac:dyDescent="0.25">
      <c r="A289" t="s">
        <v>29</v>
      </c>
      <c r="B289" t="s">
        <v>65</v>
      </c>
      <c r="C289">
        <v>2018</v>
      </c>
      <c r="D289" s="1">
        <v>4235588.5471999999</v>
      </c>
      <c r="E289" s="2">
        <v>4.2355999999999998</v>
      </c>
      <c r="F289" t="s">
        <v>9</v>
      </c>
      <c r="G289" t="s">
        <v>30</v>
      </c>
      <c r="H289" t="s">
        <v>20</v>
      </c>
    </row>
    <row r="290" spans="1:8" x14ac:dyDescent="0.25">
      <c r="A290" t="s">
        <v>29</v>
      </c>
      <c r="B290" t="s">
        <v>65</v>
      </c>
      <c r="C290">
        <v>2019</v>
      </c>
      <c r="D290" s="1">
        <v>4509878.4357000003</v>
      </c>
      <c r="E290" s="2">
        <v>4.5099</v>
      </c>
      <c r="F290" t="s">
        <v>9</v>
      </c>
      <c r="G290" t="s">
        <v>30</v>
      </c>
      <c r="H290" t="s">
        <v>20</v>
      </c>
    </row>
    <row r="291" spans="1:8" x14ac:dyDescent="0.25">
      <c r="A291" t="s">
        <v>29</v>
      </c>
      <c r="B291" t="s">
        <v>65</v>
      </c>
      <c r="C291">
        <v>2020</v>
      </c>
      <c r="D291" s="1">
        <v>6922954.7982999999</v>
      </c>
      <c r="E291" s="2">
        <v>6.923</v>
      </c>
      <c r="F291" t="s">
        <v>9</v>
      </c>
      <c r="G291" t="s">
        <v>30</v>
      </c>
      <c r="H291" t="s">
        <v>20</v>
      </c>
    </row>
    <row r="292" spans="1:8" x14ac:dyDescent="0.25">
      <c r="A292" t="s">
        <v>29</v>
      </c>
      <c r="B292" t="s">
        <v>65</v>
      </c>
      <c r="C292">
        <v>2021</v>
      </c>
      <c r="D292" s="1">
        <v>10498588.152899999</v>
      </c>
      <c r="E292" s="2">
        <v>10.4986</v>
      </c>
      <c r="F292" t="s">
        <v>9</v>
      </c>
      <c r="G292" t="s">
        <v>30</v>
      </c>
      <c r="H292" t="s">
        <v>20</v>
      </c>
    </row>
    <row r="293" spans="1:8" x14ac:dyDescent="0.25">
      <c r="A293" t="s">
        <v>29</v>
      </c>
      <c r="B293" t="s">
        <v>65</v>
      </c>
      <c r="C293">
        <v>2022</v>
      </c>
      <c r="D293" s="1">
        <v>7655410.8828999996</v>
      </c>
      <c r="E293" s="2">
        <v>7.6554000000000002</v>
      </c>
      <c r="F293" t="s">
        <v>9</v>
      </c>
      <c r="G293" t="s">
        <v>30</v>
      </c>
      <c r="H293" t="s">
        <v>20</v>
      </c>
    </row>
    <row r="294" spans="1:8" x14ac:dyDescent="0.25">
      <c r="A294" t="s">
        <v>29</v>
      </c>
      <c r="B294" t="s">
        <v>65</v>
      </c>
      <c r="C294">
        <v>2023</v>
      </c>
      <c r="D294" s="1">
        <v>8728441.1749000009</v>
      </c>
      <c r="E294" s="2">
        <v>8.7284000000000006</v>
      </c>
      <c r="F294" t="s">
        <v>9</v>
      </c>
      <c r="G294" t="s">
        <v>30</v>
      </c>
      <c r="H294" t="s">
        <v>20</v>
      </c>
    </row>
    <row r="295" spans="1:8" x14ac:dyDescent="0.25">
      <c r="A295" t="s">
        <v>31</v>
      </c>
      <c r="B295" t="s">
        <v>65</v>
      </c>
      <c r="C295">
        <v>2018</v>
      </c>
      <c r="D295" s="1">
        <v>23264081.690699998</v>
      </c>
      <c r="E295" s="2">
        <v>23.264099999999999</v>
      </c>
      <c r="F295" t="s">
        <v>9</v>
      </c>
      <c r="G295" t="s">
        <v>32</v>
      </c>
      <c r="H295" t="s">
        <v>20</v>
      </c>
    </row>
    <row r="296" spans="1:8" x14ac:dyDescent="0.25">
      <c r="A296" t="s">
        <v>31</v>
      </c>
      <c r="B296" t="s">
        <v>65</v>
      </c>
      <c r="C296">
        <v>2019</v>
      </c>
      <c r="D296" s="1">
        <v>27008973.2544</v>
      </c>
      <c r="E296" s="2">
        <v>27.009</v>
      </c>
      <c r="F296" t="s">
        <v>9</v>
      </c>
      <c r="G296" t="s">
        <v>32</v>
      </c>
      <c r="H296" t="s">
        <v>20</v>
      </c>
    </row>
    <row r="297" spans="1:8" x14ac:dyDescent="0.25">
      <c r="A297" t="s">
        <v>31</v>
      </c>
      <c r="B297" t="s">
        <v>65</v>
      </c>
      <c r="C297">
        <v>2020</v>
      </c>
      <c r="D297" s="1">
        <v>25176444.2247</v>
      </c>
      <c r="E297" s="2">
        <v>25.176400000000001</v>
      </c>
      <c r="F297" t="s">
        <v>9</v>
      </c>
      <c r="G297" t="s">
        <v>32</v>
      </c>
      <c r="H297" t="s">
        <v>20</v>
      </c>
    </row>
    <row r="298" spans="1:8" x14ac:dyDescent="0.25">
      <c r="A298" t="s">
        <v>31</v>
      </c>
      <c r="B298" t="s">
        <v>65</v>
      </c>
      <c r="C298">
        <v>2021</v>
      </c>
      <c r="D298" s="1">
        <v>35509500.694200002</v>
      </c>
      <c r="E298" s="2">
        <v>35.509500000000003</v>
      </c>
      <c r="F298" t="s">
        <v>9</v>
      </c>
      <c r="G298" t="s">
        <v>32</v>
      </c>
      <c r="H298" t="s">
        <v>20</v>
      </c>
    </row>
    <row r="299" spans="1:8" x14ac:dyDescent="0.25">
      <c r="A299" t="s">
        <v>31</v>
      </c>
      <c r="B299" t="s">
        <v>65</v>
      </c>
      <c r="C299">
        <v>2022</v>
      </c>
      <c r="D299" s="1">
        <v>22065926.743299998</v>
      </c>
      <c r="E299" s="2">
        <v>22.065899999999999</v>
      </c>
      <c r="F299" t="s">
        <v>9</v>
      </c>
      <c r="G299" t="s">
        <v>32</v>
      </c>
      <c r="H299" t="s">
        <v>20</v>
      </c>
    </row>
    <row r="300" spans="1:8" x14ac:dyDescent="0.25">
      <c r="A300" t="s">
        <v>31</v>
      </c>
      <c r="B300" t="s">
        <v>65</v>
      </c>
      <c r="C300">
        <v>2023</v>
      </c>
      <c r="D300" s="1">
        <v>36597833.325000003</v>
      </c>
      <c r="E300" s="2">
        <v>36.597799999999999</v>
      </c>
      <c r="F300" t="s">
        <v>9</v>
      </c>
      <c r="G300" t="s">
        <v>32</v>
      </c>
      <c r="H300" t="s">
        <v>20</v>
      </c>
    </row>
    <row r="301" spans="1:8" x14ac:dyDescent="0.25">
      <c r="A301" t="s">
        <v>33</v>
      </c>
      <c r="B301" t="s">
        <v>65</v>
      </c>
      <c r="C301">
        <v>2018</v>
      </c>
      <c r="D301" s="1">
        <v>24752158.021699999</v>
      </c>
      <c r="E301" s="2">
        <v>24.752199999999998</v>
      </c>
      <c r="F301" t="s">
        <v>9</v>
      </c>
      <c r="G301" t="s">
        <v>34</v>
      </c>
      <c r="H301" t="s">
        <v>20</v>
      </c>
    </row>
    <row r="302" spans="1:8" x14ac:dyDescent="0.25">
      <c r="A302" t="s">
        <v>33</v>
      </c>
      <c r="B302" t="s">
        <v>65</v>
      </c>
      <c r="C302">
        <v>2019</v>
      </c>
      <c r="D302" s="1">
        <v>42047910.521499999</v>
      </c>
      <c r="E302" s="2">
        <v>42.047899999999998</v>
      </c>
      <c r="F302" t="s">
        <v>9</v>
      </c>
      <c r="G302" t="s">
        <v>34</v>
      </c>
      <c r="H302" t="s">
        <v>20</v>
      </c>
    </row>
    <row r="303" spans="1:8" x14ac:dyDescent="0.25">
      <c r="A303" t="s">
        <v>33</v>
      </c>
      <c r="B303" t="s">
        <v>65</v>
      </c>
      <c r="C303">
        <v>2020</v>
      </c>
      <c r="D303" s="1">
        <v>46821048.230999999</v>
      </c>
      <c r="E303" s="2">
        <v>46.820999999999998</v>
      </c>
      <c r="F303" t="s">
        <v>9</v>
      </c>
      <c r="G303" t="s">
        <v>34</v>
      </c>
      <c r="H303" t="s">
        <v>20</v>
      </c>
    </row>
    <row r="304" spans="1:8" x14ac:dyDescent="0.25">
      <c r="A304" t="s">
        <v>33</v>
      </c>
      <c r="B304" t="s">
        <v>65</v>
      </c>
      <c r="C304">
        <v>2021</v>
      </c>
      <c r="D304" s="1">
        <v>59806706.509999998</v>
      </c>
      <c r="E304" s="2">
        <v>59.806699999999999</v>
      </c>
      <c r="F304" t="s">
        <v>9</v>
      </c>
      <c r="G304" t="s">
        <v>34</v>
      </c>
      <c r="H304" t="s">
        <v>20</v>
      </c>
    </row>
    <row r="305" spans="1:8" x14ac:dyDescent="0.25">
      <c r="A305" t="s">
        <v>33</v>
      </c>
      <c r="B305" t="s">
        <v>65</v>
      </c>
      <c r="C305">
        <v>2022</v>
      </c>
      <c r="D305" s="1">
        <v>53657737.877499998</v>
      </c>
      <c r="E305" s="2">
        <v>53.657699999999998</v>
      </c>
      <c r="F305" t="s">
        <v>9</v>
      </c>
      <c r="G305" t="s">
        <v>34</v>
      </c>
      <c r="H305" t="s">
        <v>20</v>
      </c>
    </row>
    <row r="306" spans="1:8" x14ac:dyDescent="0.25">
      <c r="A306" t="s">
        <v>33</v>
      </c>
      <c r="B306" t="s">
        <v>65</v>
      </c>
      <c r="C306">
        <v>2023</v>
      </c>
      <c r="D306" s="1">
        <v>60103792.796700001</v>
      </c>
      <c r="E306" s="2">
        <v>60.1038</v>
      </c>
      <c r="F306" t="s">
        <v>9</v>
      </c>
      <c r="G306" t="s">
        <v>34</v>
      </c>
      <c r="H306" t="s">
        <v>20</v>
      </c>
    </row>
    <row r="307" spans="1:8" x14ac:dyDescent="0.25">
      <c r="A307" t="s">
        <v>35</v>
      </c>
      <c r="B307" t="s">
        <v>65</v>
      </c>
      <c r="C307">
        <v>2018</v>
      </c>
      <c r="D307" s="1">
        <v>11464898.866</v>
      </c>
      <c r="E307" s="2">
        <v>11.4649</v>
      </c>
      <c r="F307" t="s">
        <v>9</v>
      </c>
      <c r="G307" t="s">
        <v>36</v>
      </c>
      <c r="H307" t="s">
        <v>20</v>
      </c>
    </row>
    <row r="308" spans="1:8" x14ac:dyDescent="0.25">
      <c r="A308" t="s">
        <v>35</v>
      </c>
      <c r="B308" t="s">
        <v>65</v>
      </c>
      <c r="C308">
        <v>2021</v>
      </c>
      <c r="D308" s="1">
        <v>1364161.6623</v>
      </c>
      <c r="E308" s="2">
        <v>1.3642000000000001</v>
      </c>
      <c r="F308" t="s">
        <v>9</v>
      </c>
      <c r="G308" t="s">
        <v>36</v>
      </c>
      <c r="H308" t="s">
        <v>20</v>
      </c>
    </row>
    <row r="309" spans="1:8" x14ac:dyDescent="0.25">
      <c r="A309" t="s">
        <v>35</v>
      </c>
      <c r="B309" t="s">
        <v>65</v>
      </c>
      <c r="C309">
        <v>2022</v>
      </c>
      <c r="D309" s="1">
        <v>1193175.0129</v>
      </c>
      <c r="E309" s="2">
        <v>1.1932</v>
      </c>
      <c r="F309" t="s">
        <v>9</v>
      </c>
      <c r="G309" t="s">
        <v>36</v>
      </c>
      <c r="H309" t="s">
        <v>20</v>
      </c>
    </row>
    <row r="310" spans="1:8" x14ac:dyDescent="0.25">
      <c r="A310" t="s">
        <v>35</v>
      </c>
      <c r="B310" t="s">
        <v>65</v>
      </c>
      <c r="C310">
        <v>2023</v>
      </c>
      <c r="D310" s="1">
        <v>1358723.7196</v>
      </c>
      <c r="E310" s="2">
        <v>1.3587</v>
      </c>
      <c r="F310" t="s">
        <v>9</v>
      </c>
      <c r="G310" t="s">
        <v>36</v>
      </c>
      <c r="H310" t="s">
        <v>20</v>
      </c>
    </row>
    <row r="311" spans="1:8" x14ac:dyDescent="0.25">
      <c r="A311" t="s">
        <v>37</v>
      </c>
      <c r="B311" t="s">
        <v>65</v>
      </c>
      <c r="C311">
        <v>2018</v>
      </c>
      <c r="D311" s="1">
        <v>16346850.5153</v>
      </c>
      <c r="E311" s="2">
        <v>16.346900000000002</v>
      </c>
      <c r="F311" t="s">
        <v>9</v>
      </c>
      <c r="G311" t="s">
        <v>38</v>
      </c>
      <c r="H311" t="s">
        <v>39</v>
      </c>
    </row>
    <row r="312" spans="1:8" x14ac:dyDescent="0.25">
      <c r="A312" t="s">
        <v>37</v>
      </c>
      <c r="B312" t="s">
        <v>65</v>
      </c>
      <c r="C312">
        <v>2019</v>
      </c>
      <c r="D312" s="1">
        <v>14855221.645099999</v>
      </c>
      <c r="E312" s="2">
        <v>14.8552</v>
      </c>
      <c r="F312" t="s">
        <v>9</v>
      </c>
      <c r="G312" t="s">
        <v>38</v>
      </c>
      <c r="H312" t="s">
        <v>39</v>
      </c>
    </row>
    <row r="313" spans="1:8" x14ac:dyDescent="0.25">
      <c r="A313" t="s">
        <v>37</v>
      </c>
      <c r="B313" t="s">
        <v>65</v>
      </c>
      <c r="C313">
        <v>2020</v>
      </c>
      <c r="D313" s="1">
        <v>15000463.063300001</v>
      </c>
      <c r="E313" s="2">
        <v>15.000500000000001</v>
      </c>
      <c r="F313" t="s">
        <v>9</v>
      </c>
      <c r="G313" t="s">
        <v>38</v>
      </c>
      <c r="H313" t="s">
        <v>39</v>
      </c>
    </row>
    <row r="314" spans="1:8" x14ac:dyDescent="0.25">
      <c r="A314" t="s">
        <v>37</v>
      </c>
      <c r="B314" t="s">
        <v>65</v>
      </c>
      <c r="C314">
        <v>2021</v>
      </c>
      <c r="D314" s="1">
        <v>15978241.625399999</v>
      </c>
      <c r="E314" s="2">
        <v>15.978199999999999</v>
      </c>
      <c r="F314" t="s">
        <v>9</v>
      </c>
      <c r="G314" t="s">
        <v>38</v>
      </c>
      <c r="H314" t="s">
        <v>39</v>
      </c>
    </row>
    <row r="315" spans="1:8" x14ac:dyDescent="0.25">
      <c r="A315" t="s">
        <v>37</v>
      </c>
      <c r="B315" t="s">
        <v>65</v>
      </c>
      <c r="C315">
        <v>2022</v>
      </c>
      <c r="D315" s="1">
        <v>17625681.389800001</v>
      </c>
      <c r="E315" s="2">
        <v>17.625699999999998</v>
      </c>
      <c r="F315" t="s">
        <v>9</v>
      </c>
      <c r="G315" t="s">
        <v>38</v>
      </c>
      <c r="H315" t="s">
        <v>39</v>
      </c>
    </row>
    <row r="316" spans="1:8" x14ac:dyDescent="0.25">
      <c r="A316" t="s">
        <v>37</v>
      </c>
      <c r="B316" t="s">
        <v>65</v>
      </c>
      <c r="C316">
        <v>2023</v>
      </c>
      <c r="D316" s="1">
        <v>17805589.931400001</v>
      </c>
      <c r="E316" s="2">
        <v>17.805599999999998</v>
      </c>
      <c r="F316" t="s">
        <v>9</v>
      </c>
      <c r="G316" t="s">
        <v>38</v>
      </c>
      <c r="H316" t="s">
        <v>39</v>
      </c>
    </row>
    <row r="317" spans="1:8" x14ac:dyDescent="0.25">
      <c r="A317" t="s">
        <v>59</v>
      </c>
      <c r="B317" t="s">
        <v>65</v>
      </c>
      <c r="C317">
        <v>2018</v>
      </c>
      <c r="D317" s="1">
        <v>560694.14740000002</v>
      </c>
      <c r="E317" s="2">
        <v>0.56069999999999998</v>
      </c>
      <c r="F317" t="s">
        <v>9</v>
      </c>
      <c r="G317" t="s">
        <v>60</v>
      </c>
      <c r="H317" t="s">
        <v>39</v>
      </c>
    </row>
    <row r="318" spans="1:8" x14ac:dyDescent="0.25">
      <c r="A318" t="s">
        <v>59</v>
      </c>
      <c r="B318" t="s">
        <v>65</v>
      </c>
      <c r="C318">
        <v>2019</v>
      </c>
      <c r="D318" s="1">
        <v>528291.51760000002</v>
      </c>
      <c r="E318" s="2">
        <v>0.52829999999999999</v>
      </c>
      <c r="F318" t="s">
        <v>9</v>
      </c>
      <c r="G318" t="s">
        <v>60</v>
      </c>
      <c r="H318" t="s">
        <v>39</v>
      </c>
    </row>
    <row r="319" spans="1:8" x14ac:dyDescent="0.25">
      <c r="A319" t="s">
        <v>59</v>
      </c>
      <c r="B319" t="s">
        <v>65</v>
      </c>
      <c r="C319">
        <v>2020</v>
      </c>
      <c r="D319" s="1">
        <v>651774.59589999996</v>
      </c>
      <c r="E319" s="2">
        <v>0.65180000000000005</v>
      </c>
      <c r="F319" t="s">
        <v>9</v>
      </c>
      <c r="G319" t="s">
        <v>60</v>
      </c>
      <c r="H319" t="s">
        <v>39</v>
      </c>
    </row>
    <row r="320" spans="1:8" x14ac:dyDescent="0.25">
      <c r="A320" t="s">
        <v>59</v>
      </c>
      <c r="B320" t="s">
        <v>65</v>
      </c>
      <c r="C320">
        <v>2021</v>
      </c>
      <c r="D320" s="1">
        <v>674805.30229999998</v>
      </c>
      <c r="E320" s="2">
        <v>0.67479999999999996</v>
      </c>
      <c r="F320" t="s">
        <v>9</v>
      </c>
      <c r="G320" t="s">
        <v>60</v>
      </c>
      <c r="H320" t="s">
        <v>39</v>
      </c>
    </row>
    <row r="321" spans="1:8" x14ac:dyDescent="0.25">
      <c r="A321" t="s">
        <v>59</v>
      </c>
      <c r="B321" t="s">
        <v>65</v>
      </c>
      <c r="C321">
        <v>2022</v>
      </c>
      <c r="D321" s="1">
        <v>593405.70640000002</v>
      </c>
      <c r="E321" s="2">
        <v>0.59340000000000004</v>
      </c>
      <c r="F321" t="s">
        <v>9</v>
      </c>
      <c r="G321" t="s">
        <v>60</v>
      </c>
      <c r="H321" t="s">
        <v>39</v>
      </c>
    </row>
    <row r="322" spans="1:8" x14ac:dyDescent="0.25">
      <c r="A322" t="s">
        <v>59</v>
      </c>
      <c r="B322" t="s">
        <v>65</v>
      </c>
      <c r="C322">
        <v>2023</v>
      </c>
      <c r="D322" s="1">
        <v>661245.54359999998</v>
      </c>
      <c r="E322" s="2">
        <v>0.66120000000000001</v>
      </c>
      <c r="F322" t="s">
        <v>9</v>
      </c>
      <c r="G322" t="s">
        <v>60</v>
      </c>
      <c r="H322" t="s">
        <v>39</v>
      </c>
    </row>
    <row r="323" spans="1:8" x14ac:dyDescent="0.25">
      <c r="A323" t="s">
        <v>70</v>
      </c>
      <c r="B323" t="s">
        <v>65</v>
      </c>
      <c r="C323">
        <v>2018</v>
      </c>
      <c r="D323" s="1">
        <v>523789.67950000003</v>
      </c>
      <c r="E323" s="2">
        <v>0.52380000000000004</v>
      </c>
      <c r="F323" t="s">
        <v>9</v>
      </c>
      <c r="G323" t="s">
        <v>71</v>
      </c>
      <c r="H323" t="s">
        <v>39</v>
      </c>
    </row>
    <row r="324" spans="1:8" x14ac:dyDescent="0.25">
      <c r="A324" t="s">
        <v>70</v>
      </c>
      <c r="B324" t="s">
        <v>65</v>
      </c>
      <c r="C324">
        <v>2019</v>
      </c>
      <c r="D324" s="1">
        <v>832719.52930000005</v>
      </c>
      <c r="E324" s="2">
        <v>0.8327</v>
      </c>
      <c r="F324" t="s">
        <v>9</v>
      </c>
      <c r="G324" t="s">
        <v>71</v>
      </c>
      <c r="H324" t="s">
        <v>39</v>
      </c>
    </row>
    <row r="325" spans="1:8" x14ac:dyDescent="0.25">
      <c r="A325" t="s">
        <v>70</v>
      </c>
      <c r="B325" t="s">
        <v>65</v>
      </c>
      <c r="C325">
        <v>2020</v>
      </c>
      <c r="D325" s="1">
        <v>227341.1182</v>
      </c>
      <c r="E325" s="2">
        <v>0.2273</v>
      </c>
      <c r="F325" t="s">
        <v>9</v>
      </c>
      <c r="G325" t="s">
        <v>71</v>
      </c>
      <c r="H325" t="s">
        <v>39</v>
      </c>
    </row>
    <row r="326" spans="1:8" x14ac:dyDescent="0.25">
      <c r="A326" t="s">
        <v>70</v>
      </c>
      <c r="B326" t="s">
        <v>65</v>
      </c>
      <c r="C326">
        <v>2021</v>
      </c>
      <c r="D326" s="1">
        <v>1437734.4628999999</v>
      </c>
      <c r="E326" s="2">
        <v>1.4377</v>
      </c>
      <c r="F326" t="s">
        <v>9</v>
      </c>
      <c r="G326" t="s">
        <v>71</v>
      </c>
      <c r="H326" t="s">
        <v>39</v>
      </c>
    </row>
    <row r="327" spans="1:8" x14ac:dyDescent="0.25">
      <c r="A327" t="s">
        <v>70</v>
      </c>
      <c r="B327" t="s">
        <v>65</v>
      </c>
      <c r="C327">
        <v>2022</v>
      </c>
      <c r="D327" s="1">
        <v>1289750.4831000001</v>
      </c>
      <c r="E327" s="2">
        <v>1.2898000000000001</v>
      </c>
      <c r="F327" t="s">
        <v>9</v>
      </c>
      <c r="G327" t="s">
        <v>71</v>
      </c>
      <c r="H327" t="s">
        <v>39</v>
      </c>
    </row>
    <row r="328" spans="1:8" x14ac:dyDescent="0.25">
      <c r="A328" t="s">
        <v>70</v>
      </c>
      <c r="B328" t="s">
        <v>65</v>
      </c>
      <c r="C328">
        <v>2023</v>
      </c>
      <c r="D328" s="1">
        <v>1453075.3233</v>
      </c>
      <c r="E328" s="2">
        <v>1.4531000000000001</v>
      </c>
      <c r="F328" t="s">
        <v>9</v>
      </c>
      <c r="G328" t="s">
        <v>71</v>
      </c>
      <c r="H328" t="s">
        <v>39</v>
      </c>
    </row>
    <row r="329" spans="1:8" x14ac:dyDescent="0.25">
      <c r="A329" t="s">
        <v>40</v>
      </c>
      <c r="B329" t="s">
        <v>65</v>
      </c>
      <c r="C329">
        <v>2018</v>
      </c>
      <c r="D329" s="1">
        <v>66168303.8719</v>
      </c>
      <c r="E329" s="2">
        <v>66.168300000000002</v>
      </c>
      <c r="F329" t="s">
        <v>9</v>
      </c>
      <c r="G329" t="s">
        <v>41</v>
      </c>
      <c r="H329" t="s">
        <v>39</v>
      </c>
    </row>
    <row r="330" spans="1:8" x14ac:dyDescent="0.25">
      <c r="A330" t="s">
        <v>40</v>
      </c>
      <c r="B330" t="s">
        <v>65</v>
      </c>
      <c r="C330">
        <v>2019</v>
      </c>
      <c r="D330" s="1">
        <v>66433804.7267</v>
      </c>
      <c r="E330" s="2">
        <v>66.433800000000005</v>
      </c>
      <c r="F330" t="s">
        <v>9</v>
      </c>
      <c r="G330" t="s">
        <v>41</v>
      </c>
      <c r="H330" t="s">
        <v>39</v>
      </c>
    </row>
    <row r="331" spans="1:8" x14ac:dyDescent="0.25">
      <c r="A331" t="s">
        <v>40</v>
      </c>
      <c r="B331" t="s">
        <v>65</v>
      </c>
      <c r="C331">
        <v>2020</v>
      </c>
      <c r="D331" s="1">
        <v>108004082.9683</v>
      </c>
      <c r="E331" s="2">
        <v>108.00409999999999</v>
      </c>
      <c r="F331" t="s">
        <v>9</v>
      </c>
      <c r="G331" t="s">
        <v>41</v>
      </c>
      <c r="H331" t="s">
        <v>39</v>
      </c>
    </row>
    <row r="332" spans="1:8" x14ac:dyDescent="0.25">
      <c r="A332" t="s">
        <v>40</v>
      </c>
      <c r="B332" t="s">
        <v>65</v>
      </c>
      <c r="C332">
        <v>2021</v>
      </c>
      <c r="D332" s="1">
        <v>70562302.490700006</v>
      </c>
      <c r="E332" s="2">
        <v>70.562299999999993</v>
      </c>
      <c r="F332" t="s">
        <v>9</v>
      </c>
      <c r="G332" t="s">
        <v>41</v>
      </c>
      <c r="H332" t="s">
        <v>39</v>
      </c>
    </row>
    <row r="333" spans="1:8" x14ac:dyDescent="0.25">
      <c r="A333" t="s">
        <v>40</v>
      </c>
      <c r="B333" t="s">
        <v>65</v>
      </c>
      <c r="C333">
        <v>2022</v>
      </c>
      <c r="D333" s="1">
        <v>51329707.408100002</v>
      </c>
      <c r="E333" s="2">
        <v>51.329700000000003</v>
      </c>
      <c r="F333" t="s">
        <v>9</v>
      </c>
      <c r="G333" t="s">
        <v>41</v>
      </c>
      <c r="H333" t="s">
        <v>39</v>
      </c>
    </row>
    <row r="334" spans="1:8" x14ac:dyDescent="0.25">
      <c r="A334" t="s">
        <v>40</v>
      </c>
      <c r="B334" t="s">
        <v>65</v>
      </c>
      <c r="C334">
        <v>2023</v>
      </c>
      <c r="D334" s="1">
        <v>78267546.894400001</v>
      </c>
      <c r="E334" s="2">
        <v>78.267499999999998</v>
      </c>
      <c r="F334" t="s">
        <v>9</v>
      </c>
      <c r="G334" t="s">
        <v>41</v>
      </c>
      <c r="H334" t="s">
        <v>39</v>
      </c>
    </row>
    <row r="335" spans="1:8" x14ac:dyDescent="0.25">
      <c r="A335" t="s">
        <v>42</v>
      </c>
      <c r="B335" t="s">
        <v>65</v>
      </c>
      <c r="C335">
        <v>2018</v>
      </c>
      <c r="D335" s="1">
        <v>204608275.0851</v>
      </c>
      <c r="E335" s="2">
        <v>204.60830000000001</v>
      </c>
      <c r="F335" t="s">
        <v>9</v>
      </c>
      <c r="G335" t="s">
        <v>43</v>
      </c>
      <c r="H335" t="s">
        <v>44</v>
      </c>
    </row>
    <row r="336" spans="1:8" x14ac:dyDescent="0.25">
      <c r="A336" t="s">
        <v>42</v>
      </c>
      <c r="B336" t="s">
        <v>65</v>
      </c>
      <c r="C336">
        <v>2019</v>
      </c>
      <c r="D336" s="1">
        <v>212598104.71950001</v>
      </c>
      <c r="E336" s="2">
        <v>212.59809999999999</v>
      </c>
      <c r="F336" t="s">
        <v>9</v>
      </c>
      <c r="G336" t="s">
        <v>43</v>
      </c>
      <c r="H336" t="s">
        <v>44</v>
      </c>
    </row>
    <row r="337" spans="1:8" x14ac:dyDescent="0.25">
      <c r="A337" t="s">
        <v>42</v>
      </c>
      <c r="B337" t="s">
        <v>65</v>
      </c>
      <c r="C337">
        <v>2020</v>
      </c>
      <c r="D337" s="1">
        <v>346861732.71179998</v>
      </c>
      <c r="E337" s="2">
        <v>346.86169999999998</v>
      </c>
      <c r="F337" t="s">
        <v>9</v>
      </c>
      <c r="G337" t="s">
        <v>43</v>
      </c>
      <c r="H337" t="s">
        <v>44</v>
      </c>
    </row>
    <row r="338" spans="1:8" x14ac:dyDescent="0.25">
      <c r="A338" t="s">
        <v>42</v>
      </c>
      <c r="B338" t="s">
        <v>65</v>
      </c>
      <c r="C338">
        <v>2021</v>
      </c>
      <c r="D338" s="1">
        <v>294677135.99299997</v>
      </c>
      <c r="E338" s="2">
        <v>294.6771</v>
      </c>
      <c r="F338" t="s">
        <v>9</v>
      </c>
      <c r="G338" t="s">
        <v>43</v>
      </c>
      <c r="H338" t="s">
        <v>44</v>
      </c>
    </row>
    <row r="339" spans="1:8" x14ac:dyDescent="0.25">
      <c r="A339" t="s">
        <v>42</v>
      </c>
      <c r="B339" t="s">
        <v>65</v>
      </c>
      <c r="C339">
        <v>2022</v>
      </c>
      <c r="D339" s="1">
        <v>228257070.90059999</v>
      </c>
      <c r="E339" s="2">
        <v>228.25710000000001</v>
      </c>
      <c r="F339" t="s">
        <v>9</v>
      </c>
      <c r="G339" t="s">
        <v>43</v>
      </c>
      <c r="H339" t="s">
        <v>44</v>
      </c>
    </row>
    <row r="340" spans="1:8" x14ac:dyDescent="0.25">
      <c r="A340" t="s">
        <v>42</v>
      </c>
      <c r="B340" t="s">
        <v>65</v>
      </c>
      <c r="C340">
        <v>2023</v>
      </c>
      <c r="D340" s="1">
        <v>304124276.55419999</v>
      </c>
      <c r="E340" s="2">
        <v>304.12430000000001</v>
      </c>
      <c r="F340" t="s">
        <v>9</v>
      </c>
      <c r="G340" t="s">
        <v>43</v>
      </c>
      <c r="H340" t="s">
        <v>44</v>
      </c>
    </row>
    <row r="341" spans="1:8" x14ac:dyDescent="0.25">
      <c r="A341" t="s">
        <v>61</v>
      </c>
      <c r="B341" t="s">
        <v>65</v>
      </c>
      <c r="C341">
        <v>2018</v>
      </c>
      <c r="D341" s="1">
        <v>1358292020.1013</v>
      </c>
      <c r="E341" s="2">
        <v>1358.2919999999999</v>
      </c>
      <c r="F341" t="s">
        <v>9</v>
      </c>
      <c r="G341" t="s">
        <v>62</v>
      </c>
      <c r="H341" t="s">
        <v>44</v>
      </c>
    </row>
    <row r="342" spans="1:8" x14ac:dyDescent="0.25">
      <c r="A342" t="s">
        <v>61</v>
      </c>
      <c r="B342" t="s">
        <v>65</v>
      </c>
      <c r="C342">
        <v>2019</v>
      </c>
      <c r="D342" s="1">
        <v>1408198973.3992</v>
      </c>
      <c r="E342" s="2">
        <v>1408.1990000000001</v>
      </c>
      <c r="F342" t="s">
        <v>9</v>
      </c>
      <c r="G342" t="s">
        <v>62</v>
      </c>
      <c r="H342" t="s">
        <v>44</v>
      </c>
    </row>
    <row r="343" spans="1:8" x14ac:dyDescent="0.25">
      <c r="A343" t="s">
        <v>61</v>
      </c>
      <c r="B343" t="s">
        <v>65</v>
      </c>
      <c r="C343">
        <v>2020</v>
      </c>
      <c r="D343" s="1">
        <v>2222303975.2242999</v>
      </c>
      <c r="E343" s="2">
        <v>2222.3040000000001</v>
      </c>
      <c r="F343" t="s">
        <v>9</v>
      </c>
      <c r="G343" t="s">
        <v>62</v>
      </c>
      <c r="H343" t="s">
        <v>44</v>
      </c>
    </row>
    <row r="344" spans="1:8" x14ac:dyDescent="0.25">
      <c r="A344" t="s">
        <v>61</v>
      </c>
      <c r="B344" t="s">
        <v>65</v>
      </c>
      <c r="C344">
        <v>2021</v>
      </c>
      <c r="D344" s="1">
        <v>2053408046.2739</v>
      </c>
      <c r="E344" s="2">
        <v>2053.4079999999999</v>
      </c>
      <c r="F344" t="s">
        <v>9</v>
      </c>
      <c r="G344" t="s">
        <v>62</v>
      </c>
      <c r="H344" t="s">
        <v>44</v>
      </c>
    </row>
    <row r="345" spans="1:8" x14ac:dyDescent="0.25">
      <c r="A345" t="s">
        <v>61</v>
      </c>
      <c r="B345" t="s">
        <v>65</v>
      </c>
      <c r="C345">
        <v>2022</v>
      </c>
      <c r="D345" s="1">
        <v>1658068939.7967999</v>
      </c>
      <c r="E345" s="2">
        <v>1658.0689</v>
      </c>
      <c r="F345" t="s">
        <v>9</v>
      </c>
      <c r="G345" t="s">
        <v>62</v>
      </c>
      <c r="H345" t="s">
        <v>44</v>
      </c>
    </row>
    <row r="346" spans="1:8" x14ac:dyDescent="0.25">
      <c r="A346" t="s">
        <v>61</v>
      </c>
      <c r="B346" t="s">
        <v>65</v>
      </c>
      <c r="C346">
        <v>2023</v>
      </c>
      <c r="D346" s="1">
        <v>1934317467.8831</v>
      </c>
      <c r="E346" s="2">
        <v>1934.3175000000001</v>
      </c>
      <c r="F346" t="s">
        <v>9</v>
      </c>
      <c r="G346" t="s">
        <v>62</v>
      </c>
      <c r="H346" t="s">
        <v>44</v>
      </c>
    </row>
    <row r="347" spans="1:8" x14ac:dyDescent="0.25">
      <c r="A347" t="s">
        <v>63</v>
      </c>
      <c r="B347" t="s">
        <v>65</v>
      </c>
      <c r="C347">
        <v>2018</v>
      </c>
      <c r="D347" s="1">
        <v>11402061232.3381</v>
      </c>
      <c r="E347" s="2">
        <v>11402.0612</v>
      </c>
      <c r="F347" t="s">
        <v>9</v>
      </c>
      <c r="G347" t="s">
        <v>64</v>
      </c>
      <c r="H347" t="s">
        <v>44</v>
      </c>
    </row>
    <row r="348" spans="1:8" x14ac:dyDescent="0.25">
      <c r="A348" t="s">
        <v>63</v>
      </c>
      <c r="B348" t="s">
        <v>65</v>
      </c>
      <c r="C348">
        <v>2019</v>
      </c>
      <c r="D348" s="1">
        <v>10391381383.005301</v>
      </c>
      <c r="E348" s="2">
        <v>10391.3814</v>
      </c>
      <c r="F348" t="s">
        <v>9</v>
      </c>
      <c r="G348" t="s">
        <v>64</v>
      </c>
      <c r="H348" t="s">
        <v>44</v>
      </c>
    </row>
    <row r="349" spans="1:8" x14ac:dyDescent="0.25">
      <c r="A349" t="s">
        <v>63</v>
      </c>
      <c r="B349" t="s">
        <v>65</v>
      </c>
      <c r="C349">
        <v>2020</v>
      </c>
      <c r="D349" s="1">
        <v>15954114842.4893</v>
      </c>
      <c r="E349" s="2">
        <v>15954.114799999999</v>
      </c>
      <c r="F349" t="s">
        <v>9</v>
      </c>
      <c r="G349" t="s">
        <v>64</v>
      </c>
      <c r="H349" t="s">
        <v>44</v>
      </c>
    </row>
    <row r="350" spans="1:8" x14ac:dyDescent="0.25">
      <c r="A350" t="s">
        <v>63</v>
      </c>
      <c r="B350" t="s">
        <v>65</v>
      </c>
      <c r="C350">
        <v>2021</v>
      </c>
      <c r="D350" s="1">
        <v>14064017720.5903</v>
      </c>
      <c r="E350" s="2">
        <v>14064.0177</v>
      </c>
      <c r="F350" t="s">
        <v>9</v>
      </c>
      <c r="G350" t="s">
        <v>64</v>
      </c>
      <c r="H350" t="s">
        <v>44</v>
      </c>
    </row>
    <row r="351" spans="1:8" x14ac:dyDescent="0.25">
      <c r="A351" t="s">
        <v>63</v>
      </c>
      <c r="B351" t="s">
        <v>65</v>
      </c>
      <c r="C351">
        <v>2022</v>
      </c>
      <c r="D351" s="1">
        <v>11124111337.8314</v>
      </c>
      <c r="E351" s="2">
        <v>11124.1113</v>
      </c>
      <c r="F351" t="s">
        <v>9</v>
      </c>
      <c r="G351" t="s">
        <v>64</v>
      </c>
      <c r="H351" t="s">
        <v>44</v>
      </c>
    </row>
    <row r="352" spans="1:8" x14ac:dyDescent="0.25">
      <c r="A352" t="s">
        <v>63</v>
      </c>
      <c r="B352" t="s">
        <v>65</v>
      </c>
      <c r="C352">
        <v>2023</v>
      </c>
      <c r="D352" s="1">
        <v>12024770259.254</v>
      </c>
      <c r="E352" s="2">
        <v>12024.7703</v>
      </c>
      <c r="F352" t="s">
        <v>9</v>
      </c>
      <c r="G352" t="s">
        <v>64</v>
      </c>
      <c r="H352" t="s">
        <v>44</v>
      </c>
    </row>
    <row r="353" spans="1:8" x14ac:dyDescent="0.25">
      <c r="A353" t="s">
        <v>45</v>
      </c>
      <c r="B353" t="s">
        <v>65</v>
      </c>
      <c r="C353">
        <v>2018</v>
      </c>
      <c r="D353" s="1">
        <v>107452851.38600001</v>
      </c>
      <c r="E353" s="2">
        <v>107.4529</v>
      </c>
      <c r="F353" t="s">
        <v>9</v>
      </c>
      <c r="G353" t="s">
        <v>46</v>
      </c>
      <c r="H353" t="s">
        <v>47</v>
      </c>
    </row>
    <row r="354" spans="1:8" x14ac:dyDescent="0.25">
      <c r="A354" t="s">
        <v>45</v>
      </c>
      <c r="B354" t="s">
        <v>65</v>
      </c>
      <c r="C354">
        <v>2019</v>
      </c>
      <c r="D354" s="1">
        <v>78124062.434900001</v>
      </c>
      <c r="E354" s="2">
        <v>78.124099999999999</v>
      </c>
      <c r="F354" t="s">
        <v>9</v>
      </c>
      <c r="G354" t="s">
        <v>46</v>
      </c>
      <c r="H354" t="s">
        <v>47</v>
      </c>
    </row>
    <row r="355" spans="1:8" x14ac:dyDescent="0.25">
      <c r="A355" t="s">
        <v>45</v>
      </c>
      <c r="B355" t="s">
        <v>65</v>
      </c>
      <c r="C355">
        <v>2020</v>
      </c>
      <c r="D355" s="1">
        <v>100816102.89929999</v>
      </c>
      <c r="E355" s="2">
        <v>100.81610000000001</v>
      </c>
      <c r="F355" t="s">
        <v>9</v>
      </c>
      <c r="G355" t="s">
        <v>46</v>
      </c>
      <c r="H355" t="s">
        <v>47</v>
      </c>
    </row>
    <row r="356" spans="1:8" x14ac:dyDescent="0.25">
      <c r="A356" t="s">
        <v>45</v>
      </c>
      <c r="B356" t="s">
        <v>65</v>
      </c>
      <c r="C356">
        <v>2021</v>
      </c>
      <c r="D356" s="1">
        <v>118070864.09029999</v>
      </c>
      <c r="E356" s="2">
        <v>118.07089999999999</v>
      </c>
      <c r="F356" t="s">
        <v>9</v>
      </c>
      <c r="G356" t="s">
        <v>46</v>
      </c>
      <c r="H356" t="s">
        <v>47</v>
      </c>
    </row>
    <row r="357" spans="1:8" x14ac:dyDescent="0.25">
      <c r="A357" t="s">
        <v>45</v>
      </c>
      <c r="B357" t="s">
        <v>65</v>
      </c>
      <c r="C357">
        <v>2022</v>
      </c>
      <c r="D357" s="1">
        <v>95758569.393800005</v>
      </c>
      <c r="E357" s="2">
        <v>95.758600000000001</v>
      </c>
      <c r="F357" t="s">
        <v>9</v>
      </c>
      <c r="G357" t="s">
        <v>46</v>
      </c>
      <c r="H357" t="s">
        <v>47</v>
      </c>
    </row>
    <row r="358" spans="1:8" x14ac:dyDescent="0.25">
      <c r="A358" t="s">
        <v>45</v>
      </c>
      <c r="B358" t="s">
        <v>65</v>
      </c>
      <c r="C358">
        <v>2023</v>
      </c>
      <c r="D358" s="1">
        <v>80347214.640499994</v>
      </c>
      <c r="E358" s="2">
        <v>80.347200000000001</v>
      </c>
      <c r="F358" t="s">
        <v>9</v>
      </c>
      <c r="G358" t="s">
        <v>46</v>
      </c>
      <c r="H358" t="s">
        <v>47</v>
      </c>
    </row>
    <row r="359" spans="1:8" x14ac:dyDescent="0.25">
      <c r="A359" t="s">
        <v>48</v>
      </c>
      <c r="B359" t="s">
        <v>65</v>
      </c>
      <c r="C359">
        <v>2018</v>
      </c>
      <c r="D359" s="1">
        <v>594512824.37399995</v>
      </c>
      <c r="E359" s="2">
        <v>594.51279999999997</v>
      </c>
      <c r="F359" t="s">
        <v>9</v>
      </c>
      <c r="G359" t="s">
        <v>49</v>
      </c>
      <c r="H359" t="s">
        <v>47</v>
      </c>
    </row>
    <row r="360" spans="1:8" x14ac:dyDescent="0.25">
      <c r="A360" t="s">
        <v>48</v>
      </c>
      <c r="B360" t="s">
        <v>65</v>
      </c>
      <c r="C360">
        <v>2019</v>
      </c>
      <c r="D360" s="1">
        <v>672068904.59070003</v>
      </c>
      <c r="E360" s="2">
        <v>672.06889999999999</v>
      </c>
      <c r="F360" t="s">
        <v>9</v>
      </c>
      <c r="G360" t="s">
        <v>49</v>
      </c>
      <c r="H360" t="s">
        <v>47</v>
      </c>
    </row>
    <row r="361" spans="1:8" x14ac:dyDescent="0.25">
      <c r="A361" t="s">
        <v>48</v>
      </c>
      <c r="B361" t="s">
        <v>65</v>
      </c>
      <c r="C361">
        <v>2020</v>
      </c>
      <c r="D361" s="1">
        <v>770500134.16859996</v>
      </c>
      <c r="E361" s="2">
        <v>770.50009999999997</v>
      </c>
      <c r="F361" t="s">
        <v>9</v>
      </c>
      <c r="G361" t="s">
        <v>49</v>
      </c>
      <c r="H361" t="s">
        <v>47</v>
      </c>
    </row>
    <row r="362" spans="1:8" x14ac:dyDescent="0.25">
      <c r="A362" t="s">
        <v>48</v>
      </c>
      <c r="B362" t="s">
        <v>65</v>
      </c>
      <c r="C362">
        <v>2021</v>
      </c>
      <c r="D362" s="1">
        <v>637467394.64989996</v>
      </c>
      <c r="E362" s="2">
        <v>637.4674</v>
      </c>
      <c r="F362" t="s">
        <v>9</v>
      </c>
      <c r="G362" t="s">
        <v>49</v>
      </c>
      <c r="H362" t="s">
        <v>47</v>
      </c>
    </row>
    <row r="363" spans="1:8" x14ac:dyDescent="0.25">
      <c r="A363" t="s">
        <v>48</v>
      </c>
      <c r="B363" t="s">
        <v>65</v>
      </c>
      <c r="C363">
        <v>2022</v>
      </c>
      <c r="D363" s="1">
        <v>487896617.49790001</v>
      </c>
      <c r="E363" s="2">
        <v>487.89659999999998</v>
      </c>
      <c r="F363" t="s">
        <v>9</v>
      </c>
      <c r="G363" t="s">
        <v>49</v>
      </c>
      <c r="H363" t="s">
        <v>47</v>
      </c>
    </row>
    <row r="364" spans="1:8" x14ac:dyDescent="0.25">
      <c r="A364" t="s">
        <v>48</v>
      </c>
      <c r="B364" t="s">
        <v>65</v>
      </c>
      <c r="C364">
        <v>2023</v>
      </c>
      <c r="D364" s="1">
        <v>657551465.89100003</v>
      </c>
      <c r="E364" s="2">
        <v>657.55150000000003</v>
      </c>
      <c r="F364" t="s">
        <v>9</v>
      </c>
      <c r="G364" t="s">
        <v>49</v>
      </c>
      <c r="H364" t="s">
        <v>47</v>
      </c>
    </row>
    <row r="365" spans="1:8" x14ac:dyDescent="0.25">
      <c r="A365" t="s">
        <v>50</v>
      </c>
      <c r="B365" t="s">
        <v>65</v>
      </c>
      <c r="C365">
        <v>2018</v>
      </c>
      <c r="D365" s="1">
        <v>178864379.0465</v>
      </c>
      <c r="E365" s="2">
        <v>178.86439999999999</v>
      </c>
      <c r="F365" t="s">
        <v>9</v>
      </c>
      <c r="G365" t="s">
        <v>51</v>
      </c>
      <c r="H365" t="s">
        <v>47</v>
      </c>
    </row>
    <row r="366" spans="1:8" x14ac:dyDescent="0.25">
      <c r="A366" t="s">
        <v>50</v>
      </c>
      <c r="B366" t="s">
        <v>65</v>
      </c>
      <c r="C366">
        <v>2019</v>
      </c>
      <c r="D366" s="1">
        <v>129217498.052</v>
      </c>
      <c r="E366" s="2">
        <v>129.2175</v>
      </c>
      <c r="F366" t="s">
        <v>9</v>
      </c>
      <c r="G366" t="s">
        <v>51</v>
      </c>
      <c r="H366" t="s">
        <v>47</v>
      </c>
    </row>
    <row r="367" spans="1:8" x14ac:dyDescent="0.25">
      <c r="A367" t="s">
        <v>50</v>
      </c>
      <c r="B367" t="s">
        <v>65</v>
      </c>
      <c r="C367">
        <v>2020</v>
      </c>
      <c r="D367" s="1">
        <v>203214764.94159999</v>
      </c>
      <c r="E367" s="2">
        <v>203.2148</v>
      </c>
      <c r="F367" t="s">
        <v>9</v>
      </c>
      <c r="G367" t="s">
        <v>51</v>
      </c>
      <c r="H367" t="s">
        <v>47</v>
      </c>
    </row>
    <row r="368" spans="1:8" x14ac:dyDescent="0.25">
      <c r="A368" t="s">
        <v>50</v>
      </c>
      <c r="B368" t="s">
        <v>65</v>
      </c>
      <c r="C368">
        <v>2021</v>
      </c>
      <c r="D368" s="1">
        <v>243262482.0185</v>
      </c>
      <c r="E368" s="2">
        <v>243.26249999999999</v>
      </c>
      <c r="F368" t="s">
        <v>9</v>
      </c>
      <c r="G368" t="s">
        <v>51</v>
      </c>
      <c r="H368" t="s">
        <v>47</v>
      </c>
    </row>
    <row r="369" spans="1:8" x14ac:dyDescent="0.25">
      <c r="A369" t="s">
        <v>50</v>
      </c>
      <c r="B369" t="s">
        <v>65</v>
      </c>
      <c r="C369">
        <v>2022</v>
      </c>
      <c r="D369" s="1">
        <v>173986704.61359999</v>
      </c>
      <c r="E369" s="2">
        <v>173.98670000000001</v>
      </c>
      <c r="F369" t="s">
        <v>9</v>
      </c>
      <c r="G369" t="s">
        <v>51</v>
      </c>
      <c r="H369" t="s">
        <v>47</v>
      </c>
    </row>
    <row r="370" spans="1:8" x14ac:dyDescent="0.25">
      <c r="A370" t="s">
        <v>50</v>
      </c>
      <c r="B370" t="s">
        <v>65</v>
      </c>
      <c r="C370">
        <v>2023</v>
      </c>
      <c r="D370" s="1">
        <v>216542164.25740001</v>
      </c>
      <c r="E370" s="2">
        <v>216.54220000000001</v>
      </c>
      <c r="F370" t="s">
        <v>9</v>
      </c>
      <c r="G370" t="s">
        <v>51</v>
      </c>
      <c r="H370" t="s">
        <v>47</v>
      </c>
    </row>
    <row r="371" spans="1:8" x14ac:dyDescent="0.25">
      <c r="A371" t="s">
        <v>54</v>
      </c>
      <c r="B371" t="s">
        <v>65</v>
      </c>
      <c r="C371">
        <v>2018</v>
      </c>
      <c r="D371" s="1">
        <v>16208139013.070999</v>
      </c>
      <c r="E371" s="2">
        <v>16208.138999999999</v>
      </c>
      <c r="F371" t="s">
        <v>9</v>
      </c>
      <c r="G371" t="s">
        <v>55</v>
      </c>
      <c r="H371" t="s">
        <v>55</v>
      </c>
    </row>
    <row r="372" spans="1:8" x14ac:dyDescent="0.25">
      <c r="A372" t="s">
        <v>54</v>
      </c>
      <c r="B372" t="s">
        <v>65</v>
      </c>
      <c r="C372">
        <v>2019</v>
      </c>
      <c r="D372" s="1">
        <v>15310237708.0166</v>
      </c>
      <c r="E372" s="2">
        <v>15310.2377</v>
      </c>
      <c r="F372" t="s">
        <v>9</v>
      </c>
      <c r="G372" t="s">
        <v>55</v>
      </c>
      <c r="H372" t="s">
        <v>55</v>
      </c>
    </row>
    <row r="373" spans="1:8" x14ac:dyDescent="0.25">
      <c r="A373" t="s">
        <v>54</v>
      </c>
      <c r="B373" t="s">
        <v>65</v>
      </c>
      <c r="C373">
        <v>2020</v>
      </c>
      <c r="D373" s="1">
        <v>21113261326.779999</v>
      </c>
      <c r="E373" s="2">
        <v>21113.261299999998</v>
      </c>
      <c r="F373" t="s">
        <v>9</v>
      </c>
      <c r="G373" t="s">
        <v>55</v>
      </c>
      <c r="H373" t="s">
        <v>55</v>
      </c>
    </row>
    <row r="374" spans="1:8" x14ac:dyDescent="0.25">
      <c r="A374" t="s">
        <v>54</v>
      </c>
      <c r="B374" t="s">
        <v>65</v>
      </c>
      <c r="C374">
        <v>2021</v>
      </c>
      <c r="D374" s="1">
        <v>21135942467.7952</v>
      </c>
      <c r="E374" s="2">
        <v>21135.942500000001</v>
      </c>
      <c r="F374" t="s">
        <v>9</v>
      </c>
      <c r="G374" t="s">
        <v>55</v>
      </c>
      <c r="H374" t="s">
        <v>55</v>
      </c>
    </row>
    <row r="375" spans="1:8" x14ac:dyDescent="0.25">
      <c r="A375" t="s">
        <v>54</v>
      </c>
      <c r="B375" t="s">
        <v>65</v>
      </c>
      <c r="C375">
        <v>2022</v>
      </c>
      <c r="D375" s="1">
        <v>16956205335.809</v>
      </c>
      <c r="E375" s="2">
        <v>16956.205300000001</v>
      </c>
      <c r="F375" t="s">
        <v>9</v>
      </c>
      <c r="G375" t="s">
        <v>55</v>
      </c>
      <c r="H375" t="s">
        <v>55</v>
      </c>
    </row>
    <row r="376" spans="1:8" x14ac:dyDescent="0.25">
      <c r="A376" t="s">
        <v>54</v>
      </c>
      <c r="B376" t="s">
        <v>65</v>
      </c>
      <c r="C376">
        <v>2023</v>
      </c>
      <c r="D376" s="1">
        <v>18159357005.960602</v>
      </c>
      <c r="E376" s="2">
        <v>18159.357</v>
      </c>
      <c r="F376" t="s">
        <v>9</v>
      </c>
      <c r="G376" t="s">
        <v>55</v>
      </c>
      <c r="H376" t="s">
        <v>55</v>
      </c>
    </row>
    <row r="377" spans="1:8" x14ac:dyDescent="0.25">
      <c r="A377" t="s">
        <v>7</v>
      </c>
      <c r="B377" t="s">
        <v>72</v>
      </c>
      <c r="C377">
        <v>2018</v>
      </c>
      <c r="D377" s="1">
        <v>387851004.30769998</v>
      </c>
      <c r="E377" s="2">
        <v>387.851</v>
      </c>
      <c r="F377" t="s">
        <v>9</v>
      </c>
      <c r="G377" t="s">
        <v>10</v>
      </c>
      <c r="H377" t="s">
        <v>11</v>
      </c>
    </row>
    <row r="378" spans="1:8" x14ac:dyDescent="0.25">
      <c r="A378" t="s">
        <v>7</v>
      </c>
      <c r="B378" t="s">
        <v>72</v>
      </c>
      <c r="C378">
        <v>2019</v>
      </c>
      <c r="D378" s="1">
        <v>264260047.6503</v>
      </c>
      <c r="E378" s="2">
        <v>264.26</v>
      </c>
      <c r="F378" t="s">
        <v>9</v>
      </c>
      <c r="G378" t="s">
        <v>10</v>
      </c>
      <c r="H378" t="s">
        <v>11</v>
      </c>
    </row>
    <row r="379" spans="1:8" x14ac:dyDescent="0.25">
      <c r="A379" t="s">
        <v>7</v>
      </c>
      <c r="B379" t="s">
        <v>72</v>
      </c>
      <c r="C379">
        <v>2020</v>
      </c>
      <c r="D379" s="1">
        <v>244055852.60249999</v>
      </c>
      <c r="E379" s="2">
        <v>244.05590000000001</v>
      </c>
      <c r="F379" t="s">
        <v>9</v>
      </c>
      <c r="G379" t="s">
        <v>10</v>
      </c>
      <c r="H379" t="s">
        <v>11</v>
      </c>
    </row>
    <row r="380" spans="1:8" x14ac:dyDescent="0.25">
      <c r="A380" t="s">
        <v>7</v>
      </c>
      <c r="B380" t="s">
        <v>72</v>
      </c>
      <c r="C380">
        <v>2021</v>
      </c>
      <c r="D380" s="1">
        <v>202776508.42739999</v>
      </c>
      <c r="E380" s="2">
        <v>202.7765</v>
      </c>
      <c r="F380" t="s">
        <v>9</v>
      </c>
      <c r="G380" t="s">
        <v>10</v>
      </c>
      <c r="H380" t="s">
        <v>11</v>
      </c>
    </row>
    <row r="381" spans="1:8" x14ac:dyDescent="0.25">
      <c r="A381" t="s">
        <v>7</v>
      </c>
      <c r="B381" t="s">
        <v>72</v>
      </c>
      <c r="C381">
        <v>2022</v>
      </c>
      <c r="D381" s="1">
        <v>207097166.30039999</v>
      </c>
      <c r="E381" s="2">
        <v>207.09719999999999</v>
      </c>
      <c r="F381" t="s">
        <v>9</v>
      </c>
      <c r="G381" t="s">
        <v>10</v>
      </c>
      <c r="H381" t="s">
        <v>11</v>
      </c>
    </row>
    <row r="382" spans="1:8" x14ac:dyDescent="0.25">
      <c r="A382" t="s">
        <v>7</v>
      </c>
      <c r="B382" t="s">
        <v>72</v>
      </c>
      <c r="C382">
        <v>2023</v>
      </c>
      <c r="D382" s="1">
        <v>242876547.1507</v>
      </c>
      <c r="E382" s="2">
        <v>242.87649999999999</v>
      </c>
      <c r="F382" t="s">
        <v>9</v>
      </c>
      <c r="G382" t="s">
        <v>10</v>
      </c>
      <c r="H382" t="s">
        <v>11</v>
      </c>
    </row>
    <row r="383" spans="1:8" x14ac:dyDescent="0.25">
      <c r="A383" t="s">
        <v>12</v>
      </c>
      <c r="B383" t="s">
        <v>72</v>
      </c>
      <c r="C383">
        <v>2018</v>
      </c>
      <c r="D383" s="1">
        <v>186080951.77900001</v>
      </c>
      <c r="E383" s="2">
        <v>186.08099999999999</v>
      </c>
      <c r="F383" t="s">
        <v>9</v>
      </c>
      <c r="G383" t="s">
        <v>13</v>
      </c>
      <c r="H383" t="s">
        <v>11</v>
      </c>
    </row>
    <row r="384" spans="1:8" x14ac:dyDescent="0.25">
      <c r="A384" t="s">
        <v>12</v>
      </c>
      <c r="B384" t="s">
        <v>72</v>
      </c>
      <c r="C384">
        <v>2019</v>
      </c>
      <c r="D384" s="1">
        <v>207848058.68380001</v>
      </c>
      <c r="E384" s="2">
        <v>207.84809999999999</v>
      </c>
      <c r="F384" t="s">
        <v>9</v>
      </c>
      <c r="G384" t="s">
        <v>13</v>
      </c>
      <c r="H384" t="s">
        <v>11</v>
      </c>
    </row>
    <row r="385" spans="1:8" x14ac:dyDescent="0.25">
      <c r="A385" t="s">
        <v>12</v>
      </c>
      <c r="B385" t="s">
        <v>72</v>
      </c>
      <c r="C385">
        <v>2020</v>
      </c>
      <c r="D385" s="1">
        <v>173952536.12509999</v>
      </c>
      <c r="E385" s="2">
        <v>173.95249999999999</v>
      </c>
      <c r="F385" t="s">
        <v>9</v>
      </c>
      <c r="G385" t="s">
        <v>13</v>
      </c>
      <c r="H385" t="s">
        <v>11</v>
      </c>
    </row>
    <row r="386" spans="1:8" x14ac:dyDescent="0.25">
      <c r="A386" t="s">
        <v>12</v>
      </c>
      <c r="B386" t="s">
        <v>72</v>
      </c>
      <c r="C386">
        <v>2021</v>
      </c>
      <c r="D386" s="1">
        <v>146546148.62009999</v>
      </c>
      <c r="E386" s="2">
        <v>146.5461</v>
      </c>
      <c r="F386" t="s">
        <v>9</v>
      </c>
      <c r="G386" t="s">
        <v>13</v>
      </c>
      <c r="H386" t="s">
        <v>11</v>
      </c>
    </row>
    <row r="387" spans="1:8" x14ac:dyDescent="0.25">
      <c r="A387" t="s">
        <v>12</v>
      </c>
      <c r="B387" t="s">
        <v>72</v>
      </c>
      <c r="C387">
        <v>2022</v>
      </c>
      <c r="D387" s="1">
        <v>131352021.543</v>
      </c>
      <c r="E387" s="2">
        <v>131.352</v>
      </c>
      <c r="F387" t="s">
        <v>9</v>
      </c>
      <c r="G387" t="s">
        <v>13</v>
      </c>
      <c r="H387" t="s">
        <v>11</v>
      </c>
    </row>
    <row r="388" spans="1:8" x14ac:dyDescent="0.25">
      <c r="A388" t="s">
        <v>12</v>
      </c>
      <c r="B388" t="s">
        <v>72</v>
      </c>
      <c r="C388">
        <v>2023</v>
      </c>
      <c r="D388" s="1">
        <v>155611294.537</v>
      </c>
      <c r="E388" s="2">
        <v>155.6113</v>
      </c>
      <c r="F388" t="s">
        <v>9</v>
      </c>
      <c r="G388" t="s">
        <v>13</v>
      </c>
      <c r="H388" t="s">
        <v>11</v>
      </c>
    </row>
    <row r="389" spans="1:8" x14ac:dyDescent="0.25">
      <c r="A389" t="s">
        <v>66</v>
      </c>
      <c r="B389" t="s">
        <v>72</v>
      </c>
      <c r="C389">
        <v>2018</v>
      </c>
      <c r="D389" s="1">
        <v>599502289.24979997</v>
      </c>
      <c r="E389" s="2">
        <v>599.50229999999999</v>
      </c>
      <c r="F389" t="s">
        <v>9</v>
      </c>
      <c r="G389" t="s">
        <v>67</v>
      </c>
      <c r="H389" t="s">
        <v>11</v>
      </c>
    </row>
    <row r="390" spans="1:8" x14ac:dyDescent="0.25">
      <c r="A390" t="s">
        <v>66</v>
      </c>
      <c r="B390" t="s">
        <v>72</v>
      </c>
      <c r="C390">
        <v>2019</v>
      </c>
      <c r="D390" s="1">
        <v>406831386.77460003</v>
      </c>
      <c r="E390" s="2">
        <v>406.83139999999997</v>
      </c>
      <c r="F390" t="s">
        <v>9</v>
      </c>
      <c r="G390" t="s">
        <v>67</v>
      </c>
      <c r="H390" t="s">
        <v>11</v>
      </c>
    </row>
    <row r="391" spans="1:8" x14ac:dyDescent="0.25">
      <c r="A391" t="s">
        <v>66</v>
      </c>
      <c r="B391" t="s">
        <v>72</v>
      </c>
      <c r="C391">
        <v>2020</v>
      </c>
      <c r="D391" s="1">
        <v>422614775.54460001</v>
      </c>
      <c r="E391" s="2">
        <v>422.6148</v>
      </c>
      <c r="F391" t="s">
        <v>9</v>
      </c>
      <c r="G391" t="s">
        <v>67</v>
      </c>
      <c r="H391" t="s">
        <v>11</v>
      </c>
    </row>
    <row r="392" spans="1:8" x14ac:dyDescent="0.25">
      <c r="A392" t="s">
        <v>66</v>
      </c>
      <c r="B392" t="s">
        <v>72</v>
      </c>
      <c r="C392">
        <v>2021</v>
      </c>
      <c r="D392" s="1">
        <v>510616239.3969</v>
      </c>
      <c r="E392" s="2">
        <v>510.61619999999999</v>
      </c>
      <c r="F392" t="s">
        <v>9</v>
      </c>
      <c r="G392" t="s">
        <v>67</v>
      </c>
      <c r="H392" t="s">
        <v>11</v>
      </c>
    </row>
    <row r="393" spans="1:8" x14ac:dyDescent="0.25">
      <c r="A393" t="s">
        <v>66</v>
      </c>
      <c r="B393" t="s">
        <v>72</v>
      </c>
      <c r="C393">
        <v>2022</v>
      </c>
      <c r="D393" s="1">
        <v>625839103.36189997</v>
      </c>
      <c r="E393" s="2">
        <v>625.83910000000003</v>
      </c>
      <c r="F393" t="s">
        <v>9</v>
      </c>
      <c r="G393" t="s">
        <v>67</v>
      </c>
      <c r="H393" t="s">
        <v>11</v>
      </c>
    </row>
    <row r="394" spans="1:8" x14ac:dyDescent="0.25">
      <c r="A394" t="s">
        <v>66</v>
      </c>
      <c r="B394" t="s">
        <v>72</v>
      </c>
      <c r="C394">
        <v>2023</v>
      </c>
      <c r="D394" s="1">
        <v>688178524.49829996</v>
      </c>
      <c r="E394" s="2">
        <v>688.17849999999999</v>
      </c>
      <c r="F394" t="s">
        <v>9</v>
      </c>
      <c r="G394" t="s">
        <v>67</v>
      </c>
      <c r="H394" t="s">
        <v>11</v>
      </c>
    </row>
    <row r="395" spans="1:8" x14ac:dyDescent="0.25">
      <c r="A395" t="s">
        <v>14</v>
      </c>
      <c r="B395" t="s">
        <v>72</v>
      </c>
      <c r="C395">
        <v>2018</v>
      </c>
      <c r="D395" s="1">
        <v>203840851.55410001</v>
      </c>
      <c r="E395" s="2">
        <v>203.8409</v>
      </c>
      <c r="F395" t="s">
        <v>9</v>
      </c>
      <c r="G395" t="s">
        <v>15</v>
      </c>
      <c r="H395" t="s">
        <v>11</v>
      </c>
    </row>
    <row r="396" spans="1:8" x14ac:dyDescent="0.25">
      <c r="A396" t="s">
        <v>14</v>
      </c>
      <c r="B396" t="s">
        <v>72</v>
      </c>
      <c r="C396">
        <v>2019</v>
      </c>
      <c r="D396" s="1">
        <v>267279874.2216</v>
      </c>
      <c r="E396" s="2">
        <v>267.2799</v>
      </c>
      <c r="F396" t="s">
        <v>9</v>
      </c>
      <c r="G396" t="s">
        <v>15</v>
      </c>
      <c r="H396" t="s">
        <v>11</v>
      </c>
    </row>
    <row r="397" spans="1:8" x14ac:dyDescent="0.25">
      <c r="A397" t="s">
        <v>14</v>
      </c>
      <c r="B397" t="s">
        <v>72</v>
      </c>
      <c r="C397">
        <v>2020</v>
      </c>
      <c r="D397" s="1">
        <v>155105522.95989999</v>
      </c>
      <c r="E397" s="2">
        <v>155.10550000000001</v>
      </c>
      <c r="F397" t="s">
        <v>9</v>
      </c>
      <c r="G397" t="s">
        <v>15</v>
      </c>
      <c r="H397" t="s">
        <v>11</v>
      </c>
    </row>
    <row r="398" spans="1:8" x14ac:dyDescent="0.25">
      <c r="A398" t="s">
        <v>14</v>
      </c>
      <c r="B398" t="s">
        <v>72</v>
      </c>
      <c r="C398">
        <v>2021</v>
      </c>
      <c r="D398" s="1">
        <v>129560043.79899999</v>
      </c>
      <c r="E398" s="2">
        <v>129.56</v>
      </c>
      <c r="F398" t="s">
        <v>9</v>
      </c>
      <c r="G398" t="s">
        <v>15</v>
      </c>
      <c r="H398" t="s">
        <v>11</v>
      </c>
    </row>
    <row r="399" spans="1:8" x14ac:dyDescent="0.25">
      <c r="A399" t="s">
        <v>14</v>
      </c>
      <c r="B399" t="s">
        <v>72</v>
      </c>
      <c r="C399">
        <v>2022</v>
      </c>
      <c r="D399" s="1">
        <v>183759082.62540001</v>
      </c>
      <c r="E399" s="2">
        <v>183.75909999999999</v>
      </c>
      <c r="F399" t="s">
        <v>9</v>
      </c>
      <c r="G399" t="s">
        <v>15</v>
      </c>
      <c r="H399" t="s">
        <v>11</v>
      </c>
    </row>
    <row r="400" spans="1:8" x14ac:dyDescent="0.25">
      <c r="A400" t="s">
        <v>14</v>
      </c>
      <c r="B400" t="s">
        <v>72</v>
      </c>
      <c r="C400">
        <v>2023</v>
      </c>
      <c r="D400" s="1">
        <v>279141009.05110002</v>
      </c>
      <c r="E400" s="2">
        <v>279.14100000000002</v>
      </c>
      <c r="F400" t="s">
        <v>9</v>
      </c>
      <c r="G400" t="s">
        <v>15</v>
      </c>
      <c r="H400" t="s">
        <v>11</v>
      </c>
    </row>
    <row r="401" spans="1:8" x14ac:dyDescent="0.25">
      <c r="A401" t="s">
        <v>57</v>
      </c>
      <c r="B401" t="s">
        <v>72</v>
      </c>
      <c r="C401">
        <v>2018</v>
      </c>
      <c r="D401" s="1">
        <v>1033256306.0098</v>
      </c>
      <c r="E401" s="2">
        <v>1033.2563</v>
      </c>
      <c r="F401" t="s">
        <v>9</v>
      </c>
      <c r="G401" t="s">
        <v>58</v>
      </c>
      <c r="H401" t="s">
        <v>11</v>
      </c>
    </row>
    <row r="402" spans="1:8" x14ac:dyDescent="0.25">
      <c r="A402" t="s">
        <v>57</v>
      </c>
      <c r="B402" t="s">
        <v>72</v>
      </c>
      <c r="C402">
        <v>2019</v>
      </c>
      <c r="D402" s="1">
        <v>1031577988.152</v>
      </c>
      <c r="E402" s="2">
        <v>1031.578</v>
      </c>
      <c r="F402" t="s">
        <v>9</v>
      </c>
      <c r="G402" t="s">
        <v>58</v>
      </c>
      <c r="H402" t="s">
        <v>11</v>
      </c>
    </row>
    <row r="403" spans="1:8" x14ac:dyDescent="0.25">
      <c r="A403" t="s">
        <v>57</v>
      </c>
      <c r="B403" t="s">
        <v>72</v>
      </c>
      <c r="C403">
        <v>2020</v>
      </c>
      <c r="D403" s="1">
        <v>1011801223.5592999</v>
      </c>
      <c r="E403" s="2">
        <v>1011.8012</v>
      </c>
      <c r="F403" t="s">
        <v>9</v>
      </c>
      <c r="G403" t="s">
        <v>58</v>
      </c>
      <c r="H403" t="s">
        <v>11</v>
      </c>
    </row>
    <row r="404" spans="1:8" x14ac:dyDescent="0.25">
      <c r="A404" t="s">
        <v>57</v>
      </c>
      <c r="B404" t="s">
        <v>72</v>
      </c>
      <c r="C404">
        <v>2021</v>
      </c>
      <c r="D404" s="1">
        <v>903555424.74800003</v>
      </c>
      <c r="E404" s="2">
        <v>903.55539999999996</v>
      </c>
      <c r="F404" t="s">
        <v>9</v>
      </c>
      <c r="G404" t="s">
        <v>58</v>
      </c>
      <c r="H404" t="s">
        <v>11</v>
      </c>
    </row>
    <row r="405" spans="1:8" x14ac:dyDescent="0.25">
      <c r="A405" t="s">
        <v>57</v>
      </c>
      <c r="B405" t="s">
        <v>72</v>
      </c>
      <c r="C405">
        <v>2022</v>
      </c>
      <c r="D405" s="1">
        <v>1083836420.8255999</v>
      </c>
      <c r="E405" s="2">
        <v>1083.8363999999999</v>
      </c>
      <c r="F405" t="s">
        <v>9</v>
      </c>
      <c r="G405" t="s">
        <v>58</v>
      </c>
      <c r="H405" t="s">
        <v>11</v>
      </c>
    </row>
    <row r="406" spans="1:8" x14ac:dyDescent="0.25">
      <c r="A406" t="s">
        <v>57</v>
      </c>
      <c r="B406" t="s">
        <v>72</v>
      </c>
      <c r="C406">
        <v>2023</v>
      </c>
      <c r="D406" s="1">
        <v>1175442501.9504001</v>
      </c>
      <c r="E406" s="2">
        <v>1175.4425000000001</v>
      </c>
      <c r="F406" t="s">
        <v>9</v>
      </c>
      <c r="G406" t="s">
        <v>58</v>
      </c>
      <c r="H406" t="s">
        <v>11</v>
      </c>
    </row>
    <row r="407" spans="1:8" x14ac:dyDescent="0.25">
      <c r="A407" t="s">
        <v>68</v>
      </c>
      <c r="B407" t="s">
        <v>72</v>
      </c>
      <c r="C407">
        <v>2018</v>
      </c>
      <c r="D407" s="1">
        <v>67994692.314500004</v>
      </c>
      <c r="E407" s="2">
        <v>67.994699999999995</v>
      </c>
      <c r="F407" t="s">
        <v>9</v>
      </c>
      <c r="G407" t="s">
        <v>69</v>
      </c>
      <c r="H407" t="s">
        <v>11</v>
      </c>
    </row>
    <row r="408" spans="1:8" x14ac:dyDescent="0.25">
      <c r="A408" t="s">
        <v>68</v>
      </c>
      <c r="B408" t="s">
        <v>72</v>
      </c>
      <c r="C408">
        <v>2019</v>
      </c>
      <c r="D408" s="1">
        <v>76940840.035500005</v>
      </c>
      <c r="E408" s="2">
        <v>76.940799999999996</v>
      </c>
      <c r="F408" t="s">
        <v>9</v>
      </c>
      <c r="G408" t="s">
        <v>69</v>
      </c>
      <c r="H408" t="s">
        <v>11</v>
      </c>
    </row>
    <row r="409" spans="1:8" x14ac:dyDescent="0.25">
      <c r="A409" t="s">
        <v>68</v>
      </c>
      <c r="B409" t="s">
        <v>72</v>
      </c>
      <c r="C409">
        <v>2020</v>
      </c>
      <c r="D409" s="1">
        <v>65081762.5198</v>
      </c>
      <c r="E409" s="2">
        <v>65.081800000000001</v>
      </c>
      <c r="F409" t="s">
        <v>9</v>
      </c>
      <c r="G409" t="s">
        <v>69</v>
      </c>
      <c r="H409" t="s">
        <v>11</v>
      </c>
    </row>
    <row r="410" spans="1:8" x14ac:dyDescent="0.25">
      <c r="A410" t="s">
        <v>68</v>
      </c>
      <c r="B410" t="s">
        <v>72</v>
      </c>
      <c r="C410">
        <v>2021</v>
      </c>
      <c r="D410" s="1">
        <v>50146459.945200004</v>
      </c>
      <c r="E410" s="2">
        <v>50.146500000000003</v>
      </c>
      <c r="F410" t="s">
        <v>9</v>
      </c>
      <c r="G410" t="s">
        <v>69</v>
      </c>
      <c r="H410" t="s">
        <v>11</v>
      </c>
    </row>
    <row r="411" spans="1:8" x14ac:dyDescent="0.25">
      <c r="A411" t="s">
        <v>68</v>
      </c>
      <c r="B411" t="s">
        <v>72</v>
      </c>
      <c r="C411">
        <v>2022</v>
      </c>
      <c r="D411" s="1">
        <v>43878915.515600003</v>
      </c>
      <c r="E411" s="2">
        <v>43.878900000000002</v>
      </c>
      <c r="F411" t="s">
        <v>9</v>
      </c>
      <c r="G411" t="s">
        <v>69</v>
      </c>
      <c r="H411" t="s">
        <v>11</v>
      </c>
    </row>
    <row r="412" spans="1:8" x14ac:dyDescent="0.25">
      <c r="A412" t="s">
        <v>68</v>
      </c>
      <c r="B412" t="s">
        <v>72</v>
      </c>
      <c r="C412">
        <v>2023</v>
      </c>
      <c r="D412" s="1">
        <v>44836817.140900001</v>
      </c>
      <c r="E412" s="2">
        <v>44.836799999999997</v>
      </c>
      <c r="F412" t="s">
        <v>9</v>
      </c>
      <c r="G412" t="s">
        <v>69</v>
      </c>
      <c r="H412" t="s">
        <v>11</v>
      </c>
    </row>
    <row r="413" spans="1:8" x14ac:dyDescent="0.25">
      <c r="A413" t="s">
        <v>16</v>
      </c>
      <c r="B413" t="s">
        <v>72</v>
      </c>
      <c r="C413">
        <v>2018</v>
      </c>
      <c r="D413" s="1">
        <v>91219137.556600004</v>
      </c>
      <c r="E413" s="2">
        <v>91.219099999999997</v>
      </c>
      <c r="F413" t="s">
        <v>9</v>
      </c>
      <c r="G413" t="s">
        <v>17</v>
      </c>
      <c r="H413" t="s">
        <v>11</v>
      </c>
    </row>
    <row r="414" spans="1:8" x14ac:dyDescent="0.25">
      <c r="A414" t="s">
        <v>16</v>
      </c>
      <c r="B414" t="s">
        <v>72</v>
      </c>
      <c r="C414">
        <v>2019</v>
      </c>
      <c r="D414" s="1">
        <v>71843361.9921</v>
      </c>
      <c r="E414" s="2">
        <v>71.843400000000003</v>
      </c>
      <c r="F414" t="s">
        <v>9</v>
      </c>
      <c r="G414" t="s">
        <v>17</v>
      </c>
      <c r="H414" t="s">
        <v>11</v>
      </c>
    </row>
    <row r="415" spans="1:8" x14ac:dyDescent="0.25">
      <c r="A415" t="s">
        <v>16</v>
      </c>
      <c r="B415" t="s">
        <v>72</v>
      </c>
      <c r="C415">
        <v>2020</v>
      </c>
      <c r="D415" s="1">
        <v>55954398.385700002</v>
      </c>
      <c r="E415" s="2">
        <v>55.9544</v>
      </c>
      <c r="F415" t="s">
        <v>9</v>
      </c>
      <c r="G415" t="s">
        <v>17</v>
      </c>
      <c r="H415" t="s">
        <v>11</v>
      </c>
    </row>
    <row r="416" spans="1:8" x14ac:dyDescent="0.25">
      <c r="A416" t="s">
        <v>16</v>
      </c>
      <c r="B416" t="s">
        <v>72</v>
      </c>
      <c r="C416">
        <v>2021</v>
      </c>
      <c r="D416" s="1">
        <v>58523796.700599998</v>
      </c>
      <c r="E416" s="2">
        <v>58.523800000000001</v>
      </c>
      <c r="F416" t="s">
        <v>9</v>
      </c>
      <c r="G416" t="s">
        <v>17</v>
      </c>
      <c r="H416" t="s">
        <v>11</v>
      </c>
    </row>
    <row r="417" spans="1:8" x14ac:dyDescent="0.25">
      <c r="A417" t="s">
        <v>16</v>
      </c>
      <c r="B417" t="s">
        <v>72</v>
      </c>
      <c r="C417">
        <v>2022</v>
      </c>
      <c r="D417" s="1">
        <v>56526714.819799997</v>
      </c>
      <c r="E417" s="2">
        <v>56.526699999999998</v>
      </c>
      <c r="F417" t="s">
        <v>9</v>
      </c>
      <c r="G417" t="s">
        <v>17</v>
      </c>
      <c r="H417" t="s">
        <v>11</v>
      </c>
    </row>
    <row r="418" spans="1:8" x14ac:dyDescent="0.25">
      <c r="A418" t="s">
        <v>16</v>
      </c>
      <c r="B418" t="s">
        <v>72</v>
      </c>
      <c r="C418">
        <v>2023</v>
      </c>
      <c r="D418" s="1">
        <v>68080196.796299994</v>
      </c>
      <c r="E418" s="2">
        <v>68.080200000000005</v>
      </c>
      <c r="F418" t="s">
        <v>9</v>
      </c>
      <c r="G418" t="s">
        <v>17</v>
      </c>
      <c r="H418" t="s">
        <v>11</v>
      </c>
    </row>
    <row r="419" spans="1:8" x14ac:dyDescent="0.25">
      <c r="A419" t="s">
        <v>18</v>
      </c>
      <c r="B419" t="s">
        <v>72</v>
      </c>
      <c r="C419">
        <v>2018</v>
      </c>
      <c r="D419" s="1">
        <v>169784249.30039999</v>
      </c>
      <c r="E419" s="2">
        <v>169.7842</v>
      </c>
      <c r="F419" t="s">
        <v>9</v>
      </c>
      <c r="G419" t="s">
        <v>19</v>
      </c>
      <c r="H419" t="s">
        <v>20</v>
      </c>
    </row>
    <row r="420" spans="1:8" x14ac:dyDescent="0.25">
      <c r="A420" t="s">
        <v>18</v>
      </c>
      <c r="B420" t="s">
        <v>72</v>
      </c>
      <c r="C420">
        <v>2019</v>
      </c>
      <c r="D420" s="1">
        <v>178236394.23379999</v>
      </c>
      <c r="E420" s="2">
        <v>178.2364</v>
      </c>
      <c r="F420" t="s">
        <v>9</v>
      </c>
      <c r="G420" t="s">
        <v>19</v>
      </c>
      <c r="H420" t="s">
        <v>20</v>
      </c>
    </row>
    <row r="421" spans="1:8" x14ac:dyDescent="0.25">
      <c r="A421" t="s">
        <v>18</v>
      </c>
      <c r="B421" t="s">
        <v>72</v>
      </c>
      <c r="C421">
        <v>2020</v>
      </c>
      <c r="D421" s="1">
        <v>166614599.25569999</v>
      </c>
      <c r="E421" s="2">
        <v>166.6146</v>
      </c>
      <c r="F421" t="s">
        <v>9</v>
      </c>
      <c r="G421" t="s">
        <v>19</v>
      </c>
      <c r="H421" t="s">
        <v>20</v>
      </c>
    </row>
    <row r="422" spans="1:8" x14ac:dyDescent="0.25">
      <c r="A422" t="s">
        <v>18</v>
      </c>
      <c r="B422" t="s">
        <v>72</v>
      </c>
      <c r="C422">
        <v>2021</v>
      </c>
      <c r="D422" s="1">
        <v>127915795.9251</v>
      </c>
      <c r="E422" s="2">
        <v>127.9158</v>
      </c>
      <c r="F422" t="s">
        <v>9</v>
      </c>
      <c r="G422" t="s">
        <v>19</v>
      </c>
      <c r="H422" t="s">
        <v>20</v>
      </c>
    </row>
    <row r="423" spans="1:8" x14ac:dyDescent="0.25">
      <c r="A423" t="s">
        <v>18</v>
      </c>
      <c r="B423" t="s">
        <v>72</v>
      </c>
      <c r="C423">
        <v>2022</v>
      </c>
      <c r="D423" s="1">
        <v>169844436.67570001</v>
      </c>
      <c r="E423" s="2">
        <v>169.84440000000001</v>
      </c>
      <c r="F423" t="s">
        <v>9</v>
      </c>
      <c r="G423" t="s">
        <v>19</v>
      </c>
      <c r="H423" t="s">
        <v>20</v>
      </c>
    </row>
    <row r="424" spans="1:8" x14ac:dyDescent="0.25">
      <c r="A424" t="s">
        <v>18</v>
      </c>
      <c r="B424" t="s">
        <v>72</v>
      </c>
      <c r="C424">
        <v>2023</v>
      </c>
      <c r="D424" s="1">
        <v>216974930.04960001</v>
      </c>
      <c r="E424" s="2">
        <v>216.97489999999999</v>
      </c>
      <c r="F424" t="s">
        <v>9</v>
      </c>
      <c r="G424" t="s">
        <v>19</v>
      </c>
      <c r="H424" t="s">
        <v>20</v>
      </c>
    </row>
    <row r="425" spans="1:8" x14ac:dyDescent="0.25">
      <c r="A425" t="s">
        <v>21</v>
      </c>
      <c r="B425" t="s">
        <v>72</v>
      </c>
      <c r="C425">
        <v>2018</v>
      </c>
      <c r="D425" s="1">
        <v>72621997.747400001</v>
      </c>
      <c r="E425" s="2">
        <v>72.622</v>
      </c>
      <c r="F425" t="s">
        <v>9</v>
      </c>
      <c r="G425" t="s">
        <v>22</v>
      </c>
      <c r="H425" t="s">
        <v>20</v>
      </c>
    </row>
    <row r="426" spans="1:8" x14ac:dyDescent="0.25">
      <c r="A426" t="s">
        <v>21</v>
      </c>
      <c r="B426" t="s">
        <v>72</v>
      </c>
      <c r="C426">
        <v>2019</v>
      </c>
      <c r="D426" s="1">
        <v>86757943.186100006</v>
      </c>
      <c r="E426" s="2">
        <v>86.757900000000006</v>
      </c>
      <c r="F426" t="s">
        <v>9</v>
      </c>
      <c r="G426" t="s">
        <v>22</v>
      </c>
      <c r="H426" t="s">
        <v>20</v>
      </c>
    </row>
    <row r="427" spans="1:8" x14ac:dyDescent="0.25">
      <c r="A427" t="s">
        <v>21</v>
      </c>
      <c r="B427" t="s">
        <v>72</v>
      </c>
      <c r="C427">
        <v>2020</v>
      </c>
      <c r="D427" s="1">
        <v>83192535.961400002</v>
      </c>
      <c r="E427" s="2">
        <v>83.192499999999995</v>
      </c>
      <c r="F427" t="s">
        <v>9</v>
      </c>
      <c r="G427" t="s">
        <v>22</v>
      </c>
      <c r="H427" t="s">
        <v>20</v>
      </c>
    </row>
    <row r="428" spans="1:8" x14ac:dyDescent="0.25">
      <c r="A428" t="s">
        <v>21</v>
      </c>
      <c r="B428" t="s">
        <v>72</v>
      </c>
      <c r="C428">
        <v>2021</v>
      </c>
      <c r="D428" s="1">
        <v>72090066.092500001</v>
      </c>
      <c r="E428" s="2">
        <v>72.090100000000007</v>
      </c>
      <c r="F428" t="s">
        <v>9</v>
      </c>
      <c r="G428" t="s">
        <v>22</v>
      </c>
      <c r="H428" t="s">
        <v>20</v>
      </c>
    </row>
    <row r="429" spans="1:8" x14ac:dyDescent="0.25">
      <c r="A429" t="s">
        <v>21</v>
      </c>
      <c r="B429" t="s">
        <v>72</v>
      </c>
      <c r="C429">
        <v>2022</v>
      </c>
      <c r="D429" s="1">
        <v>82307767.351099998</v>
      </c>
      <c r="E429" s="2">
        <v>82.3078</v>
      </c>
      <c r="F429" t="s">
        <v>9</v>
      </c>
      <c r="G429" t="s">
        <v>22</v>
      </c>
      <c r="H429" t="s">
        <v>20</v>
      </c>
    </row>
    <row r="430" spans="1:8" x14ac:dyDescent="0.25">
      <c r="A430" t="s">
        <v>21</v>
      </c>
      <c r="B430" t="s">
        <v>72</v>
      </c>
      <c r="C430">
        <v>2023</v>
      </c>
      <c r="D430" s="1">
        <v>97184245.8847</v>
      </c>
      <c r="E430" s="2">
        <v>97.184200000000004</v>
      </c>
      <c r="F430" t="s">
        <v>9</v>
      </c>
      <c r="G430" t="s">
        <v>22</v>
      </c>
      <c r="H430" t="s">
        <v>20</v>
      </c>
    </row>
    <row r="431" spans="1:8" x14ac:dyDescent="0.25">
      <c r="A431" t="s">
        <v>23</v>
      </c>
      <c r="B431" t="s">
        <v>72</v>
      </c>
      <c r="C431">
        <v>2018</v>
      </c>
      <c r="D431" s="1">
        <v>570327902.85800004</v>
      </c>
      <c r="E431" s="2">
        <v>570.3279</v>
      </c>
      <c r="F431" t="s">
        <v>9</v>
      </c>
      <c r="G431" t="s">
        <v>24</v>
      </c>
      <c r="H431" t="s">
        <v>20</v>
      </c>
    </row>
    <row r="432" spans="1:8" x14ac:dyDescent="0.25">
      <c r="A432" t="s">
        <v>23</v>
      </c>
      <c r="B432" t="s">
        <v>72</v>
      </c>
      <c r="C432">
        <v>2019</v>
      </c>
      <c r="D432" s="1">
        <v>513456075.66530001</v>
      </c>
      <c r="E432" s="2">
        <v>513.45609999999999</v>
      </c>
      <c r="F432" t="s">
        <v>9</v>
      </c>
      <c r="G432" t="s">
        <v>24</v>
      </c>
      <c r="H432" t="s">
        <v>20</v>
      </c>
    </row>
    <row r="433" spans="1:8" x14ac:dyDescent="0.25">
      <c r="A433" t="s">
        <v>23</v>
      </c>
      <c r="B433" t="s">
        <v>72</v>
      </c>
      <c r="C433">
        <v>2020</v>
      </c>
      <c r="D433" s="1">
        <v>489098830.93550003</v>
      </c>
      <c r="E433" s="2">
        <v>489.09879999999998</v>
      </c>
      <c r="F433" t="s">
        <v>9</v>
      </c>
      <c r="G433" t="s">
        <v>24</v>
      </c>
      <c r="H433" t="s">
        <v>20</v>
      </c>
    </row>
    <row r="434" spans="1:8" x14ac:dyDescent="0.25">
      <c r="A434" t="s">
        <v>23</v>
      </c>
      <c r="B434" t="s">
        <v>72</v>
      </c>
      <c r="C434">
        <v>2021</v>
      </c>
      <c r="D434" s="1">
        <v>441342055.76359999</v>
      </c>
      <c r="E434" s="2">
        <v>441.34210000000002</v>
      </c>
      <c r="F434" t="s">
        <v>9</v>
      </c>
      <c r="G434" t="s">
        <v>24</v>
      </c>
      <c r="H434" t="s">
        <v>20</v>
      </c>
    </row>
    <row r="435" spans="1:8" x14ac:dyDescent="0.25">
      <c r="A435" t="s">
        <v>23</v>
      </c>
      <c r="B435" t="s">
        <v>72</v>
      </c>
      <c r="C435">
        <v>2022</v>
      </c>
      <c r="D435" s="1">
        <v>469339967.5291</v>
      </c>
      <c r="E435" s="2">
        <v>469.34</v>
      </c>
      <c r="F435" t="s">
        <v>9</v>
      </c>
      <c r="G435" t="s">
        <v>24</v>
      </c>
      <c r="H435" t="s">
        <v>20</v>
      </c>
    </row>
    <row r="436" spans="1:8" x14ac:dyDescent="0.25">
      <c r="A436" t="s">
        <v>23</v>
      </c>
      <c r="B436" t="s">
        <v>72</v>
      </c>
      <c r="C436">
        <v>2023</v>
      </c>
      <c r="D436" s="1">
        <v>566893625.90059996</v>
      </c>
      <c r="E436" s="2">
        <v>566.89359999999999</v>
      </c>
      <c r="F436" t="s">
        <v>9</v>
      </c>
      <c r="G436" t="s">
        <v>24</v>
      </c>
      <c r="H436" t="s">
        <v>20</v>
      </c>
    </row>
    <row r="437" spans="1:8" x14ac:dyDescent="0.25">
      <c r="A437" t="s">
        <v>25</v>
      </c>
      <c r="B437" t="s">
        <v>72</v>
      </c>
      <c r="C437">
        <v>2018</v>
      </c>
      <c r="D437" s="1">
        <v>539019737.21959996</v>
      </c>
      <c r="E437" s="2">
        <v>539.01969999999994</v>
      </c>
      <c r="F437" t="s">
        <v>9</v>
      </c>
      <c r="G437" t="s">
        <v>26</v>
      </c>
      <c r="H437" t="s">
        <v>20</v>
      </c>
    </row>
    <row r="438" spans="1:8" x14ac:dyDescent="0.25">
      <c r="A438" t="s">
        <v>25</v>
      </c>
      <c r="B438" t="s">
        <v>72</v>
      </c>
      <c r="C438">
        <v>2019</v>
      </c>
      <c r="D438" s="1">
        <v>590517340.36370003</v>
      </c>
      <c r="E438" s="2">
        <v>590.51729999999998</v>
      </c>
      <c r="F438" t="s">
        <v>9</v>
      </c>
      <c r="G438" t="s">
        <v>26</v>
      </c>
      <c r="H438" t="s">
        <v>20</v>
      </c>
    </row>
    <row r="439" spans="1:8" x14ac:dyDescent="0.25">
      <c r="A439" t="s">
        <v>25</v>
      </c>
      <c r="B439" t="s">
        <v>72</v>
      </c>
      <c r="C439">
        <v>2020</v>
      </c>
      <c r="D439" s="1">
        <v>477527094.0352</v>
      </c>
      <c r="E439" s="2">
        <v>477.52710000000002</v>
      </c>
      <c r="F439" t="s">
        <v>9</v>
      </c>
      <c r="G439" t="s">
        <v>26</v>
      </c>
      <c r="H439" t="s">
        <v>20</v>
      </c>
    </row>
    <row r="440" spans="1:8" x14ac:dyDescent="0.25">
      <c r="A440" t="s">
        <v>25</v>
      </c>
      <c r="B440" t="s">
        <v>72</v>
      </c>
      <c r="C440">
        <v>2021</v>
      </c>
      <c r="D440" s="1">
        <v>452130568.16140002</v>
      </c>
      <c r="E440" s="2">
        <v>452.13060000000002</v>
      </c>
      <c r="F440" t="s">
        <v>9</v>
      </c>
      <c r="G440" t="s">
        <v>26</v>
      </c>
      <c r="H440" t="s">
        <v>20</v>
      </c>
    </row>
    <row r="441" spans="1:8" x14ac:dyDescent="0.25">
      <c r="A441" t="s">
        <v>25</v>
      </c>
      <c r="B441" t="s">
        <v>72</v>
      </c>
      <c r="C441">
        <v>2022</v>
      </c>
      <c r="D441" s="1">
        <v>535556731.4508</v>
      </c>
      <c r="E441" s="2">
        <v>535.55669999999998</v>
      </c>
      <c r="F441" t="s">
        <v>9</v>
      </c>
      <c r="G441" t="s">
        <v>26</v>
      </c>
      <c r="H441" t="s">
        <v>20</v>
      </c>
    </row>
    <row r="442" spans="1:8" x14ac:dyDescent="0.25">
      <c r="A442" t="s">
        <v>25</v>
      </c>
      <c r="B442" t="s">
        <v>72</v>
      </c>
      <c r="C442">
        <v>2023</v>
      </c>
      <c r="D442" s="1">
        <v>561266098.71019995</v>
      </c>
      <c r="E442" s="2">
        <v>561.26610000000005</v>
      </c>
      <c r="F442" t="s">
        <v>9</v>
      </c>
      <c r="G442" t="s">
        <v>26</v>
      </c>
      <c r="H442" t="s">
        <v>20</v>
      </c>
    </row>
    <row r="443" spans="1:8" x14ac:dyDescent="0.25">
      <c r="A443" t="s">
        <v>27</v>
      </c>
      <c r="B443" t="s">
        <v>72</v>
      </c>
      <c r="C443">
        <v>2018</v>
      </c>
      <c r="D443" s="1">
        <v>327256846.815</v>
      </c>
      <c r="E443" s="2">
        <v>327.2568</v>
      </c>
      <c r="F443" t="s">
        <v>9</v>
      </c>
      <c r="G443" t="s">
        <v>28</v>
      </c>
      <c r="H443" t="s">
        <v>20</v>
      </c>
    </row>
    <row r="444" spans="1:8" x14ac:dyDescent="0.25">
      <c r="A444" t="s">
        <v>27</v>
      </c>
      <c r="B444" t="s">
        <v>72</v>
      </c>
      <c r="C444">
        <v>2019</v>
      </c>
      <c r="D444" s="1">
        <v>367734645.13590002</v>
      </c>
      <c r="E444" s="2">
        <v>367.7346</v>
      </c>
      <c r="F444" t="s">
        <v>9</v>
      </c>
      <c r="G444" t="s">
        <v>28</v>
      </c>
      <c r="H444" t="s">
        <v>20</v>
      </c>
    </row>
    <row r="445" spans="1:8" x14ac:dyDescent="0.25">
      <c r="A445" t="s">
        <v>27</v>
      </c>
      <c r="B445" t="s">
        <v>72</v>
      </c>
      <c r="C445">
        <v>2020</v>
      </c>
      <c r="D445" s="1">
        <v>244477886.9932</v>
      </c>
      <c r="E445" s="2">
        <v>244.47790000000001</v>
      </c>
      <c r="F445" t="s">
        <v>9</v>
      </c>
      <c r="G445" t="s">
        <v>28</v>
      </c>
      <c r="H445" t="s">
        <v>20</v>
      </c>
    </row>
    <row r="446" spans="1:8" x14ac:dyDescent="0.25">
      <c r="A446" t="s">
        <v>27</v>
      </c>
      <c r="B446" t="s">
        <v>72</v>
      </c>
      <c r="C446">
        <v>2021</v>
      </c>
      <c r="D446" s="1">
        <v>160922286.42840001</v>
      </c>
      <c r="E446" s="2">
        <v>160.92230000000001</v>
      </c>
      <c r="F446" t="s">
        <v>9</v>
      </c>
      <c r="G446" t="s">
        <v>28</v>
      </c>
      <c r="H446" t="s">
        <v>20</v>
      </c>
    </row>
    <row r="447" spans="1:8" x14ac:dyDescent="0.25">
      <c r="A447" t="s">
        <v>27</v>
      </c>
      <c r="B447" t="s">
        <v>72</v>
      </c>
      <c r="C447">
        <v>2022</v>
      </c>
      <c r="D447" s="1">
        <v>267711561.98730001</v>
      </c>
      <c r="E447" s="2">
        <v>267.71159999999998</v>
      </c>
      <c r="F447" t="s">
        <v>9</v>
      </c>
      <c r="G447" t="s">
        <v>28</v>
      </c>
      <c r="H447" t="s">
        <v>20</v>
      </c>
    </row>
    <row r="448" spans="1:8" x14ac:dyDescent="0.25">
      <c r="A448" t="s">
        <v>27</v>
      </c>
      <c r="B448" t="s">
        <v>72</v>
      </c>
      <c r="C448">
        <v>2023</v>
      </c>
      <c r="D448" s="1">
        <v>249293289.7317</v>
      </c>
      <c r="E448" s="2">
        <v>249.29329999999999</v>
      </c>
      <c r="F448" t="s">
        <v>9</v>
      </c>
      <c r="G448" t="s">
        <v>28</v>
      </c>
      <c r="H448" t="s">
        <v>20</v>
      </c>
    </row>
    <row r="449" spans="1:8" x14ac:dyDescent="0.25">
      <c r="A449" t="s">
        <v>29</v>
      </c>
      <c r="B449" t="s">
        <v>72</v>
      </c>
      <c r="C449">
        <v>2020</v>
      </c>
      <c r="D449" s="1">
        <v>860187889.76390004</v>
      </c>
      <c r="E449" s="2">
        <v>860.18790000000001</v>
      </c>
      <c r="F449" t="s">
        <v>9</v>
      </c>
      <c r="G449" t="s">
        <v>30</v>
      </c>
      <c r="H449" t="s">
        <v>20</v>
      </c>
    </row>
    <row r="450" spans="1:8" x14ac:dyDescent="0.25">
      <c r="A450" t="s">
        <v>29</v>
      </c>
      <c r="B450" t="s">
        <v>72</v>
      </c>
      <c r="C450">
        <v>2021</v>
      </c>
      <c r="D450" s="1">
        <v>657537978.70770001</v>
      </c>
      <c r="E450" s="2">
        <v>657.53800000000001</v>
      </c>
      <c r="F450" t="s">
        <v>9</v>
      </c>
      <c r="G450" t="s">
        <v>30</v>
      </c>
      <c r="H450" t="s">
        <v>20</v>
      </c>
    </row>
    <row r="451" spans="1:8" x14ac:dyDescent="0.25">
      <c r="A451" t="s">
        <v>29</v>
      </c>
      <c r="B451" t="s">
        <v>72</v>
      </c>
      <c r="C451">
        <v>2022</v>
      </c>
      <c r="D451" s="1">
        <v>642364023.25460005</v>
      </c>
      <c r="E451" s="2">
        <v>642.36400000000003</v>
      </c>
      <c r="F451" t="s">
        <v>9</v>
      </c>
      <c r="G451" t="s">
        <v>30</v>
      </c>
      <c r="H451" t="s">
        <v>20</v>
      </c>
    </row>
    <row r="452" spans="1:8" x14ac:dyDescent="0.25">
      <c r="A452" t="s">
        <v>29</v>
      </c>
      <c r="B452" t="s">
        <v>72</v>
      </c>
      <c r="C452">
        <v>2023</v>
      </c>
      <c r="D452" s="1">
        <v>721838417.30639994</v>
      </c>
      <c r="E452" s="2">
        <v>721.83839999999998</v>
      </c>
      <c r="F452" t="s">
        <v>9</v>
      </c>
      <c r="G452" t="s">
        <v>30</v>
      </c>
      <c r="H452" t="s">
        <v>20</v>
      </c>
    </row>
    <row r="453" spans="1:8" x14ac:dyDescent="0.25">
      <c r="A453" t="s">
        <v>31</v>
      </c>
      <c r="B453" t="s">
        <v>72</v>
      </c>
      <c r="C453">
        <v>2018</v>
      </c>
      <c r="D453" s="1">
        <v>132488027.6455</v>
      </c>
      <c r="E453" s="2">
        <v>132.488</v>
      </c>
      <c r="F453" t="s">
        <v>9</v>
      </c>
      <c r="G453" t="s">
        <v>32</v>
      </c>
      <c r="H453" t="s">
        <v>20</v>
      </c>
    </row>
    <row r="454" spans="1:8" x14ac:dyDescent="0.25">
      <c r="A454" t="s">
        <v>31</v>
      </c>
      <c r="B454" t="s">
        <v>72</v>
      </c>
      <c r="C454">
        <v>2019</v>
      </c>
      <c r="D454" s="1">
        <v>136131157.51449999</v>
      </c>
      <c r="E454" s="2">
        <v>136.13120000000001</v>
      </c>
      <c r="F454" t="s">
        <v>9</v>
      </c>
      <c r="G454" t="s">
        <v>32</v>
      </c>
      <c r="H454" t="s">
        <v>20</v>
      </c>
    </row>
    <row r="455" spans="1:8" x14ac:dyDescent="0.25">
      <c r="A455" t="s">
        <v>31</v>
      </c>
      <c r="B455" t="s">
        <v>72</v>
      </c>
      <c r="C455">
        <v>2020</v>
      </c>
      <c r="D455" s="1">
        <v>158950271.5993</v>
      </c>
      <c r="E455" s="2">
        <v>158.9503</v>
      </c>
      <c r="F455" t="s">
        <v>9</v>
      </c>
      <c r="G455" t="s">
        <v>32</v>
      </c>
      <c r="H455" t="s">
        <v>20</v>
      </c>
    </row>
    <row r="456" spans="1:8" x14ac:dyDescent="0.25">
      <c r="A456" t="s">
        <v>31</v>
      </c>
      <c r="B456" t="s">
        <v>72</v>
      </c>
      <c r="C456">
        <v>2021</v>
      </c>
      <c r="D456" s="1">
        <v>136477410.52770001</v>
      </c>
      <c r="E456" s="2">
        <v>136.47739999999999</v>
      </c>
      <c r="F456" t="s">
        <v>9</v>
      </c>
      <c r="G456" t="s">
        <v>32</v>
      </c>
      <c r="H456" t="s">
        <v>20</v>
      </c>
    </row>
    <row r="457" spans="1:8" x14ac:dyDescent="0.25">
      <c r="A457" t="s">
        <v>31</v>
      </c>
      <c r="B457" t="s">
        <v>72</v>
      </c>
      <c r="C457">
        <v>2022</v>
      </c>
      <c r="D457" s="1">
        <v>145519594.21849999</v>
      </c>
      <c r="E457" s="2">
        <v>145.5196</v>
      </c>
      <c r="F457" t="s">
        <v>9</v>
      </c>
      <c r="G457" t="s">
        <v>32</v>
      </c>
      <c r="H457" t="s">
        <v>20</v>
      </c>
    </row>
    <row r="458" spans="1:8" x14ac:dyDescent="0.25">
      <c r="A458" t="s">
        <v>31</v>
      </c>
      <c r="B458" t="s">
        <v>72</v>
      </c>
      <c r="C458">
        <v>2023</v>
      </c>
      <c r="D458" s="1">
        <v>194332828.5952</v>
      </c>
      <c r="E458" s="2">
        <v>194.33279999999999</v>
      </c>
      <c r="F458" t="s">
        <v>9</v>
      </c>
      <c r="G458" t="s">
        <v>32</v>
      </c>
      <c r="H458" t="s">
        <v>20</v>
      </c>
    </row>
    <row r="459" spans="1:8" x14ac:dyDescent="0.25">
      <c r="A459" t="s">
        <v>33</v>
      </c>
      <c r="B459" t="s">
        <v>72</v>
      </c>
      <c r="C459">
        <v>2018</v>
      </c>
      <c r="D459" s="1">
        <v>72186265.349800006</v>
      </c>
      <c r="E459" s="2">
        <v>72.186300000000003</v>
      </c>
      <c r="F459" t="s">
        <v>9</v>
      </c>
      <c r="G459" t="s">
        <v>34</v>
      </c>
      <c r="H459" t="s">
        <v>20</v>
      </c>
    </row>
    <row r="460" spans="1:8" x14ac:dyDescent="0.25">
      <c r="A460" t="s">
        <v>33</v>
      </c>
      <c r="B460" t="s">
        <v>72</v>
      </c>
      <c r="C460">
        <v>2019</v>
      </c>
      <c r="D460" s="1">
        <v>54908629.440399997</v>
      </c>
      <c r="E460" s="2">
        <v>54.9086</v>
      </c>
      <c r="F460" t="s">
        <v>9</v>
      </c>
      <c r="G460" t="s">
        <v>34</v>
      </c>
      <c r="H460" t="s">
        <v>20</v>
      </c>
    </row>
    <row r="461" spans="1:8" x14ac:dyDescent="0.25">
      <c r="A461" t="s">
        <v>35</v>
      </c>
      <c r="B461" t="s">
        <v>72</v>
      </c>
      <c r="C461">
        <v>2018</v>
      </c>
      <c r="D461" s="1">
        <v>1745439980.7412</v>
      </c>
      <c r="E461" s="2">
        <v>1745.44</v>
      </c>
      <c r="F461" t="s">
        <v>9</v>
      </c>
      <c r="G461" t="s">
        <v>36</v>
      </c>
      <c r="H461" t="s">
        <v>20</v>
      </c>
    </row>
    <row r="462" spans="1:8" x14ac:dyDescent="0.25">
      <c r="A462" t="s">
        <v>35</v>
      </c>
      <c r="B462" t="s">
        <v>72</v>
      </c>
      <c r="C462">
        <v>2019</v>
      </c>
      <c r="D462" s="1">
        <v>2738283715.9821</v>
      </c>
      <c r="E462" s="2">
        <v>2738.2837</v>
      </c>
      <c r="F462" t="s">
        <v>9</v>
      </c>
      <c r="G462" t="s">
        <v>36</v>
      </c>
      <c r="H462" t="s">
        <v>20</v>
      </c>
    </row>
    <row r="463" spans="1:8" x14ac:dyDescent="0.25">
      <c r="A463" t="s">
        <v>35</v>
      </c>
      <c r="B463" t="s">
        <v>72</v>
      </c>
      <c r="C463">
        <v>2020</v>
      </c>
      <c r="D463" s="1">
        <v>2122707896.2600999</v>
      </c>
      <c r="E463" s="2">
        <v>2122.7078999999999</v>
      </c>
      <c r="F463" t="s">
        <v>9</v>
      </c>
      <c r="G463" t="s">
        <v>36</v>
      </c>
      <c r="H463" t="s">
        <v>20</v>
      </c>
    </row>
    <row r="464" spans="1:8" x14ac:dyDescent="0.25">
      <c r="A464" t="s">
        <v>35</v>
      </c>
      <c r="B464" t="s">
        <v>72</v>
      </c>
      <c r="C464">
        <v>2021</v>
      </c>
      <c r="D464" s="1">
        <v>1968775213.9806001</v>
      </c>
      <c r="E464" s="2">
        <v>1968.7752</v>
      </c>
      <c r="F464" t="s">
        <v>9</v>
      </c>
      <c r="G464" t="s">
        <v>36</v>
      </c>
      <c r="H464" t="s">
        <v>20</v>
      </c>
    </row>
    <row r="465" spans="1:8" x14ac:dyDescent="0.25">
      <c r="A465" t="s">
        <v>35</v>
      </c>
      <c r="B465" t="s">
        <v>72</v>
      </c>
      <c r="C465">
        <v>2022</v>
      </c>
      <c r="D465" s="1">
        <v>2558824462.0928001</v>
      </c>
      <c r="E465" s="2">
        <v>2558.8245000000002</v>
      </c>
      <c r="F465" t="s">
        <v>9</v>
      </c>
      <c r="G465" t="s">
        <v>36</v>
      </c>
      <c r="H465" t="s">
        <v>20</v>
      </c>
    </row>
    <row r="466" spans="1:8" x14ac:dyDescent="0.25">
      <c r="A466" t="s">
        <v>35</v>
      </c>
      <c r="B466" t="s">
        <v>72</v>
      </c>
      <c r="C466">
        <v>2023</v>
      </c>
      <c r="D466" s="1">
        <v>3110413058.4656</v>
      </c>
      <c r="E466" s="2">
        <v>3110.4131000000002</v>
      </c>
      <c r="F466" t="s">
        <v>9</v>
      </c>
      <c r="G466" t="s">
        <v>36</v>
      </c>
      <c r="H466" t="s">
        <v>20</v>
      </c>
    </row>
    <row r="467" spans="1:8" x14ac:dyDescent="0.25">
      <c r="A467" t="s">
        <v>37</v>
      </c>
      <c r="B467" t="s">
        <v>72</v>
      </c>
      <c r="C467">
        <v>2018</v>
      </c>
      <c r="D467" s="1">
        <v>2078369916.4937999</v>
      </c>
      <c r="E467" s="2">
        <v>2078.3699000000001</v>
      </c>
      <c r="F467" t="s">
        <v>9</v>
      </c>
      <c r="G467" t="s">
        <v>38</v>
      </c>
      <c r="H467" t="s">
        <v>39</v>
      </c>
    </row>
    <row r="468" spans="1:8" x14ac:dyDescent="0.25">
      <c r="A468" t="s">
        <v>37</v>
      </c>
      <c r="B468" t="s">
        <v>72</v>
      </c>
      <c r="C468">
        <v>2019</v>
      </c>
      <c r="D468" s="1">
        <v>2584329063.697</v>
      </c>
      <c r="E468" s="2">
        <v>2584.3290999999999</v>
      </c>
      <c r="F468" t="s">
        <v>9</v>
      </c>
      <c r="G468" t="s">
        <v>38</v>
      </c>
      <c r="H468" t="s">
        <v>39</v>
      </c>
    </row>
    <row r="469" spans="1:8" x14ac:dyDescent="0.25">
      <c r="A469" t="s">
        <v>37</v>
      </c>
      <c r="B469" t="s">
        <v>72</v>
      </c>
      <c r="C469">
        <v>2020</v>
      </c>
      <c r="D469" s="1">
        <v>2171102027.8821001</v>
      </c>
      <c r="E469" s="2">
        <v>2171.1019999999999</v>
      </c>
      <c r="F469" t="s">
        <v>9</v>
      </c>
      <c r="G469" t="s">
        <v>38</v>
      </c>
      <c r="H469" t="s">
        <v>39</v>
      </c>
    </row>
    <row r="470" spans="1:8" x14ac:dyDescent="0.25">
      <c r="A470" t="s">
        <v>37</v>
      </c>
      <c r="B470" t="s">
        <v>72</v>
      </c>
      <c r="C470">
        <v>2021</v>
      </c>
      <c r="D470" s="1">
        <v>2045105133.0090001</v>
      </c>
      <c r="E470" s="2">
        <v>2045.1051</v>
      </c>
      <c r="F470" t="s">
        <v>9</v>
      </c>
      <c r="G470" t="s">
        <v>38</v>
      </c>
      <c r="H470" t="s">
        <v>39</v>
      </c>
    </row>
    <row r="471" spans="1:8" x14ac:dyDescent="0.25">
      <c r="A471" t="s">
        <v>37</v>
      </c>
      <c r="B471" t="s">
        <v>72</v>
      </c>
      <c r="C471">
        <v>2022</v>
      </c>
      <c r="D471" s="1">
        <v>2965406960.8864002</v>
      </c>
      <c r="E471" s="2">
        <v>2965.4070000000002</v>
      </c>
      <c r="F471" t="s">
        <v>9</v>
      </c>
      <c r="G471" t="s">
        <v>38</v>
      </c>
      <c r="H471" t="s">
        <v>39</v>
      </c>
    </row>
    <row r="472" spans="1:8" x14ac:dyDescent="0.25">
      <c r="A472" t="s">
        <v>37</v>
      </c>
      <c r="B472" t="s">
        <v>72</v>
      </c>
      <c r="C472">
        <v>2023</v>
      </c>
      <c r="D472" s="1">
        <v>3779687503.7344999</v>
      </c>
      <c r="E472" s="2">
        <v>3779.6875</v>
      </c>
      <c r="F472" t="s">
        <v>9</v>
      </c>
      <c r="G472" t="s">
        <v>38</v>
      </c>
      <c r="H472" t="s">
        <v>39</v>
      </c>
    </row>
    <row r="473" spans="1:8" x14ac:dyDescent="0.25">
      <c r="A473" t="s">
        <v>59</v>
      </c>
      <c r="B473" t="s">
        <v>72</v>
      </c>
      <c r="C473">
        <v>2018</v>
      </c>
      <c r="D473" s="1">
        <v>410796648.03920001</v>
      </c>
      <c r="E473" s="2">
        <v>410.79660000000001</v>
      </c>
      <c r="F473" t="s">
        <v>9</v>
      </c>
      <c r="G473" t="s">
        <v>60</v>
      </c>
      <c r="H473" t="s">
        <v>39</v>
      </c>
    </row>
    <row r="474" spans="1:8" x14ac:dyDescent="0.25">
      <c r="A474" t="s">
        <v>59</v>
      </c>
      <c r="B474" t="s">
        <v>72</v>
      </c>
      <c r="C474">
        <v>2019</v>
      </c>
      <c r="D474" s="1">
        <v>531721269.1045</v>
      </c>
      <c r="E474" s="2">
        <v>531.72130000000004</v>
      </c>
      <c r="F474" t="s">
        <v>9</v>
      </c>
      <c r="G474" t="s">
        <v>60</v>
      </c>
      <c r="H474" t="s">
        <v>39</v>
      </c>
    </row>
    <row r="475" spans="1:8" x14ac:dyDescent="0.25">
      <c r="A475" t="s">
        <v>59</v>
      </c>
      <c r="B475" t="s">
        <v>72</v>
      </c>
      <c r="C475">
        <v>2020</v>
      </c>
      <c r="D475" s="1">
        <v>493369911.28719997</v>
      </c>
      <c r="E475" s="2">
        <v>493.36989999999997</v>
      </c>
      <c r="F475" t="s">
        <v>9</v>
      </c>
      <c r="G475" t="s">
        <v>60</v>
      </c>
      <c r="H475" t="s">
        <v>39</v>
      </c>
    </row>
    <row r="476" spans="1:8" x14ac:dyDescent="0.25">
      <c r="A476" t="s">
        <v>59</v>
      </c>
      <c r="B476" t="s">
        <v>72</v>
      </c>
      <c r="C476">
        <v>2021</v>
      </c>
      <c r="D476" s="1">
        <v>469429668.93409997</v>
      </c>
      <c r="E476" s="2">
        <v>469.42970000000003</v>
      </c>
      <c r="F476" t="s">
        <v>9</v>
      </c>
      <c r="G476" t="s">
        <v>60</v>
      </c>
      <c r="H476" t="s">
        <v>39</v>
      </c>
    </row>
    <row r="477" spans="1:8" x14ac:dyDescent="0.25">
      <c r="A477" t="s">
        <v>59</v>
      </c>
      <c r="B477" t="s">
        <v>72</v>
      </c>
      <c r="C477">
        <v>2022</v>
      </c>
      <c r="D477" s="1">
        <v>600809316.1027</v>
      </c>
      <c r="E477" s="2">
        <v>600.80930000000001</v>
      </c>
      <c r="F477" t="s">
        <v>9</v>
      </c>
      <c r="G477" t="s">
        <v>60</v>
      </c>
      <c r="H477" t="s">
        <v>39</v>
      </c>
    </row>
    <row r="478" spans="1:8" x14ac:dyDescent="0.25">
      <c r="A478" t="s">
        <v>59</v>
      </c>
      <c r="B478" t="s">
        <v>72</v>
      </c>
      <c r="C478">
        <v>2023</v>
      </c>
      <c r="D478" s="1">
        <v>962190524.67019999</v>
      </c>
      <c r="E478" s="2">
        <v>962.19050000000004</v>
      </c>
      <c r="F478" t="s">
        <v>9</v>
      </c>
      <c r="G478" t="s">
        <v>60</v>
      </c>
      <c r="H478" t="s">
        <v>39</v>
      </c>
    </row>
    <row r="479" spans="1:8" x14ac:dyDescent="0.25">
      <c r="A479" t="s">
        <v>70</v>
      </c>
      <c r="B479" t="s">
        <v>72</v>
      </c>
      <c r="C479">
        <v>2018</v>
      </c>
      <c r="D479" s="1">
        <v>129054533.2335</v>
      </c>
      <c r="E479" s="2">
        <v>129.05449999999999</v>
      </c>
      <c r="F479" t="s">
        <v>9</v>
      </c>
      <c r="G479" t="s">
        <v>71</v>
      </c>
      <c r="H479" t="s">
        <v>39</v>
      </c>
    </row>
    <row r="480" spans="1:8" x14ac:dyDescent="0.25">
      <c r="A480" t="s">
        <v>70</v>
      </c>
      <c r="B480" t="s">
        <v>72</v>
      </c>
      <c r="C480">
        <v>2019</v>
      </c>
      <c r="D480" s="1">
        <v>114725925.02079999</v>
      </c>
      <c r="E480" s="2">
        <v>114.7259</v>
      </c>
      <c r="F480" t="s">
        <v>9</v>
      </c>
      <c r="G480" t="s">
        <v>71</v>
      </c>
      <c r="H480" t="s">
        <v>39</v>
      </c>
    </row>
    <row r="481" spans="1:8" x14ac:dyDescent="0.25">
      <c r="A481" t="s">
        <v>70</v>
      </c>
      <c r="B481" t="s">
        <v>72</v>
      </c>
      <c r="C481">
        <v>2020</v>
      </c>
      <c r="D481" s="1">
        <v>106117900.0077</v>
      </c>
      <c r="E481" s="2">
        <v>106.11790000000001</v>
      </c>
      <c r="F481" t="s">
        <v>9</v>
      </c>
      <c r="G481" t="s">
        <v>71</v>
      </c>
      <c r="H481" t="s">
        <v>39</v>
      </c>
    </row>
    <row r="482" spans="1:8" x14ac:dyDescent="0.25">
      <c r="A482" t="s">
        <v>70</v>
      </c>
      <c r="B482" t="s">
        <v>72</v>
      </c>
      <c r="C482">
        <v>2021</v>
      </c>
      <c r="D482" s="1">
        <v>106992848.5337</v>
      </c>
      <c r="E482" s="2">
        <v>106.9928</v>
      </c>
      <c r="F482" t="s">
        <v>9</v>
      </c>
      <c r="G482" t="s">
        <v>71</v>
      </c>
      <c r="H482" t="s">
        <v>39</v>
      </c>
    </row>
    <row r="483" spans="1:8" x14ac:dyDescent="0.25">
      <c r="A483" t="s">
        <v>70</v>
      </c>
      <c r="B483" t="s">
        <v>72</v>
      </c>
      <c r="C483">
        <v>2022</v>
      </c>
      <c r="D483" s="1">
        <v>103611918.4091</v>
      </c>
      <c r="E483" s="2">
        <v>103.61190000000001</v>
      </c>
      <c r="F483" t="s">
        <v>9</v>
      </c>
      <c r="G483" t="s">
        <v>71</v>
      </c>
      <c r="H483" t="s">
        <v>39</v>
      </c>
    </row>
    <row r="484" spans="1:8" x14ac:dyDescent="0.25">
      <c r="A484" t="s">
        <v>70</v>
      </c>
      <c r="B484" t="s">
        <v>72</v>
      </c>
      <c r="C484">
        <v>2023</v>
      </c>
      <c r="D484" s="1">
        <v>117599575.85969999</v>
      </c>
      <c r="E484" s="2">
        <v>117.5996</v>
      </c>
      <c r="F484" t="s">
        <v>9</v>
      </c>
      <c r="G484" t="s">
        <v>71</v>
      </c>
      <c r="H484" t="s">
        <v>39</v>
      </c>
    </row>
    <row r="485" spans="1:8" x14ac:dyDescent="0.25">
      <c r="A485" t="s">
        <v>40</v>
      </c>
      <c r="B485" t="s">
        <v>72</v>
      </c>
      <c r="C485">
        <v>2018</v>
      </c>
      <c r="D485" s="1">
        <v>2406764992.9773998</v>
      </c>
      <c r="E485" s="2">
        <v>2406.7649999999999</v>
      </c>
      <c r="F485" t="s">
        <v>9</v>
      </c>
      <c r="G485" t="s">
        <v>41</v>
      </c>
      <c r="H485" t="s">
        <v>39</v>
      </c>
    </row>
    <row r="486" spans="1:8" x14ac:dyDescent="0.25">
      <c r="A486" t="s">
        <v>40</v>
      </c>
      <c r="B486" t="s">
        <v>72</v>
      </c>
      <c r="C486">
        <v>2019</v>
      </c>
      <c r="D486" s="1">
        <v>2715827365.4404001</v>
      </c>
      <c r="E486" s="2">
        <v>2715.8274000000001</v>
      </c>
      <c r="F486" t="s">
        <v>9</v>
      </c>
      <c r="G486" t="s">
        <v>41</v>
      </c>
      <c r="H486" t="s">
        <v>39</v>
      </c>
    </row>
    <row r="487" spans="1:8" x14ac:dyDescent="0.25">
      <c r="A487" t="s">
        <v>40</v>
      </c>
      <c r="B487" t="s">
        <v>72</v>
      </c>
      <c r="C487">
        <v>2020</v>
      </c>
      <c r="D487" s="1">
        <v>2450159675.1805</v>
      </c>
      <c r="E487" s="2">
        <v>2450.1597000000002</v>
      </c>
      <c r="F487" t="s">
        <v>9</v>
      </c>
      <c r="G487" t="s">
        <v>41</v>
      </c>
      <c r="H487" t="s">
        <v>39</v>
      </c>
    </row>
    <row r="488" spans="1:8" x14ac:dyDescent="0.25">
      <c r="A488" t="s">
        <v>40</v>
      </c>
      <c r="B488" t="s">
        <v>72</v>
      </c>
      <c r="C488">
        <v>2021</v>
      </c>
      <c r="D488" s="1">
        <v>2255183347.6585002</v>
      </c>
      <c r="E488" s="2">
        <v>2255.1833000000001</v>
      </c>
      <c r="F488" t="s">
        <v>9</v>
      </c>
      <c r="G488" t="s">
        <v>41</v>
      </c>
      <c r="H488" t="s">
        <v>39</v>
      </c>
    </row>
    <row r="489" spans="1:8" x14ac:dyDescent="0.25">
      <c r="A489" t="s">
        <v>40</v>
      </c>
      <c r="B489" t="s">
        <v>72</v>
      </c>
      <c r="C489">
        <v>2022</v>
      </c>
      <c r="D489" s="1">
        <v>2850279443.1417999</v>
      </c>
      <c r="E489" s="2">
        <v>2850.2793999999999</v>
      </c>
      <c r="F489" t="s">
        <v>9</v>
      </c>
      <c r="G489" t="s">
        <v>41</v>
      </c>
      <c r="H489" t="s">
        <v>39</v>
      </c>
    </row>
    <row r="490" spans="1:8" x14ac:dyDescent="0.25">
      <c r="A490" t="s">
        <v>40</v>
      </c>
      <c r="B490" t="s">
        <v>72</v>
      </c>
      <c r="C490">
        <v>2023</v>
      </c>
      <c r="D490" s="1">
        <v>3669852501.4243002</v>
      </c>
      <c r="E490" s="2">
        <v>3669.8525</v>
      </c>
      <c r="F490" t="s">
        <v>9</v>
      </c>
      <c r="G490" t="s">
        <v>41</v>
      </c>
      <c r="H490" t="s">
        <v>39</v>
      </c>
    </row>
    <row r="491" spans="1:8" x14ac:dyDescent="0.25">
      <c r="A491" t="s">
        <v>42</v>
      </c>
      <c r="B491" t="s">
        <v>72</v>
      </c>
      <c r="C491">
        <v>2018</v>
      </c>
      <c r="D491" s="1">
        <v>368182711.6469</v>
      </c>
      <c r="E491" s="2">
        <v>368.18270000000001</v>
      </c>
      <c r="F491" t="s">
        <v>9</v>
      </c>
      <c r="G491" t="s">
        <v>43</v>
      </c>
      <c r="H491" t="s">
        <v>44</v>
      </c>
    </row>
    <row r="492" spans="1:8" x14ac:dyDescent="0.25">
      <c r="A492" t="s">
        <v>42</v>
      </c>
      <c r="B492" t="s">
        <v>72</v>
      </c>
      <c r="C492">
        <v>2019</v>
      </c>
      <c r="D492" s="1">
        <v>505045171.7475</v>
      </c>
      <c r="E492" s="2">
        <v>505.04520000000002</v>
      </c>
      <c r="F492" t="s">
        <v>9</v>
      </c>
      <c r="G492" t="s">
        <v>43</v>
      </c>
      <c r="H492" t="s">
        <v>44</v>
      </c>
    </row>
    <row r="493" spans="1:8" x14ac:dyDescent="0.25">
      <c r="A493" t="s">
        <v>42</v>
      </c>
      <c r="B493" t="s">
        <v>72</v>
      </c>
      <c r="C493">
        <v>2020</v>
      </c>
      <c r="D493" s="1">
        <v>459141588.42379999</v>
      </c>
      <c r="E493" s="2">
        <v>459.14159999999998</v>
      </c>
      <c r="F493" t="s">
        <v>9</v>
      </c>
      <c r="G493" t="s">
        <v>43</v>
      </c>
      <c r="H493" t="s">
        <v>44</v>
      </c>
    </row>
    <row r="494" spans="1:8" x14ac:dyDescent="0.25">
      <c r="A494" t="s">
        <v>42</v>
      </c>
      <c r="B494" t="s">
        <v>72</v>
      </c>
      <c r="C494">
        <v>2021</v>
      </c>
      <c r="D494" s="1">
        <v>366462121.35170001</v>
      </c>
      <c r="E494" s="2">
        <v>366.46210000000002</v>
      </c>
      <c r="F494" t="s">
        <v>9</v>
      </c>
      <c r="G494" t="s">
        <v>43</v>
      </c>
      <c r="H494" t="s">
        <v>44</v>
      </c>
    </row>
    <row r="495" spans="1:8" x14ac:dyDescent="0.25">
      <c r="A495" t="s">
        <v>42</v>
      </c>
      <c r="B495" t="s">
        <v>72</v>
      </c>
      <c r="C495">
        <v>2022</v>
      </c>
      <c r="D495" s="1">
        <v>472348071.36159998</v>
      </c>
      <c r="E495" s="2">
        <v>472.34809999999999</v>
      </c>
      <c r="F495" t="s">
        <v>9</v>
      </c>
      <c r="G495" t="s">
        <v>43</v>
      </c>
      <c r="H495" t="s">
        <v>44</v>
      </c>
    </row>
    <row r="496" spans="1:8" x14ac:dyDescent="0.25">
      <c r="A496" t="s">
        <v>42</v>
      </c>
      <c r="B496" t="s">
        <v>72</v>
      </c>
      <c r="C496">
        <v>2023</v>
      </c>
      <c r="D496" s="1">
        <v>461978237.45569998</v>
      </c>
      <c r="E496" s="2">
        <v>461.97820000000002</v>
      </c>
      <c r="F496" t="s">
        <v>9</v>
      </c>
      <c r="G496" t="s">
        <v>43</v>
      </c>
      <c r="H496" t="s">
        <v>44</v>
      </c>
    </row>
    <row r="497" spans="1:8" x14ac:dyDescent="0.25">
      <c r="A497" t="s">
        <v>61</v>
      </c>
      <c r="B497" t="s">
        <v>72</v>
      </c>
      <c r="C497">
        <v>2018</v>
      </c>
      <c r="D497" s="1">
        <v>627308662.60500002</v>
      </c>
      <c r="E497" s="2">
        <v>627.30870000000004</v>
      </c>
      <c r="F497" t="s">
        <v>9</v>
      </c>
      <c r="G497" t="s">
        <v>62</v>
      </c>
      <c r="H497" t="s">
        <v>44</v>
      </c>
    </row>
    <row r="498" spans="1:8" x14ac:dyDescent="0.25">
      <c r="A498" t="s">
        <v>61</v>
      </c>
      <c r="B498" t="s">
        <v>72</v>
      </c>
      <c r="C498">
        <v>2019</v>
      </c>
      <c r="D498" s="1">
        <v>922534419.57089996</v>
      </c>
      <c r="E498" s="2">
        <v>922.53440000000001</v>
      </c>
      <c r="F498" t="s">
        <v>9</v>
      </c>
      <c r="G498" t="s">
        <v>62</v>
      </c>
      <c r="H498" t="s">
        <v>44</v>
      </c>
    </row>
    <row r="499" spans="1:8" x14ac:dyDescent="0.25">
      <c r="A499" t="s">
        <v>61</v>
      </c>
      <c r="B499" t="s">
        <v>72</v>
      </c>
      <c r="C499">
        <v>2020</v>
      </c>
      <c r="D499" s="1">
        <v>1027920683.5348001</v>
      </c>
      <c r="E499" s="2">
        <v>1027.9206999999999</v>
      </c>
      <c r="F499" t="s">
        <v>9</v>
      </c>
      <c r="G499" t="s">
        <v>62</v>
      </c>
      <c r="H499" t="s">
        <v>44</v>
      </c>
    </row>
    <row r="500" spans="1:8" x14ac:dyDescent="0.25">
      <c r="A500" t="s">
        <v>61</v>
      </c>
      <c r="B500" t="s">
        <v>72</v>
      </c>
      <c r="C500">
        <v>2021</v>
      </c>
      <c r="D500" s="1">
        <v>793148320.20159996</v>
      </c>
      <c r="E500" s="2">
        <v>793.14829999999995</v>
      </c>
      <c r="F500" t="s">
        <v>9</v>
      </c>
      <c r="G500" t="s">
        <v>62</v>
      </c>
      <c r="H500" t="s">
        <v>44</v>
      </c>
    </row>
    <row r="501" spans="1:8" x14ac:dyDescent="0.25">
      <c r="A501" t="s">
        <v>61</v>
      </c>
      <c r="B501" t="s">
        <v>72</v>
      </c>
      <c r="C501">
        <v>2022</v>
      </c>
      <c r="D501" s="1">
        <v>1164679775.0762999</v>
      </c>
      <c r="E501" s="2">
        <v>1164.6797999999999</v>
      </c>
      <c r="F501" t="s">
        <v>9</v>
      </c>
      <c r="G501" t="s">
        <v>62</v>
      </c>
      <c r="H501" t="s">
        <v>44</v>
      </c>
    </row>
    <row r="502" spans="1:8" x14ac:dyDescent="0.25">
      <c r="A502" t="s">
        <v>61</v>
      </c>
      <c r="B502" t="s">
        <v>72</v>
      </c>
      <c r="C502">
        <v>2023</v>
      </c>
      <c r="D502" s="1">
        <v>756658457.90880001</v>
      </c>
      <c r="E502" s="2">
        <v>756.6585</v>
      </c>
      <c r="F502" t="s">
        <v>9</v>
      </c>
      <c r="G502" t="s">
        <v>62</v>
      </c>
      <c r="H502" t="s">
        <v>44</v>
      </c>
    </row>
    <row r="503" spans="1:8" x14ac:dyDescent="0.25">
      <c r="A503" t="s">
        <v>63</v>
      </c>
      <c r="B503" t="s">
        <v>72</v>
      </c>
      <c r="C503">
        <v>2018</v>
      </c>
      <c r="D503" s="1">
        <v>325067720.27100003</v>
      </c>
      <c r="E503" s="2">
        <v>325.0677</v>
      </c>
      <c r="F503" t="s">
        <v>9</v>
      </c>
      <c r="G503" t="s">
        <v>64</v>
      </c>
      <c r="H503" t="s">
        <v>44</v>
      </c>
    </row>
    <row r="504" spans="1:8" x14ac:dyDescent="0.25">
      <c r="A504" t="s">
        <v>63</v>
      </c>
      <c r="B504" t="s">
        <v>72</v>
      </c>
      <c r="C504">
        <v>2019</v>
      </c>
      <c r="D504" s="1">
        <v>374839394.92030001</v>
      </c>
      <c r="E504" s="2">
        <v>374.83940000000001</v>
      </c>
      <c r="F504" t="s">
        <v>9</v>
      </c>
      <c r="G504" t="s">
        <v>64</v>
      </c>
      <c r="H504" t="s">
        <v>44</v>
      </c>
    </row>
    <row r="505" spans="1:8" x14ac:dyDescent="0.25">
      <c r="A505" t="s">
        <v>63</v>
      </c>
      <c r="B505" t="s">
        <v>72</v>
      </c>
      <c r="C505">
        <v>2020</v>
      </c>
      <c r="D505" s="1">
        <v>189235311.81959999</v>
      </c>
      <c r="E505" s="2">
        <v>189.2353</v>
      </c>
      <c r="F505" t="s">
        <v>9</v>
      </c>
      <c r="G505" t="s">
        <v>64</v>
      </c>
      <c r="H505" t="s">
        <v>44</v>
      </c>
    </row>
    <row r="506" spans="1:8" x14ac:dyDescent="0.25">
      <c r="A506" t="s">
        <v>63</v>
      </c>
      <c r="B506" t="s">
        <v>72</v>
      </c>
      <c r="C506">
        <v>2021</v>
      </c>
      <c r="D506" s="1">
        <v>343546974.06840003</v>
      </c>
      <c r="E506" s="2">
        <v>343.54700000000003</v>
      </c>
      <c r="F506" t="s">
        <v>9</v>
      </c>
      <c r="G506" t="s">
        <v>64</v>
      </c>
      <c r="H506" t="s">
        <v>44</v>
      </c>
    </row>
    <row r="507" spans="1:8" x14ac:dyDescent="0.25">
      <c r="A507" t="s">
        <v>63</v>
      </c>
      <c r="B507" t="s">
        <v>72</v>
      </c>
      <c r="C507">
        <v>2022</v>
      </c>
      <c r="D507" s="1">
        <v>455409460.90200001</v>
      </c>
      <c r="E507" s="2">
        <v>455.40949999999998</v>
      </c>
      <c r="F507" t="s">
        <v>9</v>
      </c>
      <c r="G507" t="s">
        <v>64</v>
      </c>
      <c r="H507" t="s">
        <v>44</v>
      </c>
    </row>
    <row r="508" spans="1:8" x14ac:dyDescent="0.25">
      <c r="A508" t="s">
        <v>63</v>
      </c>
      <c r="B508" t="s">
        <v>72</v>
      </c>
      <c r="C508">
        <v>2023</v>
      </c>
      <c r="D508" s="1">
        <v>485875186.17449999</v>
      </c>
      <c r="E508" s="2">
        <v>485.87520000000001</v>
      </c>
      <c r="F508" t="s">
        <v>9</v>
      </c>
      <c r="G508" t="s">
        <v>64</v>
      </c>
      <c r="H508" t="s">
        <v>44</v>
      </c>
    </row>
    <row r="509" spans="1:8" x14ac:dyDescent="0.25">
      <c r="A509" t="s">
        <v>45</v>
      </c>
      <c r="B509" t="s">
        <v>72</v>
      </c>
      <c r="C509">
        <v>2018</v>
      </c>
      <c r="D509" s="1">
        <v>25973733.368099999</v>
      </c>
      <c r="E509" s="2">
        <v>25.973700000000001</v>
      </c>
      <c r="F509" t="s">
        <v>9</v>
      </c>
      <c r="G509" t="s">
        <v>46</v>
      </c>
      <c r="H509" t="s">
        <v>47</v>
      </c>
    </row>
    <row r="510" spans="1:8" x14ac:dyDescent="0.25">
      <c r="A510" t="s">
        <v>45</v>
      </c>
      <c r="B510" t="s">
        <v>72</v>
      </c>
      <c r="C510">
        <v>2019</v>
      </c>
      <c r="D510" s="1">
        <v>59429131.435000002</v>
      </c>
      <c r="E510" s="2">
        <v>59.429099999999998</v>
      </c>
      <c r="F510" t="s">
        <v>9</v>
      </c>
      <c r="G510" t="s">
        <v>46</v>
      </c>
      <c r="H510" t="s">
        <v>47</v>
      </c>
    </row>
    <row r="511" spans="1:8" x14ac:dyDescent="0.25">
      <c r="A511" t="s">
        <v>45</v>
      </c>
      <c r="B511" t="s">
        <v>72</v>
      </c>
      <c r="C511">
        <v>2020</v>
      </c>
      <c r="D511" s="1">
        <v>27349330.482900001</v>
      </c>
      <c r="E511" s="2">
        <v>27.349299999999999</v>
      </c>
      <c r="F511" t="s">
        <v>9</v>
      </c>
      <c r="G511" t="s">
        <v>46</v>
      </c>
      <c r="H511" t="s">
        <v>47</v>
      </c>
    </row>
    <row r="512" spans="1:8" x14ac:dyDescent="0.25">
      <c r="A512" t="s">
        <v>45</v>
      </c>
      <c r="B512" t="s">
        <v>72</v>
      </c>
      <c r="C512">
        <v>2021</v>
      </c>
      <c r="D512" s="1">
        <v>34152535.927900001</v>
      </c>
      <c r="E512" s="2">
        <v>34.152500000000003</v>
      </c>
      <c r="F512" t="s">
        <v>9</v>
      </c>
      <c r="G512" t="s">
        <v>46</v>
      </c>
      <c r="H512" t="s">
        <v>47</v>
      </c>
    </row>
    <row r="513" spans="1:8" x14ac:dyDescent="0.25">
      <c r="A513" t="s">
        <v>45</v>
      </c>
      <c r="B513" t="s">
        <v>72</v>
      </c>
      <c r="C513">
        <v>2022</v>
      </c>
      <c r="D513" s="1">
        <v>39740618.389799997</v>
      </c>
      <c r="E513" s="2">
        <v>39.740600000000001</v>
      </c>
      <c r="F513" t="s">
        <v>9</v>
      </c>
      <c r="G513" t="s">
        <v>46</v>
      </c>
      <c r="H513" t="s">
        <v>47</v>
      </c>
    </row>
    <row r="514" spans="1:8" x14ac:dyDescent="0.25">
      <c r="A514" t="s">
        <v>45</v>
      </c>
      <c r="B514" t="s">
        <v>72</v>
      </c>
      <c r="C514">
        <v>2023</v>
      </c>
      <c r="D514" s="1">
        <v>41301395.2839</v>
      </c>
      <c r="E514" s="2">
        <v>41.301400000000001</v>
      </c>
      <c r="F514" t="s">
        <v>9</v>
      </c>
      <c r="G514" t="s">
        <v>46</v>
      </c>
      <c r="H514" t="s">
        <v>47</v>
      </c>
    </row>
    <row r="515" spans="1:8" x14ac:dyDescent="0.25">
      <c r="A515" t="s">
        <v>48</v>
      </c>
      <c r="B515" t="s">
        <v>72</v>
      </c>
      <c r="C515">
        <v>2018</v>
      </c>
      <c r="D515" s="1">
        <v>193073462.39210001</v>
      </c>
      <c r="E515" s="2">
        <v>193.0735</v>
      </c>
      <c r="F515" t="s">
        <v>9</v>
      </c>
      <c r="G515" t="s">
        <v>49</v>
      </c>
      <c r="H515" t="s">
        <v>47</v>
      </c>
    </row>
    <row r="516" spans="1:8" x14ac:dyDescent="0.25">
      <c r="A516" t="s">
        <v>48</v>
      </c>
      <c r="B516" t="s">
        <v>72</v>
      </c>
      <c r="C516">
        <v>2019</v>
      </c>
      <c r="D516" s="1">
        <v>239144265.0634</v>
      </c>
      <c r="E516" s="2">
        <v>239.14429999999999</v>
      </c>
      <c r="F516" t="s">
        <v>9</v>
      </c>
      <c r="G516" t="s">
        <v>49</v>
      </c>
      <c r="H516" t="s">
        <v>47</v>
      </c>
    </row>
    <row r="517" spans="1:8" x14ac:dyDescent="0.25">
      <c r="A517" t="s">
        <v>48</v>
      </c>
      <c r="B517" t="s">
        <v>72</v>
      </c>
      <c r="C517">
        <v>2020</v>
      </c>
      <c r="D517" s="1">
        <v>210900494.2202</v>
      </c>
      <c r="E517" s="2">
        <v>210.90049999999999</v>
      </c>
      <c r="F517" t="s">
        <v>9</v>
      </c>
      <c r="G517" t="s">
        <v>49</v>
      </c>
      <c r="H517" t="s">
        <v>47</v>
      </c>
    </row>
    <row r="518" spans="1:8" x14ac:dyDescent="0.25">
      <c r="A518" t="s">
        <v>48</v>
      </c>
      <c r="B518" t="s">
        <v>72</v>
      </c>
      <c r="C518">
        <v>2021</v>
      </c>
      <c r="D518" s="1">
        <v>150083137.0036</v>
      </c>
      <c r="E518" s="2">
        <v>150.0831</v>
      </c>
      <c r="F518" t="s">
        <v>9</v>
      </c>
      <c r="G518" t="s">
        <v>49</v>
      </c>
      <c r="H518" t="s">
        <v>47</v>
      </c>
    </row>
    <row r="519" spans="1:8" x14ac:dyDescent="0.25">
      <c r="A519" t="s">
        <v>48</v>
      </c>
      <c r="B519" t="s">
        <v>72</v>
      </c>
      <c r="C519">
        <v>2022</v>
      </c>
      <c r="D519" s="1">
        <v>156281254.236</v>
      </c>
      <c r="E519" s="2">
        <v>156.28129999999999</v>
      </c>
      <c r="F519" t="s">
        <v>9</v>
      </c>
      <c r="G519" t="s">
        <v>49</v>
      </c>
      <c r="H519" t="s">
        <v>47</v>
      </c>
    </row>
    <row r="520" spans="1:8" x14ac:dyDescent="0.25">
      <c r="A520" t="s">
        <v>48</v>
      </c>
      <c r="B520" t="s">
        <v>72</v>
      </c>
      <c r="C520">
        <v>2023</v>
      </c>
      <c r="D520" s="1">
        <v>164273226.01030001</v>
      </c>
      <c r="E520" s="2">
        <v>164.2732</v>
      </c>
      <c r="F520" t="s">
        <v>9</v>
      </c>
      <c r="G520" t="s">
        <v>49</v>
      </c>
      <c r="H520" t="s">
        <v>47</v>
      </c>
    </row>
    <row r="521" spans="1:8" x14ac:dyDescent="0.25">
      <c r="A521" t="s">
        <v>50</v>
      </c>
      <c r="B521" t="s">
        <v>72</v>
      </c>
      <c r="C521">
        <v>2018</v>
      </c>
      <c r="D521" s="1">
        <v>316875300.16589999</v>
      </c>
      <c r="E521" s="2">
        <v>316.87529999999998</v>
      </c>
      <c r="F521" t="s">
        <v>9</v>
      </c>
      <c r="G521" t="s">
        <v>51</v>
      </c>
      <c r="H521" t="s">
        <v>47</v>
      </c>
    </row>
    <row r="522" spans="1:8" x14ac:dyDescent="0.25">
      <c r="A522" t="s">
        <v>50</v>
      </c>
      <c r="B522" t="s">
        <v>72</v>
      </c>
      <c r="C522">
        <v>2019</v>
      </c>
      <c r="D522" s="1">
        <v>361434493.3714</v>
      </c>
      <c r="E522" s="2">
        <v>361.43450000000001</v>
      </c>
      <c r="F522" t="s">
        <v>9</v>
      </c>
      <c r="G522" t="s">
        <v>51</v>
      </c>
      <c r="H522" t="s">
        <v>47</v>
      </c>
    </row>
    <row r="523" spans="1:8" x14ac:dyDescent="0.25">
      <c r="A523" t="s">
        <v>50</v>
      </c>
      <c r="B523" t="s">
        <v>72</v>
      </c>
      <c r="C523">
        <v>2020</v>
      </c>
      <c r="D523" s="1">
        <v>333760614.72250003</v>
      </c>
      <c r="E523" s="2">
        <v>333.76060000000001</v>
      </c>
      <c r="F523" t="s">
        <v>9</v>
      </c>
      <c r="G523" t="s">
        <v>51</v>
      </c>
      <c r="H523" t="s">
        <v>47</v>
      </c>
    </row>
    <row r="524" spans="1:8" x14ac:dyDescent="0.25">
      <c r="A524" t="s">
        <v>50</v>
      </c>
      <c r="B524" t="s">
        <v>72</v>
      </c>
      <c r="C524">
        <v>2021</v>
      </c>
      <c r="D524" s="1">
        <v>358519662.25910002</v>
      </c>
      <c r="E524" s="2">
        <v>358.5197</v>
      </c>
      <c r="F524" t="s">
        <v>9</v>
      </c>
      <c r="G524" t="s">
        <v>51</v>
      </c>
      <c r="H524" t="s">
        <v>47</v>
      </c>
    </row>
    <row r="525" spans="1:8" x14ac:dyDescent="0.25">
      <c r="A525" t="s">
        <v>50</v>
      </c>
      <c r="B525" t="s">
        <v>72</v>
      </c>
      <c r="C525">
        <v>2022</v>
      </c>
      <c r="D525" s="1">
        <v>367384767.06730002</v>
      </c>
      <c r="E525" s="2">
        <v>367.38479999999998</v>
      </c>
      <c r="F525" t="s">
        <v>9</v>
      </c>
      <c r="G525" t="s">
        <v>51</v>
      </c>
      <c r="H525" t="s">
        <v>47</v>
      </c>
    </row>
    <row r="526" spans="1:8" x14ac:dyDescent="0.25">
      <c r="A526" t="s">
        <v>50</v>
      </c>
      <c r="B526" t="s">
        <v>72</v>
      </c>
      <c r="C526">
        <v>2023</v>
      </c>
      <c r="D526" s="1">
        <v>548469538.16330004</v>
      </c>
      <c r="E526" s="2">
        <v>548.46950000000004</v>
      </c>
      <c r="F526" t="s">
        <v>9</v>
      </c>
      <c r="G526" t="s">
        <v>51</v>
      </c>
      <c r="H526" t="s">
        <v>47</v>
      </c>
    </row>
    <row r="527" spans="1:8" x14ac:dyDescent="0.25">
      <c r="A527" t="s">
        <v>52</v>
      </c>
      <c r="B527" t="s">
        <v>72</v>
      </c>
      <c r="C527">
        <v>2018</v>
      </c>
      <c r="D527" s="1">
        <v>10997723.290999999</v>
      </c>
      <c r="E527" s="2">
        <v>10.9977</v>
      </c>
      <c r="F527" t="s">
        <v>9</v>
      </c>
      <c r="G527" t="s">
        <v>53</v>
      </c>
      <c r="H527" t="s">
        <v>47</v>
      </c>
    </row>
    <row r="528" spans="1:8" x14ac:dyDescent="0.25">
      <c r="A528" t="s">
        <v>52</v>
      </c>
      <c r="B528" t="s">
        <v>72</v>
      </c>
      <c r="C528">
        <v>2019</v>
      </c>
      <c r="D528" s="1">
        <v>11446922.902100001</v>
      </c>
      <c r="E528" s="2">
        <v>11.446899999999999</v>
      </c>
      <c r="F528" t="s">
        <v>9</v>
      </c>
      <c r="G528" t="s">
        <v>53</v>
      </c>
      <c r="H528" t="s">
        <v>47</v>
      </c>
    </row>
    <row r="529" spans="1:8" x14ac:dyDescent="0.25">
      <c r="A529" t="s">
        <v>52</v>
      </c>
      <c r="B529" t="s">
        <v>72</v>
      </c>
      <c r="C529">
        <v>2020</v>
      </c>
      <c r="D529" s="1">
        <v>12153058.711999999</v>
      </c>
      <c r="E529" s="2">
        <v>12.1531</v>
      </c>
      <c r="F529" t="s">
        <v>9</v>
      </c>
      <c r="G529" t="s">
        <v>53</v>
      </c>
      <c r="H529" t="s">
        <v>47</v>
      </c>
    </row>
    <row r="530" spans="1:8" x14ac:dyDescent="0.25">
      <c r="A530" t="s">
        <v>52</v>
      </c>
      <c r="B530" t="s">
        <v>72</v>
      </c>
      <c r="C530">
        <v>2021</v>
      </c>
      <c r="D530" s="1">
        <v>10188520.203500001</v>
      </c>
      <c r="E530" s="2">
        <v>10.188499999999999</v>
      </c>
      <c r="F530" t="s">
        <v>9</v>
      </c>
      <c r="G530" t="s">
        <v>53</v>
      </c>
      <c r="H530" t="s">
        <v>47</v>
      </c>
    </row>
    <row r="531" spans="1:8" x14ac:dyDescent="0.25">
      <c r="A531" t="s">
        <v>52</v>
      </c>
      <c r="B531" t="s">
        <v>72</v>
      </c>
      <c r="C531">
        <v>2022</v>
      </c>
      <c r="D531" s="1">
        <v>11051218.293400001</v>
      </c>
      <c r="E531" s="2">
        <v>11.0512</v>
      </c>
      <c r="F531" t="s">
        <v>9</v>
      </c>
      <c r="G531" t="s">
        <v>53</v>
      </c>
      <c r="H531" t="s">
        <v>47</v>
      </c>
    </row>
    <row r="532" spans="1:8" x14ac:dyDescent="0.25">
      <c r="A532" t="s">
        <v>52</v>
      </c>
      <c r="B532" t="s">
        <v>72</v>
      </c>
      <c r="C532">
        <v>2023</v>
      </c>
      <c r="D532" s="1">
        <v>11795989.291200001</v>
      </c>
      <c r="E532" s="2">
        <v>11.795999999999999</v>
      </c>
      <c r="F532" t="s">
        <v>9</v>
      </c>
      <c r="G532" t="s">
        <v>53</v>
      </c>
      <c r="H532" t="s">
        <v>47</v>
      </c>
    </row>
    <row r="533" spans="1:8" x14ac:dyDescent="0.25">
      <c r="A533" t="s">
        <v>54</v>
      </c>
      <c r="B533" t="s">
        <v>72</v>
      </c>
      <c r="C533">
        <v>2018</v>
      </c>
      <c r="D533" s="1">
        <v>16639788794.1943</v>
      </c>
      <c r="E533" s="2">
        <v>16639.788799999998</v>
      </c>
      <c r="F533" t="s">
        <v>9</v>
      </c>
      <c r="G533" t="s">
        <v>55</v>
      </c>
      <c r="H533" t="s">
        <v>55</v>
      </c>
    </row>
    <row r="534" spans="1:8" x14ac:dyDescent="0.25">
      <c r="A534" t="s">
        <v>54</v>
      </c>
      <c r="B534" t="s">
        <v>72</v>
      </c>
      <c r="C534">
        <v>2019</v>
      </c>
      <c r="D534" s="1">
        <v>19165616273.947399</v>
      </c>
      <c r="E534" s="2">
        <v>19165.616300000002</v>
      </c>
      <c r="F534" t="s">
        <v>9</v>
      </c>
      <c r="G534" t="s">
        <v>55</v>
      </c>
      <c r="H534" t="s">
        <v>55</v>
      </c>
    </row>
    <row r="535" spans="1:8" x14ac:dyDescent="0.25">
      <c r="A535" t="s">
        <v>54</v>
      </c>
      <c r="B535" t="s">
        <v>72</v>
      </c>
      <c r="C535">
        <v>2020</v>
      </c>
      <c r="D535" s="1">
        <v>14827773696.4655</v>
      </c>
      <c r="E535" s="2">
        <v>14827.7737</v>
      </c>
      <c r="F535" t="s">
        <v>9</v>
      </c>
      <c r="G535" t="s">
        <v>55</v>
      </c>
      <c r="H535" t="s">
        <v>55</v>
      </c>
    </row>
    <row r="536" spans="1:8" x14ac:dyDescent="0.25">
      <c r="A536" t="s">
        <v>54</v>
      </c>
      <c r="B536" t="s">
        <v>72</v>
      </c>
      <c r="C536">
        <v>2021</v>
      </c>
      <c r="D536" s="1">
        <v>13211864938.8869</v>
      </c>
      <c r="E536" s="2">
        <v>13211.8649</v>
      </c>
      <c r="F536" t="s">
        <v>9</v>
      </c>
      <c r="G536" t="s">
        <v>55</v>
      </c>
      <c r="H536" t="s">
        <v>55</v>
      </c>
    </row>
    <row r="537" spans="1:8" x14ac:dyDescent="0.25">
      <c r="A537" t="s">
        <v>54</v>
      </c>
      <c r="B537" t="s">
        <v>72</v>
      </c>
      <c r="C537">
        <v>2022</v>
      </c>
      <c r="D537" s="1">
        <v>15792378941.323601</v>
      </c>
      <c r="E537" s="2">
        <v>15792.3789</v>
      </c>
      <c r="F537" t="s">
        <v>9</v>
      </c>
      <c r="G537" t="s">
        <v>55</v>
      </c>
      <c r="H537" t="s">
        <v>55</v>
      </c>
    </row>
    <row r="538" spans="1:8" x14ac:dyDescent="0.25">
      <c r="A538" t="s">
        <v>54</v>
      </c>
      <c r="B538" t="s">
        <v>72</v>
      </c>
      <c r="C538">
        <v>2023</v>
      </c>
      <c r="D538" s="1">
        <v>17814523883.667099</v>
      </c>
      <c r="E538" s="2">
        <v>17814.5239</v>
      </c>
      <c r="F538" t="s">
        <v>9</v>
      </c>
      <c r="G538" t="s">
        <v>55</v>
      </c>
      <c r="H538" t="s">
        <v>55</v>
      </c>
    </row>
    <row r="539" spans="1:8" x14ac:dyDescent="0.25">
      <c r="A539" t="s">
        <v>27</v>
      </c>
      <c r="B539" t="s">
        <v>73</v>
      </c>
      <c r="C539">
        <v>2018</v>
      </c>
      <c r="D539" s="1">
        <v>103780.3189</v>
      </c>
      <c r="E539" s="2">
        <v>0.1038</v>
      </c>
      <c r="F539" t="s">
        <v>9</v>
      </c>
      <c r="G539" t="s">
        <v>28</v>
      </c>
      <c r="H539" t="s">
        <v>20</v>
      </c>
    </row>
    <row r="540" spans="1:8" x14ac:dyDescent="0.25">
      <c r="A540" t="s">
        <v>27</v>
      </c>
      <c r="B540" t="s">
        <v>73</v>
      </c>
      <c r="C540">
        <v>2019</v>
      </c>
      <c r="D540" s="1">
        <v>19384.602699999999</v>
      </c>
      <c r="E540" s="2">
        <v>1.9400000000000001E-2</v>
      </c>
      <c r="F540" t="s">
        <v>9</v>
      </c>
      <c r="G540" t="s">
        <v>28</v>
      </c>
      <c r="H540" t="s">
        <v>20</v>
      </c>
    </row>
    <row r="541" spans="1:8" x14ac:dyDescent="0.25">
      <c r="A541" t="s">
        <v>27</v>
      </c>
      <c r="B541" t="s">
        <v>73</v>
      </c>
      <c r="C541">
        <v>2020</v>
      </c>
      <c r="D541" s="1">
        <v>391155.41600000003</v>
      </c>
      <c r="E541" s="2">
        <v>0.39119999999999999</v>
      </c>
      <c r="F541" t="s">
        <v>9</v>
      </c>
      <c r="G541" t="s">
        <v>28</v>
      </c>
      <c r="H541" t="s">
        <v>20</v>
      </c>
    </row>
    <row r="542" spans="1:8" x14ac:dyDescent="0.25">
      <c r="A542" t="s">
        <v>35</v>
      </c>
      <c r="B542" t="s">
        <v>73</v>
      </c>
      <c r="C542">
        <v>2018</v>
      </c>
      <c r="D542" s="1">
        <v>497239227.23559999</v>
      </c>
      <c r="E542" s="2">
        <v>497.23919999999998</v>
      </c>
      <c r="F542" t="s">
        <v>9</v>
      </c>
      <c r="G542" t="s">
        <v>36</v>
      </c>
      <c r="H542" t="s">
        <v>20</v>
      </c>
    </row>
    <row r="543" spans="1:8" x14ac:dyDescent="0.25">
      <c r="A543" t="s">
        <v>35</v>
      </c>
      <c r="B543" t="s">
        <v>73</v>
      </c>
      <c r="C543">
        <v>2019</v>
      </c>
      <c r="D543" s="1">
        <v>780414913.21309996</v>
      </c>
      <c r="E543" s="2">
        <v>780.41489999999999</v>
      </c>
      <c r="F543" t="s">
        <v>9</v>
      </c>
      <c r="G543" t="s">
        <v>36</v>
      </c>
      <c r="H543" t="s">
        <v>20</v>
      </c>
    </row>
    <row r="544" spans="1:8" x14ac:dyDescent="0.25">
      <c r="A544" t="s">
        <v>35</v>
      </c>
      <c r="B544" t="s">
        <v>73</v>
      </c>
      <c r="C544">
        <v>2020</v>
      </c>
      <c r="D544" s="1">
        <v>694543188.74730003</v>
      </c>
      <c r="E544" s="2">
        <v>694.54319999999996</v>
      </c>
      <c r="F544" t="s">
        <v>9</v>
      </c>
      <c r="G544" t="s">
        <v>36</v>
      </c>
      <c r="H544" t="s">
        <v>20</v>
      </c>
    </row>
    <row r="545" spans="1:8" x14ac:dyDescent="0.25">
      <c r="A545" t="s">
        <v>35</v>
      </c>
      <c r="B545" t="s">
        <v>73</v>
      </c>
      <c r="C545">
        <v>2021</v>
      </c>
      <c r="D545" s="1">
        <v>911955803.46010005</v>
      </c>
      <c r="E545" s="2">
        <v>911.95579999999995</v>
      </c>
      <c r="F545" t="s">
        <v>9</v>
      </c>
      <c r="G545" t="s">
        <v>36</v>
      </c>
      <c r="H545" t="s">
        <v>20</v>
      </c>
    </row>
    <row r="546" spans="1:8" x14ac:dyDescent="0.25">
      <c r="A546" t="s">
        <v>35</v>
      </c>
      <c r="B546" t="s">
        <v>73</v>
      </c>
      <c r="C546">
        <v>2022</v>
      </c>
      <c r="D546" s="1">
        <v>1130949437.1579001</v>
      </c>
      <c r="E546" s="2">
        <v>1130.9494</v>
      </c>
      <c r="F546" t="s">
        <v>9</v>
      </c>
      <c r="G546" t="s">
        <v>36</v>
      </c>
      <c r="H546" t="s">
        <v>20</v>
      </c>
    </row>
    <row r="547" spans="1:8" x14ac:dyDescent="0.25">
      <c r="A547" t="s">
        <v>35</v>
      </c>
      <c r="B547" t="s">
        <v>73</v>
      </c>
      <c r="C547">
        <v>2023</v>
      </c>
      <c r="D547" s="1">
        <v>1101919303.7511001</v>
      </c>
      <c r="E547" s="2">
        <v>1101.9193</v>
      </c>
      <c r="F547" t="s">
        <v>9</v>
      </c>
      <c r="G547" t="s">
        <v>36</v>
      </c>
      <c r="H547" t="s">
        <v>20</v>
      </c>
    </row>
    <row r="548" spans="1:8" x14ac:dyDescent="0.25">
      <c r="A548" t="s">
        <v>37</v>
      </c>
      <c r="B548" t="s">
        <v>73</v>
      </c>
      <c r="C548">
        <v>2018</v>
      </c>
      <c r="D548" s="1">
        <v>2003860152.1119001</v>
      </c>
      <c r="E548" s="2">
        <v>2003.8602000000001</v>
      </c>
      <c r="F548" t="s">
        <v>9</v>
      </c>
      <c r="G548" t="s">
        <v>38</v>
      </c>
      <c r="H548" t="s">
        <v>39</v>
      </c>
    </row>
    <row r="549" spans="1:8" x14ac:dyDescent="0.25">
      <c r="A549" t="s">
        <v>37</v>
      </c>
      <c r="B549" t="s">
        <v>73</v>
      </c>
      <c r="C549">
        <v>2019</v>
      </c>
      <c r="D549" s="1">
        <v>4256545528.2816</v>
      </c>
      <c r="E549" s="2">
        <v>4256.5455000000002</v>
      </c>
      <c r="F549" t="s">
        <v>9</v>
      </c>
      <c r="G549" t="s">
        <v>38</v>
      </c>
      <c r="H549" t="s">
        <v>39</v>
      </c>
    </row>
    <row r="550" spans="1:8" x14ac:dyDescent="0.25">
      <c r="A550" t="s">
        <v>37</v>
      </c>
      <c r="B550" t="s">
        <v>73</v>
      </c>
      <c r="C550">
        <v>2020</v>
      </c>
      <c r="D550" s="1">
        <v>3494033072.0544</v>
      </c>
      <c r="E550" s="2">
        <v>3494.0331000000001</v>
      </c>
      <c r="F550" t="s">
        <v>9</v>
      </c>
      <c r="G550" t="s">
        <v>38</v>
      </c>
      <c r="H550" t="s">
        <v>39</v>
      </c>
    </row>
    <row r="551" spans="1:8" x14ac:dyDescent="0.25">
      <c r="A551" t="s">
        <v>37</v>
      </c>
      <c r="B551" t="s">
        <v>73</v>
      </c>
      <c r="C551">
        <v>2021</v>
      </c>
      <c r="D551" s="1">
        <v>2920091687.3808999</v>
      </c>
      <c r="E551" s="2">
        <v>2920.0916999999999</v>
      </c>
      <c r="F551" t="s">
        <v>9</v>
      </c>
      <c r="G551" t="s">
        <v>38</v>
      </c>
      <c r="H551" t="s">
        <v>39</v>
      </c>
    </row>
    <row r="552" spans="1:8" x14ac:dyDescent="0.25">
      <c r="A552" t="s">
        <v>37</v>
      </c>
      <c r="B552" t="s">
        <v>73</v>
      </c>
      <c r="C552">
        <v>2022</v>
      </c>
      <c r="D552" s="1">
        <v>3570586910.4963002</v>
      </c>
      <c r="E552" s="2">
        <v>3570.5868999999998</v>
      </c>
      <c r="F552" t="s">
        <v>9</v>
      </c>
      <c r="G552" t="s">
        <v>38</v>
      </c>
      <c r="H552" t="s">
        <v>39</v>
      </c>
    </row>
    <row r="553" spans="1:8" x14ac:dyDescent="0.25">
      <c r="A553" t="s">
        <v>37</v>
      </c>
      <c r="B553" t="s">
        <v>73</v>
      </c>
      <c r="C553">
        <v>2023</v>
      </c>
      <c r="D553" s="1">
        <v>3784885040.0335002</v>
      </c>
      <c r="E553" s="2">
        <v>3784.8850000000002</v>
      </c>
      <c r="F553" t="s">
        <v>9</v>
      </c>
      <c r="G553" t="s">
        <v>38</v>
      </c>
      <c r="H553" t="s">
        <v>39</v>
      </c>
    </row>
    <row r="554" spans="1:8" x14ac:dyDescent="0.25">
      <c r="A554" t="s">
        <v>59</v>
      </c>
      <c r="B554" t="s">
        <v>73</v>
      </c>
      <c r="C554">
        <v>2018</v>
      </c>
      <c r="D554" s="1">
        <v>13739646.4713</v>
      </c>
      <c r="E554" s="2">
        <v>13.739599999999999</v>
      </c>
      <c r="F554" t="s">
        <v>9</v>
      </c>
      <c r="G554" t="s">
        <v>60</v>
      </c>
      <c r="H554" t="s">
        <v>39</v>
      </c>
    </row>
    <row r="555" spans="1:8" x14ac:dyDescent="0.25">
      <c r="A555" t="s">
        <v>59</v>
      </c>
      <c r="B555" t="s">
        <v>73</v>
      </c>
      <c r="C555">
        <v>2019</v>
      </c>
      <c r="D555" s="1">
        <v>16716075.9176</v>
      </c>
      <c r="E555" s="2">
        <v>16.716100000000001</v>
      </c>
      <c r="F555" t="s">
        <v>9</v>
      </c>
      <c r="G555" t="s">
        <v>60</v>
      </c>
      <c r="H555" t="s">
        <v>39</v>
      </c>
    </row>
    <row r="556" spans="1:8" x14ac:dyDescent="0.25">
      <c r="A556" t="s">
        <v>59</v>
      </c>
      <c r="B556" t="s">
        <v>73</v>
      </c>
      <c r="C556">
        <v>2020</v>
      </c>
      <c r="D556" s="1">
        <v>16776141.8356</v>
      </c>
      <c r="E556" s="2">
        <v>16.7761</v>
      </c>
      <c r="F556" t="s">
        <v>9</v>
      </c>
      <c r="G556" t="s">
        <v>60</v>
      </c>
      <c r="H556" t="s">
        <v>39</v>
      </c>
    </row>
    <row r="557" spans="1:8" x14ac:dyDescent="0.25">
      <c r="A557" t="s">
        <v>59</v>
      </c>
      <c r="B557" t="s">
        <v>73</v>
      </c>
      <c r="C557">
        <v>2021</v>
      </c>
      <c r="D557" s="1">
        <v>13515748.67</v>
      </c>
      <c r="E557" s="2">
        <v>13.515700000000001</v>
      </c>
      <c r="F557" t="s">
        <v>9</v>
      </c>
      <c r="G557" t="s">
        <v>60</v>
      </c>
      <c r="H557" t="s">
        <v>39</v>
      </c>
    </row>
    <row r="558" spans="1:8" x14ac:dyDescent="0.25">
      <c r="A558" t="s">
        <v>59</v>
      </c>
      <c r="B558" t="s">
        <v>73</v>
      </c>
      <c r="C558">
        <v>2022</v>
      </c>
      <c r="D558" s="1">
        <v>17834605.415899999</v>
      </c>
      <c r="E558" s="2">
        <v>17.834599999999998</v>
      </c>
      <c r="F558" t="s">
        <v>9</v>
      </c>
      <c r="G558" t="s">
        <v>60</v>
      </c>
      <c r="H558" t="s">
        <v>39</v>
      </c>
    </row>
    <row r="559" spans="1:8" x14ac:dyDescent="0.25">
      <c r="A559" t="s">
        <v>59</v>
      </c>
      <c r="B559" t="s">
        <v>73</v>
      </c>
      <c r="C559">
        <v>2023</v>
      </c>
      <c r="D559" s="1">
        <v>21690047.445</v>
      </c>
      <c r="E559" s="2">
        <v>21.69</v>
      </c>
      <c r="F559" t="s">
        <v>9</v>
      </c>
      <c r="G559" t="s">
        <v>60</v>
      </c>
      <c r="H559" t="s">
        <v>39</v>
      </c>
    </row>
    <row r="560" spans="1:8" x14ac:dyDescent="0.25">
      <c r="A560" t="s">
        <v>70</v>
      </c>
      <c r="B560" t="s">
        <v>73</v>
      </c>
      <c r="C560">
        <v>2018</v>
      </c>
      <c r="D560" s="1">
        <v>712624.85609999998</v>
      </c>
      <c r="E560" s="2">
        <v>0.71260000000000001</v>
      </c>
      <c r="F560" t="s">
        <v>9</v>
      </c>
      <c r="G560" t="s">
        <v>71</v>
      </c>
      <c r="H560" t="s">
        <v>39</v>
      </c>
    </row>
    <row r="561" spans="1:8" x14ac:dyDescent="0.25">
      <c r="A561" t="s">
        <v>70</v>
      </c>
      <c r="B561" t="s">
        <v>73</v>
      </c>
      <c r="C561">
        <v>2019</v>
      </c>
      <c r="D561" s="1">
        <v>1327845.2868999999</v>
      </c>
      <c r="E561" s="2">
        <v>1.3278000000000001</v>
      </c>
      <c r="F561" t="s">
        <v>9</v>
      </c>
      <c r="G561" t="s">
        <v>71</v>
      </c>
      <c r="H561" t="s">
        <v>39</v>
      </c>
    </row>
    <row r="562" spans="1:8" x14ac:dyDescent="0.25">
      <c r="A562" t="s">
        <v>40</v>
      </c>
      <c r="B562" t="s">
        <v>73</v>
      </c>
      <c r="C562">
        <v>2018</v>
      </c>
      <c r="D562" s="1">
        <v>1619495335.0764</v>
      </c>
      <c r="E562" s="2">
        <v>1619.4953</v>
      </c>
      <c r="F562" t="s">
        <v>9</v>
      </c>
      <c r="G562" t="s">
        <v>41</v>
      </c>
      <c r="H562" t="s">
        <v>39</v>
      </c>
    </row>
    <row r="563" spans="1:8" x14ac:dyDescent="0.25">
      <c r="A563" t="s">
        <v>40</v>
      </c>
      <c r="B563" t="s">
        <v>73</v>
      </c>
      <c r="C563">
        <v>2019</v>
      </c>
      <c r="D563" s="1">
        <v>2875705814.6963</v>
      </c>
      <c r="E563" s="2">
        <v>2875.7058000000002</v>
      </c>
      <c r="F563" t="s">
        <v>9</v>
      </c>
      <c r="G563" t="s">
        <v>41</v>
      </c>
      <c r="H563" t="s">
        <v>39</v>
      </c>
    </row>
    <row r="564" spans="1:8" x14ac:dyDescent="0.25">
      <c r="A564" t="s">
        <v>40</v>
      </c>
      <c r="B564" t="s">
        <v>73</v>
      </c>
      <c r="C564">
        <v>2020</v>
      </c>
      <c r="D564" s="1">
        <v>2101917089.4756999</v>
      </c>
      <c r="E564" s="2">
        <v>2101.9171000000001</v>
      </c>
      <c r="F564" t="s">
        <v>9</v>
      </c>
      <c r="G564" t="s">
        <v>41</v>
      </c>
      <c r="H564" t="s">
        <v>39</v>
      </c>
    </row>
    <row r="565" spans="1:8" x14ac:dyDescent="0.25">
      <c r="A565" t="s">
        <v>40</v>
      </c>
      <c r="B565" t="s">
        <v>73</v>
      </c>
      <c r="C565">
        <v>2021</v>
      </c>
      <c r="D565" s="1">
        <v>1921107071.6322999</v>
      </c>
      <c r="E565" s="2">
        <v>1921.1070999999999</v>
      </c>
      <c r="F565" t="s">
        <v>9</v>
      </c>
      <c r="G565" t="s">
        <v>41</v>
      </c>
      <c r="H565" t="s">
        <v>39</v>
      </c>
    </row>
    <row r="566" spans="1:8" x14ac:dyDescent="0.25">
      <c r="A566" t="s">
        <v>40</v>
      </c>
      <c r="B566" t="s">
        <v>73</v>
      </c>
      <c r="C566">
        <v>2022</v>
      </c>
      <c r="D566" s="1">
        <v>2523188098.8572998</v>
      </c>
      <c r="E566" s="2">
        <v>2523.1880999999998</v>
      </c>
      <c r="F566" t="s">
        <v>9</v>
      </c>
      <c r="G566" t="s">
        <v>41</v>
      </c>
      <c r="H566" t="s">
        <v>39</v>
      </c>
    </row>
    <row r="567" spans="1:8" x14ac:dyDescent="0.25">
      <c r="A567" t="s">
        <v>40</v>
      </c>
      <c r="B567" t="s">
        <v>73</v>
      </c>
      <c r="C567">
        <v>2023</v>
      </c>
      <c r="D567" s="1">
        <v>2393776910.3312001</v>
      </c>
      <c r="E567" s="2">
        <v>2393.7768999999998</v>
      </c>
      <c r="F567" t="s">
        <v>9</v>
      </c>
      <c r="G567" t="s">
        <v>41</v>
      </c>
      <c r="H567" t="s">
        <v>39</v>
      </c>
    </row>
    <row r="568" spans="1:8" x14ac:dyDescent="0.25">
      <c r="A568" t="s">
        <v>42</v>
      </c>
      <c r="B568" t="s">
        <v>73</v>
      </c>
      <c r="C568">
        <v>2018</v>
      </c>
      <c r="D568" s="1">
        <v>1374166126.5239</v>
      </c>
      <c r="E568" s="2">
        <v>1374.1660999999999</v>
      </c>
      <c r="F568" t="s">
        <v>9</v>
      </c>
      <c r="G568" t="s">
        <v>43</v>
      </c>
      <c r="H568" t="s">
        <v>44</v>
      </c>
    </row>
    <row r="569" spans="1:8" x14ac:dyDescent="0.25">
      <c r="A569" t="s">
        <v>42</v>
      </c>
      <c r="B569" t="s">
        <v>73</v>
      </c>
      <c r="C569">
        <v>2019</v>
      </c>
      <c r="D569" s="1">
        <v>2733197491.2156</v>
      </c>
      <c r="E569" s="2">
        <v>2733.1975000000002</v>
      </c>
      <c r="F569" t="s">
        <v>9</v>
      </c>
      <c r="G569" t="s">
        <v>43</v>
      </c>
      <c r="H569" t="s">
        <v>44</v>
      </c>
    </row>
    <row r="570" spans="1:8" x14ac:dyDescent="0.25">
      <c r="A570" t="s">
        <v>42</v>
      </c>
      <c r="B570" t="s">
        <v>73</v>
      </c>
      <c r="C570">
        <v>2020</v>
      </c>
      <c r="D570" s="1">
        <v>2517585597.4466</v>
      </c>
      <c r="E570" s="2">
        <v>2517.5855999999999</v>
      </c>
      <c r="F570" t="s">
        <v>9</v>
      </c>
      <c r="G570" t="s">
        <v>43</v>
      </c>
      <c r="H570" t="s">
        <v>44</v>
      </c>
    </row>
    <row r="571" spans="1:8" x14ac:dyDescent="0.25">
      <c r="A571" t="s">
        <v>42</v>
      </c>
      <c r="B571" t="s">
        <v>73</v>
      </c>
      <c r="C571">
        <v>2021</v>
      </c>
      <c r="D571" s="1">
        <v>1629451493.3754001</v>
      </c>
      <c r="E571" s="2">
        <v>1629.4514999999999</v>
      </c>
      <c r="F571" t="s">
        <v>9</v>
      </c>
      <c r="G571" t="s">
        <v>43</v>
      </c>
      <c r="H571" t="s">
        <v>44</v>
      </c>
    </row>
    <row r="572" spans="1:8" x14ac:dyDescent="0.25">
      <c r="A572" t="s">
        <v>42</v>
      </c>
      <c r="B572" t="s">
        <v>73</v>
      </c>
      <c r="C572">
        <v>2022</v>
      </c>
      <c r="D572" s="1">
        <v>2226888253.6318998</v>
      </c>
      <c r="E572" s="2">
        <v>2226.8883000000001</v>
      </c>
      <c r="F572" t="s">
        <v>9</v>
      </c>
      <c r="G572" t="s">
        <v>43</v>
      </c>
      <c r="H572" t="s">
        <v>44</v>
      </c>
    </row>
    <row r="573" spans="1:8" x14ac:dyDescent="0.25">
      <c r="A573" t="s">
        <v>42</v>
      </c>
      <c r="B573" t="s">
        <v>73</v>
      </c>
      <c r="C573">
        <v>2023</v>
      </c>
      <c r="D573" s="1">
        <v>1285785777.8485999</v>
      </c>
      <c r="E573" s="2">
        <v>1285.7858000000001</v>
      </c>
      <c r="F573" t="s">
        <v>9</v>
      </c>
      <c r="G573" t="s">
        <v>43</v>
      </c>
      <c r="H573" t="s">
        <v>44</v>
      </c>
    </row>
    <row r="574" spans="1:8" x14ac:dyDescent="0.25">
      <c r="A574" t="s">
        <v>61</v>
      </c>
      <c r="B574" t="s">
        <v>73</v>
      </c>
      <c r="C574">
        <v>2018</v>
      </c>
      <c r="D574" s="1">
        <v>139356238.70809999</v>
      </c>
      <c r="E574" s="2">
        <v>139.3562</v>
      </c>
      <c r="F574" t="s">
        <v>9</v>
      </c>
      <c r="G574" t="s">
        <v>62</v>
      </c>
      <c r="H574" t="s">
        <v>44</v>
      </c>
    </row>
    <row r="575" spans="1:8" x14ac:dyDescent="0.25">
      <c r="A575" t="s">
        <v>61</v>
      </c>
      <c r="B575" t="s">
        <v>73</v>
      </c>
      <c r="C575">
        <v>2019</v>
      </c>
      <c r="D575" s="1">
        <v>315172274.13499999</v>
      </c>
      <c r="E575" s="2">
        <v>315.17230000000001</v>
      </c>
      <c r="F575" t="s">
        <v>9</v>
      </c>
      <c r="G575" t="s">
        <v>62</v>
      </c>
      <c r="H575" t="s">
        <v>44</v>
      </c>
    </row>
    <row r="576" spans="1:8" x14ac:dyDescent="0.25">
      <c r="A576" t="s">
        <v>61</v>
      </c>
      <c r="B576" t="s">
        <v>73</v>
      </c>
      <c r="C576">
        <v>2020</v>
      </c>
      <c r="D576" s="1">
        <v>269885335.70069999</v>
      </c>
      <c r="E576" s="2">
        <v>269.88529999999997</v>
      </c>
      <c r="F576" t="s">
        <v>9</v>
      </c>
      <c r="G576" t="s">
        <v>62</v>
      </c>
      <c r="H576" t="s">
        <v>44</v>
      </c>
    </row>
    <row r="577" spans="1:8" x14ac:dyDescent="0.25">
      <c r="A577" t="s">
        <v>61</v>
      </c>
      <c r="B577" t="s">
        <v>73</v>
      </c>
      <c r="C577">
        <v>2021</v>
      </c>
      <c r="D577" s="1">
        <v>121565625.92569999</v>
      </c>
      <c r="E577" s="2">
        <v>121.5656</v>
      </c>
      <c r="F577" t="s">
        <v>9</v>
      </c>
      <c r="G577" t="s">
        <v>62</v>
      </c>
      <c r="H577" t="s">
        <v>44</v>
      </c>
    </row>
    <row r="578" spans="1:8" x14ac:dyDescent="0.25">
      <c r="A578" t="s">
        <v>61</v>
      </c>
      <c r="B578" t="s">
        <v>73</v>
      </c>
      <c r="C578">
        <v>2022</v>
      </c>
      <c r="D578" s="1">
        <v>172005180.4727</v>
      </c>
      <c r="E578" s="2">
        <v>172.0052</v>
      </c>
      <c r="F578" t="s">
        <v>9</v>
      </c>
      <c r="G578" t="s">
        <v>62</v>
      </c>
      <c r="H578" t="s">
        <v>44</v>
      </c>
    </row>
    <row r="579" spans="1:8" x14ac:dyDescent="0.25">
      <c r="A579" t="s">
        <v>61</v>
      </c>
      <c r="B579" t="s">
        <v>73</v>
      </c>
      <c r="C579">
        <v>2023</v>
      </c>
      <c r="D579" s="1">
        <v>159920697.331</v>
      </c>
      <c r="E579" s="2">
        <v>159.92070000000001</v>
      </c>
      <c r="F579" t="s">
        <v>9</v>
      </c>
      <c r="G579" t="s">
        <v>62</v>
      </c>
      <c r="H579" t="s">
        <v>44</v>
      </c>
    </row>
    <row r="580" spans="1:8" x14ac:dyDescent="0.25">
      <c r="A580" t="s">
        <v>63</v>
      </c>
      <c r="B580" t="s">
        <v>73</v>
      </c>
      <c r="C580">
        <v>2018</v>
      </c>
      <c r="D580" s="1">
        <v>474335390.8118</v>
      </c>
      <c r="E580" s="2">
        <v>474.33539999999999</v>
      </c>
      <c r="F580" t="s">
        <v>9</v>
      </c>
      <c r="G580" t="s">
        <v>64</v>
      </c>
      <c r="H580" t="s">
        <v>44</v>
      </c>
    </row>
    <row r="581" spans="1:8" x14ac:dyDescent="0.25">
      <c r="A581" t="s">
        <v>63</v>
      </c>
      <c r="B581" t="s">
        <v>73</v>
      </c>
      <c r="C581">
        <v>2019</v>
      </c>
      <c r="D581" s="1">
        <v>1086740049.4847</v>
      </c>
      <c r="E581" s="2">
        <v>1086.74</v>
      </c>
      <c r="F581" t="s">
        <v>9</v>
      </c>
      <c r="G581" t="s">
        <v>64</v>
      </c>
      <c r="H581" t="s">
        <v>44</v>
      </c>
    </row>
    <row r="582" spans="1:8" x14ac:dyDescent="0.25">
      <c r="A582" t="s">
        <v>63</v>
      </c>
      <c r="B582" t="s">
        <v>73</v>
      </c>
      <c r="C582">
        <v>2020</v>
      </c>
      <c r="D582" s="1">
        <v>769684894.0467</v>
      </c>
      <c r="E582" s="2">
        <v>769.68489999999997</v>
      </c>
      <c r="F582" t="s">
        <v>9</v>
      </c>
      <c r="G582" t="s">
        <v>64</v>
      </c>
      <c r="H582" t="s">
        <v>44</v>
      </c>
    </row>
    <row r="583" spans="1:8" x14ac:dyDescent="0.25">
      <c r="A583" t="s">
        <v>63</v>
      </c>
      <c r="B583" t="s">
        <v>73</v>
      </c>
      <c r="C583">
        <v>2021</v>
      </c>
      <c r="D583" s="1">
        <v>741628687.32720006</v>
      </c>
      <c r="E583" s="2">
        <v>741.62869999999998</v>
      </c>
      <c r="F583" t="s">
        <v>9</v>
      </c>
      <c r="G583" t="s">
        <v>64</v>
      </c>
      <c r="H583" t="s">
        <v>44</v>
      </c>
    </row>
    <row r="584" spans="1:8" x14ac:dyDescent="0.25">
      <c r="A584" t="s">
        <v>63</v>
      </c>
      <c r="B584" t="s">
        <v>73</v>
      </c>
      <c r="C584">
        <v>2022</v>
      </c>
      <c r="D584" s="1">
        <v>753266153.67260003</v>
      </c>
      <c r="E584" s="2">
        <v>753.26620000000003</v>
      </c>
      <c r="F584" t="s">
        <v>9</v>
      </c>
      <c r="G584" t="s">
        <v>64</v>
      </c>
      <c r="H584" t="s">
        <v>44</v>
      </c>
    </row>
    <row r="585" spans="1:8" x14ac:dyDescent="0.25">
      <c r="A585" t="s">
        <v>63</v>
      </c>
      <c r="B585" t="s">
        <v>73</v>
      </c>
      <c r="C585">
        <v>2023</v>
      </c>
      <c r="D585" s="1">
        <v>986304949.45050001</v>
      </c>
      <c r="E585" s="2">
        <v>986.30489999999998</v>
      </c>
      <c r="F585" t="s">
        <v>9</v>
      </c>
      <c r="G585" t="s">
        <v>64</v>
      </c>
      <c r="H585" t="s">
        <v>44</v>
      </c>
    </row>
    <row r="586" spans="1:8" x14ac:dyDescent="0.25">
      <c r="A586" t="s">
        <v>50</v>
      </c>
      <c r="B586" t="s">
        <v>73</v>
      </c>
      <c r="C586">
        <v>2018</v>
      </c>
      <c r="D586" s="1">
        <v>372242707.01310003</v>
      </c>
      <c r="E586" s="2">
        <v>372.24270000000001</v>
      </c>
      <c r="F586" t="s">
        <v>9</v>
      </c>
      <c r="G586" t="s">
        <v>51</v>
      </c>
      <c r="H586" t="s">
        <v>47</v>
      </c>
    </row>
    <row r="587" spans="1:8" x14ac:dyDescent="0.25">
      <c r="A587" t="s">
        <v>50</v>
      </c>
      <c r="B587" t="s">
        <v>73</v>
      </c>
      <c r="C587">
        <v>2019</v>
      </c>
      <c r="D587" s="1">
        <v>728909524.079</v>
      </c>
      <c r="E587" s="2">
        <v>728.90949999999998</v>
      </c>
      <c r="F587" t="s">
        <v>9</v>
      </c>
      <c r="G587" t="s">
        <v>51</v>
      </c>
      <c r="H587" t="s">
        <v>47</v>
      </c>
    </row>
    <row r="588" spans="1:8" x14ac:dyDescent="0.25">
      <c r="A588" t="s">
        <v>50</v>
      </c>
      <c r="B588" t="s">
        <v>73</v>
      </c>
      <c r="C588">
        <v>2020</v>
      </c>
      <c r="D588" s="1">
        <v>297630807.95920002</v>
      </c>
      <c r="E588" s="2">
        <v>297.63080000000002</v>
      </c>
      <c r="F588" t="s">
        <v>9</v>
      </c>
      <c r="G588" t="s">
        <v>51</v>
      </c>
      <c r="H588" t="s">
        <v>47</v>
      </c>
    </row>
    <row r="589" spans="1:8" x14ac:dyDescent="0.25">
      <c r="A589" t="s">
        <v>50</v>
      </c>
      <c r="B589" t="s">
        <v>73</v>
      </c>
      <c r="C589">
        <v>2021</v>
      </c>
      <c r="D589" s="1">
        <v>224855204.7042</v>
      </c>
      <c r="E589" s="2">
        <v>224.8552</v>
      </c>
      <c r="F589" t="s">
        <v>9</v>
      </c>
      <c r="G589" t="s">
        <v>51</v>
      </c>
      <c r="H589" t="s">
        <v>47</v>
      </c>
    </row>
    <row r="590" spans="1:8" x14ac:dyDescent="0.25">
      <c r="A590" t="s">
        <v>50</v>
      </c>
      <c r="B590" t="s">
        <v>73</v>
      </c>
      <c r="C590">
        <v>2022</v>
      </c>
      <c r="D590" s="1">
        <v>793745156.94790006</v>
      </c>
      <c r="E590" s="2">
        <v>793.74519999999995</v>
      </c>
      <c r="F590" t="s">
        <v>9</v>
      </c>
      <c r="G590" t="s">
        <v>51</v>
      </c>
      <c r="H590" t="s">
        <v>47</v>
      </c>
    </row>
    <row r="591" spans="1:8" x14ac:dyDescent="0.25">
      <c r="A591" t="s">
        <v>50</v>
      </c>
      <c r="B591" t="s">
        <v>73</v>
      </c>
      <c r="C591">
        <v>2023</v>
      </c>
      <c r="D591" s="1">
        <v>439241191.53750002</v>
      </c>
      <c r="E591" s="2">
        <v>439.24119999999999</v>
      </c>
      <c r="F591" t="s">
        <v>9</v>
      </c>
      <c r="G591" t="s">
        <v>51</v>
      </c>
      <c r="H591" t="s">
        <v>47</v>
      </c>
    </row>
    <row r="592" spans="1:8" x14ac:dyDescent="0.25">
      <c r="A592" t="s">
        <v>52</v>
      </c>
      <c r="B592" t="s">
        <v>73</v>
      </c>
      <c r="C592">
        <v>2018</v>
      </c>
      <c r="D592" s="1">
        <v>6715565.8369000005</v>
      </c>
      <c r="E592" s="2">
        <v>6.7156000000000002</v>
      </c>
      <c r="F592" t="s">
        <v>9</v>
      </c>
      <c r="G592" t="s">
        <v>53</v>
      </c>
      <c r="H592" t="s">
        <v>47</v>
      </c>
    </row>
    <row r="593" spans="1:8" x14ac:dyDescent="0.25">
      <c r="A593" t="s">
        <v>52</v>
      </c>
      <c r="B593" t="s">
        <v>73</v>
      </c>
      <c r="C593">
        <v>2019</v>
      </c>
      <c r="D593" s="1">
        <v>14612081.0393</v>
      </c>
      <c r="E593" s="2">
        <v>14.6121</v>
      </c>
      <c r="F593" t="s">
        <v>9</v>
      </c>
      <c r="G593" t="s">
        <v>53</v>
      </c>
      <c r="H593" t="s">
        <v>47</v>
      </c>
    </row>
    <row r="594" spans="1:8" x14ac:dyDescent="0.25">
      <c r="A594" t="s">
        <v>52</v>
      </c>
      <c r="B594" t="s">
        <v>73</v>
      </c>
      <c r="C594">
        <v>2020</v>
      </c>
      <c r="D594" s="1">
        <v>12460609.588</v>
      </c>
      <c r="E594" s="2">
        <v>12.460599999999999</v>
      </c>
      <c r="F594" t="s">
        <v>9</v>
      </c>
      <c r="G594" t="s">
        <v>53</v>
      </c>
      <c r="H594" t="s">
        <v>47</v>
      </c>
    </row>
    <row r="595" spans="1:8" x14ac:dyDescent="0.25">
      <c r="A595" t="s">
        <v>52</v>
      </c>
      <c r="B595" t="s">
        <v>73</v>
      </c>
      <c r="C595">
        <v>2021</v>
      </c>
      <c r="D595" s="1">
        <v>10989922.1874</v>
      </c>
      <c r="E595" s="2">
        <v>10.9899</v>
      </c>
      <c r="F595" t="s">
        <v>9</v>
      </c>
      <c r="G595" t="s">
        <v>53</v>
      </c>
      <c r="H595" t="s">
        <v>47</v>
      </c>
    </row>
    <row r="596" spans="1:8" x14ac:dyDescent="0.25">
      <c r="A596" t="s">
        <v>52</v>
      </c>
      <c r="B596" t="s">
        <v>73</v>
      </c>
      <c r="C596">
        <v>2022</v>
      </c>
      <c r="D596" s="1">
        <v>10440137.4276</v>
      </c>
      <c r="E596" s="2">
        <v>10.440099999999999</v>
      </c>
      <c r="F596" t="s">
        <v>9</v>
      </c>
      <c r="G596" t="s">
        <v>53</v>
      </c>
      <c r="H596" t="s">
        <v>47</v>
      </c>
    </row>
    <row r="597" spans="1:8" x14ac:dyDescent="0.25">
      <c r="A597" t="s">
        <v>52</v>
      </c>
      <c r="B597" t="s">
        <v>73</v>
      </c>
      <c r="C597">
        <v>2023</v>
      </c>
      <c r="D597" s="1">
        <v>8895433.6469000001</v>
      </c>
      <c r="E597" s="2">
        <v>8.8954000000000004</v>
      </c>
      <c r="F597" t="s">
        <v>9</v>
      </c>
      <c r="G597" t="s">
        <v>53</v>
      </c>
      <c r="H597" t="s">
        <v>47</v>
      </c>
    </row>
    <row r="598" spans="1:8" x14ac:dyDescent="0.25">
      <c r="A598" t="s">
        <v>54</v>
      </c>
      <c r="B598" t="s">
        <v>73</v>
      </c>
      <c r="C598">
        <v>2018</v>
      </c>
      <c r="D598" s="1">
        <v>6654112108.4503002</v>
      </c>
      <c r="E598" s="2">
        <v>6654.1121000000003</v>
      </c>
      <c r="F598" t="s">
        <v>9</v>
      </c>
      <c r="G598" t="s">
        <v>55</v>
      </c>
      <c r="H598" t="s">
        <v>55</v>
      </c>
    </row>
    <row r="599" spans="1:8" x14ac:dyDescent="0.25">
      <c r="A599" t="s">
        <v>54</v>
      </c>
      <c r="B599" t="s">
        <v>73</v>
      </c>
      <c r="C599">
        <v>2019</v>
      </c>
      <c r="D599" s="1">
        <v>12451550947.0326</v>
      </c>
      <c r="E599" s="2">
        <v>12451.5509</v>
      </c>
      <c r="F599" t="s">
        <v>9</v>
      </c>
      <c r="G599" t="s">
        <v>55</v>
      </c>
      <c r="H599" t="s">
        <v>55</v>
      </c>
    </row>
    <row r="600" spans="1:8" x14ac:dyDescent="0.25">
      <c r="A600" t="s">
        <v>54</v>
      </c>
      <c r="B600" t="s">
        <v>73</v>
      </c>
      <c r="C600">
        <v>2020</v>
      </c>
      <c r="D600" s="1">
        <v>9996136920.4081001</v>
      </c>
      <c r="E600" s="2">
        <v>9996.1368999999995</v>
      </c>
      <c r="F600" t="s">
        <v>9</v>
      </c>
      <c r="G600" t="s">
        <v>55</v>
      </c>
      <c r="H600" t="s">
        <v>55</v>
      </c>
    </row>
    <row r="601" spans="1:8" x14ac:dyDescent="0.25">
      <c r="A601" t="s">
        <v>54</v>
      </c>
      <c r="B601" t="s">
        <v>73</v>
      </c>
      <c r="C601">
        <v>2021</v>
      </c>
      <c r="D601" s="1">
        <v>9221427909.7075005</v>
      </c>
      <c r="E601" s="2">
        <v>9221.4279000000006</v>
      </c>
      <c r="F601" t="s">
        <v>9</v>
      </c>
      <c r="G601" t="s">
        <v>55</v>
      </c>
      <c r="H601" t="s">
        <v>55</v>
      </c>
    </row>
    <row r="602" spans="1:8" x14ac:dyDescent="0.25">
      <c r="A602" t="s">
        <v>54</v>
      </c>
      <c r="B602" t="s">
        <v>73</v>
      </c>
      <c r="C602">
        <v>2022</v>
      </c>
      <c r="D602" s="1">
        <v>11274437556.481199</v>
      </c>
      <c r="E602" s="2">
        <v>11274.437599999999</v>
      </c>
      <c r="F602" t="s">
        <v>9</v>
      </c>
      <c r="G602" t="s">
        <v>55</v>
      </c>
      <c r="H602" t="s">
        <v>55</v>
      </c>
    </row>
    <row r="603" spans="1:8" x14ac:dyDescent="0.25">
      <c r="A603" t="s">
        <v>54</v>
      </c>
      <c r="B603" t="s">
        <v>73</v>
      </c>
      <c r="C603">
        <v>2023</v>
      </c>
      <c r="D603" s="1">
        <v>11512540410.9245</v>
      </c>
      <c r="E603" s="2">
        <v>11512.5404</v>
      </c>
      <c r="F603" t="s">
        <v>9</v>
      </c>
      <c r="G603" t="s">
        <v>55</v>
      </c>
      <c r="H603" t="s">
        <v>55</v>
      </c>
    </row>
    <row r="604" spans="1:8" x14ac:dyDescent="0.25">
      <c r="A604" t="s">
        <v>7</v>
      </c>
      <c r="B604" t="s">
        <v>74</v>
      </c>
      <c r="C604">
        <v>2018</v>
      </c>
      <c r="D604" s="1">
        <v>55071907.9899</v>
      </c>
      <c r="E604" s="2">
        <v>55.071899999999999</v>
      </c>
      <c r="F604" t="s">
        <v>9</v>
      </c>
      <c r="G604" t="s">
        <v>10</v>
      </c>
      <c r="H604" t="s">
        <v>11</v>
      </c>
    </row>
    <row r="605" spans="1:8" x14ac:dyDescent="0.25">
      <c r="A605" t="s">
        <v>7</v>
      </c>
      <c r="B605" t="s">
        <v>74</v>
      </c>
      <c r="C605">
        <v>2019</v>
      </c>
      <c r="D605" s="1">
        <v>71710096.746099994</v>
      </c>
      <c r="E605" s="2">
        <v>71.710099999999997</v>
      </c>
      <c r="F605" t="s">
        <v>9</v>
      </c>
      <c r="G605" t="s">
        <v>10</v>
      </c>
      <c r="H605" t="s">
        <v>11</v>
      </c>
    </row>
    <row r="606" spans="1:8" x14ac:dyDescent="0.25">
      <c r="A606" t="s">
        <v>7</v>
      </c>
      <c r="B606" t="s">
        <v>74</v>
      </c>
      <c r="C606">
        <v>2020</v>
      </c>
      <c r="D606" s="1">
        <v>69380840.692399994</v>
      </c>
      <c r="E606" s="2">
        <v>69.380799999999994</v>
      </c>
      <c r="F606" t="s">
        <v>9</v>
      </c>
      <c r="G606" t="s">
        <v>10</v>
      </c>
      <c r="H606" t="s">
        <v>11</v>
      </c>
    </row>
    <row r="607" spans="1:8" x14ac:dyDescent="0.25">
      <c r="A607" t="s">
        <v>7</v>
      </c>
      <c r="B607" t="s">
        <v>74</v>
      </c>
      <c r="C607">
        <v>2021</v>
      </c>
      <c r="D607" s="1">
        <v>81625044.146300003</v>
      </c>
      <c r="E607" s="2">
        <v>81.625</v>
      </c>
      <c r="F607" t="s">
        <v>9</v>
      </c>
      <c r="G607" t="s">
        <v>10</v>
      </c>
      <c r="H607" t="s">
        <v>11</v>
      </c>
    </row>
    <row r="608" spans="1:8" x14ac:dyDescent="0.25">
      <c r="A608" t="s">
        <v>7</v>
      </c>
      <c r="B608" t="s">
        <v>74</v>
      </c>
      <c r="C608">
        <v>2022</v>
      </c>
      <c r="D608" s="1">
        <v>55182158.667300001</v>
      </c>
      <c r="E608" s="2">
        <v>55.182200000000002</v>
      </c>
      <c r="F608" t="s">
        <v>9</v>
      </c>
      <c r="G608" t="s">
        <v>10</v>
      </c>
      <c r="H608" t="s">
        <v>11</v>
      </c>
    </row>
    <row r="609" spans="1:8" x14ac:dyDescent="0.25">
      <c r="A609" t="s">
        <v>7</v>
      </c>
      <c r="B609" t="s">
        <v>74</v>
      </c>
      <c r="C609">
        <v>2023</v>
      </c>
      <c r="D609" s="1">
        <v>61934745.818099998</v>
      </c>
      <c r="E609" s="2">
        <v>61.934699999999999</v>
      </c>
      <c r="F609" t="s">
        <v>9</v>
      </c>
      <c r="G609" t="s">
        <v>10</v>
      </c>
      <c r="H609" t="s">
        <v>11</v>
      </c>
    </row>
    <row r="610" spans="1:8" x14ac:dyDescent="0.25">
      <c r="A610" t="s">
        <v>66</v>
      </c>
      <c r="B610" t="s">
        <v>74</v>
      </c>
      <c r="C610">
        <v>2018</v>
      </c>
      <c r="D610" s="1">
        <v>10108730.895500001</v>
      </c>
      <c r="E610" s="2">
        <v>10.108700000000001</v>
      </c>
      <c r="F610" t="s">
        <v>9</v>
      </c>
      <c r="G610" t="s">
        <v>67</v>
      </c>
      <c r="H610" t="s">
        <v>11</v>
      </c>
    </row>
    <row r="611" spans="1:8" x14ac:dyDescent="0.25">
      <c r="A611" t="s">
        <v>66</v>
      </c>
      <c r="B611" t="s">
        <v>74</v>
      </c>
      <c r="C611">
        <v>2019</v>
      </c>
      <c r="D611" s="1">
        <v>11422260.194499999</v>
      </c>
      <c r="E611" s="2">
        <v>11.4223</v>
      </c>
      <c r="F611" t="s">
        <v>9</v>
      </c>
      <c r="G611" t="s">
        <v>67</v>
      </c>
      <c r="H611" t="s">
        <v>11</v>
      </c>
    </row>
    <row r="612" spans="1:8" x14ac:dyDescent="0.25">
      <c r="A612" t="s">
        <v>66</v>
      </c>
      <c r="B612" t="s">
        <v>74</v>
      </c>
      <c r="C612">
        <v>2020</v>
      </c>
      <c r="D612" s="1">
        <v>10929433.6205</v>
      </c>
      <c r="E612" s="2">
        <v>10.929399999999999</v>
      </c>
      <c r="F612" t="s">
        <v>9</v>
      </c>
      <c r="G612" t="s">
        <v>67</v>
      </c>
      <c r="H612" t="s">
        <v>11</v>
      </c>
    </row>
    <row r="613" spans="1:8" x14ac:dyDescent="0.25">
      <c r="A613" t="s">
        <v>66</v>
      </c>
      <c r="B613" t="s">
        <v>74</v>
      </c>
      <c r="C613">
        <v>2021</v>
      </c>
      <c r="D613" s="1">
        <v>8292536.3044999996</v>
      </c>
      <c r="E613" s="2">
        <v>8.2925000000000004</v>
      </c>
      <c r="F613" t="s">
        <v>9</v>
      </c>
      <c r="G613" t="s">
        <v>67</v>
      </c>
      <c r="H613" t="s">
        <v>11</v>
      </c>
    </row>
    <row r="614" spans="1:8" x14ac:dyDescent="0.25">
      <c r="A614" t="s">
        <v>66</v>
      </c>
      <c r="B614" t="s">
        <v>74</v>
      </c>
      <c r="C614">
        <v>2022</v>
      </c>
      <c r="D614" s="1">
        <v>7972971.9327999996</v>
      </c>
      <c r="E614" s="2">
        <v>7.9729999999999999</v>
      </c>
      <c r="F614" t="s">
        <v>9</v>
      </c>
      <c r="G614" t="s">
        <v>67</v>
      </c>
      <c r="H614" t="s">
        <v>11</v>
      </c>
    </row>
    <row r="615" spans="1:8" x14ac:dyDescent="0.25">
      <c r="A615" t="s">
        <v>66</v>
      </c>
      <c r="B615" t="s">
        <v>74</v>
      </c>
      <c r="C615">
        <v>2023</v>
      </c>
      <c r="D615" s="1">
        <v>7979119.4861000003</v>
      </c>
      <c r="E615" s="2">
        <v>7.9790999999999999</v>
      </c>
      <c r="F615" t="s">
        <v>9</v>
      </c>
      <c r="G615" t="s">
        <v>67</v>
      </c>
      <c r="H615" t="s">
        <v>11</v>
      </c>
    </row>
    <row r="616" spans="1:8" x14ac:dyDescent="0.25">
      <c r="A616" t="s">
        <v>14</v>
      </c>
      <c r="B616" t="s">
        <v>74</v>
      </c>
      <c r="C616">
        <v>2018</v>
      </c>
      <c r="D616" s="1">
        <v>103372.3161</v>
      </c>
      <c r="E616" s="2">
        <v>0.10340000000000001</v>
      </c>
      <c r="F616" t="s">
        <v>9</v>
      </c>
      <c r="G616" t="s">
        <v>15</v>
      </c>
      <c r="H616" t="s">
        <v>11</v>
      </c>
    </row>
    <row r="617" spans="1:8" x14ac:dyDescent="0.25">
      <c r="A617" t="s">
        <v>14</v>
      </c>
      <c r="B617" t="s">
        <v>74</v>
      </c>
      <c r="C617">
        <v>2019</v>
      </c>
      <c r="D617" s="1">
        <v>109704.70050000001</v>
      </c>
      <c r="E617" s="2">
        <v>0.10970000000000001</v>
      </c>
      <c r="F617" t="s">
        <v>9</v>
      </c>
      <c r="G617" t="s">
        <v>15</v>
      </c>
      <c r="H617" t="s">
        <v>11</v>
      </c>
    </row>
    <row r="618" spans="1:8" x14ac:dyDescent="0.25">
      <c r="A618" t="s">
        <v>14</v>
      </c>
      <c r="B618" t="s">
        <v>74</v>
      </c>
      <c r="C618">
        <v>2020</v>
      </c>
      <c r="D618" s="1">
        <v>123983.3339</v>
      </c>
      <c r="E618" s="2">
        <v>0.124</v>
      </c>
      <c r="F618" t="s">
        <v>9</v>
      </c>
      <c r="G618" t="s">
        <v>15</v>
      </c>
      <c r="H618" t="s">
        <v>11</v>
      </c>
    </row>
    <row r="619" spans="1:8" x14ac:dyDescent="0.25">
      <c r="A619" t="s">
        <v>14</v>
      </c>
      <c r="B619" t="s">
        <v>74</v>
      </c>
      <c r="C619">
        <v>2021</v>
      </c>
      <c r="D619" s="1">
        <v>114710.57550000001</v>
      </c>
      <c r="E619" s="2">
        <v>0.1147</v>
      </c>
      <c r="F619" t="s">
        <v>9</v>
      </c>
      <c r="G619" t="s">
        <v>15</v>
      </c>
      <c r="H619" t="s">
        <v>11</v>
      </c>
    </row>
    <row r="620" spans="1:8" x14ac:dyDescent="0.25">
      <c r="A620" t="s">
        <v>14</v>
      </c>
      <c r="B620" t="s">
        <v>74</v>
      </c>
      <c r="C620">
        <v>2022</v>
      </c>
      <c r="D620" s="1">
        <v>90721.344899999996</v>
      </c>
      <c r="E620" s="2">
        <v>9.0700000000000003E-2</v>
      </c>
      <c r="F620" t="s">
        <v>9</v>
      </c>
      <c r="G620" t="s">
        <v>15</v>
      </c>
      <c r="H620" t="s">
        <v>11</v>
      </c>
    </row>
    <row r="621" spans="1:8" x14ac:dyDescent="0.25">
      <c r="A621" t="s">
        <v>14</v>
      </c>
      <c r="B621" t="s">
        <v>74</v>
      </c>
      <c r="C621">
        <v>2023</v>
      </c>
      <c r="D621" s="1">
        <v>96666.651500000007</v>
      </c>
      <c r="E621" s="2">
        <v>9.6699999999999994E-2</v>
      </c>
      <c r="F621" t="s">
        <v>9</v>
      </c>
      <c r="G621" t="s">
        <v>15</v>
      </c>
      <c r="H621" t="s">
        <v>11</v>
      </c>
    </row>
    <row r="622" spans="1:8" x14ac:dyDescent="0.25">
      <c r="A622" t="s">
        <v>57</v>
      </c>
      <c r="B622" t="s">
        <v>74</v>
      </c>
      <c r="C622">
        <v>2018</v>
      </c>
      <c r="D622" s="1">
        <v>1638278268.6997001</v>
      </c>
      <c r="E622" s="2">
        <v>1638.2782999999999</v>
      </c>
      <c r="F622" t="s">
        <v>9</v>
      </c>
      <c r="G622" t="s">
        <v>58</v>
      </c>
      <c r="H622" t="s">
        <v>11</v>
      </c>
    </row>
    <row r="623" spans="1:8" x14ac:dyDescent="0.25">
      <c r="A623" t="s">
        <v>57</v>
      </c>
      <c r="B623" t="s">
        <v>74</v>
      </c>
      <c r="C623">
        <v>2019</v>
      </c>
      <c r="D623" s="1">
        <v>1908159005.8941</v>
      </c>
      <c r="E623" s="2">
        <v>1908.1590000000001</v>
      </c>
      <c r="F623" t="s">
        <v>9</v>
      </c>
      <c r="G623" t="s">
        <v>58</v>
      </c>
      <c r="H623" t="s">
        <v>11</v>
      </c>
    </row>
    <row r="624" spans="1:8" x14ac:dyDescent="0.25">
      <c r="A624" t="s">
        <v>57</v>
      </c>
      <c r="B624" t="s">
        <v>74</v>
      </c>
      <c r="C624">
        <v>2020</v>
      </c>
      <c r="D624" s="1">
        <v>2326024742.0613999</v>
      </c>
      <c r="E624" s="2">
        <v>2326.0246999999999</v>
      </c>
      <c r="F624" t="s">
        <v>9</v>
      </c>
      <c r="G624" t="s">
        <v>58</v>
      </c>
      <c r="H624" t="s">
        <v>11</v>
      </c>
    </row>
    <row r="625" spans="1:8" x14ac:dyDescent="0.25">
      <c r="A625" t="s">
        <v>57</v>
      </c>
      <c r="B625" t="s">
        <v>74</v>
      </c>
      <c r="C625">
        <v>2021</v>
      </c>
      <c r="D625" s="1">
        <v>2250403145.1812</v>
      </c>
      <c r="E625" s="2">
        <v>2250.4031</v>
      </c>
      <c r="F625" t="s">
        <v>9</v>
      </c>
      <c r="G625" t="s">
        <v>58</v>
      </c>
      <c r="H625" t="s">
        <v>11</v>
      </c>
    </row>
    <row r="626" spans="1:8" x14ac:dyDescent="0.25">
      <c r="A626" t="s">
        <v>57</v>
      </c>
      <c r="B626" t="s">
        <v>74</v>
      </c>
      <c r="C626">
        <v>2022</v>
      </c>
      <c r="D626" s="1">
        <v>1729858867.1838</v>
      </c>
      <c r="E626" s="2">
        <v>1729.8588999999999</v>
      </c>
      <c r="F626" t="s">
        <v>9</v>
      </c>
      <c r="G626" t="s">
        <v>58</v>
      </c>
      <c r="H626" t="s">
        <v>11</v>
      </c>
    </row>
    <row r="627" spans="1:8" x14ac:dyDescent="0.25">
      <c r="A627" t="s">
        <v>57</v>
      </c>
      <c r="B627" t="s">
        <v>74</v>
      </c>
      <c r="C627">
        <v>2023</v>
      </c>
      <c r="D627" s="1">
        <v>1949195925.0088</v>
      </c>
      <c r="E627" s="2">
        <v>1949.1958999999999</v>
      </c>
      <c r="F627" t="s">
        <v>9</v>
      </c>
      <c r="G627" t="s">
        <v>58</v>
      </c>
      <c r="H627" t="s">
        <v>11</v>
      </c>
    </row>
    <row r="628" spans="1:8" x14ac:dyDescent="0.25">
      <c r="A628" t="s">
        <v>35</v>
      </c>
      <c r="B628" t="s">
        <v>74</v>
      </c>
      <c r="C628">
        <v>2018</v>
      </c>
      <c r="D628" s="1">
        <v>1922753837.4651999</v>
      </c>
      <c r="E628" s="2">
        <v>1922.7538</v>
      </c>
      <c r="F628" t="s">
        <v>9</v>
      </c>
      <c r="G628" t="s">
        <v>36</v>
      </c>
      <c r="H628" t="s">
        <v>20</v>
      </c>
    </row>
    <row r="629" spans="1:8" x14ac:dyDescent="0.25">
      <c r="A629" t="s">
        <v>35</v>
      </c>
      <c r="B629" t="s">
        <v>74</v>
      </c>
      <c r="C629">
        <v>2019</v>
      </c>
      <c r="D629" s="1">
        <v>1711083518.8211</v>
      </c>
      <c r="E629" s="2">
        <v>1711.0835</v>
      </c>
      <c r="F629" t="s">
        <v>9</v>
      </c>
      <c r="G629" t="s">
        <v>36</v>
      </c>
      <c r="H629" t="s">
        <v>20</v>
      </c>
    </row>
    <row r="630" spans="1:8" x14ac:dyDescent="0.25">
      <c r="A630" t="s">
        <v>35</v>
      </c>
      <c r="B630" t="s">
        <v>74</v>
      </c>
      <c r="C630">
        <v>2020</v>
      </c>
      <c r="D630" s="1">
        <v>2053003100.9877999</v>
      </c>
      <c r="E630" s="2">
        <v>2053.0030999999999</v>
      </c>
      <c r="F630" t="s">
        <v>9</v>
      </c>
      <c r="G630" t="s">
        <v>36</v>
      </c>
      <c r="H630" t="s">
        <v>20</v>
      </c>
    </row>
    <row r="631" spans="1:8" x14ac:dyDescent="0.25">
      <c r="A631" t="s">
        <v>35</v>
      </c>
      <c r="B631" t="s">
        <v>74</v>
      </c>
      <c r="C631">
        <v>2021</v>
      </c>
      <c r="D631" s="1">
        <v>2279952550.5583</v>
      </c>
      <c r="E631" s="2">
        <v>2279.9526000000001</v>
      </c>
      <c r="F631" t="s">
        <v>9</v>
      </c>
      <c r="G631" t="s">
        <v>36</v>
      </c>
      <c r="H631" t="s">
        <v>20</v>
      </c>
    </row>
    <row r="632" spans="1:8" x14ac:dyDescent="0.25">
      <c r="A632" t="s">
        <v>35</v>
      </c>
      <c r="B632" t="s">
        <v>74</v>
      </c>
      <c r="C632">
        <v>2022</v>
      </c>
      <c r="D632" s="1">
        <v>1551865523.9770999</v>
      </c>
      <c r="E632" s="2">
        <v>1551.8655000000001</v>
      </c>
      <c r="F632" t="s">
        <v>9</v>
      </c>
      <c r="G632" t="s">
        <v>36</v>
      </c>
      <c r="H632" t="s">
        <v>20</v>
      </c>
    </row>
    <row r="633" spans="1:8" x14ac:dyDescent="0.25">
      <c r="A633" t="s">
        <v>35</v>
      </c>
      <c r="B633" t="s">
        <v>74</v>
      </c>
      <c r="C633">
        <v>2023</v>
      </c>
      <c r="D633" s="1">
        <v>1608769606.4883001</v>
      </c>
      <c r="E633" s="2">
        <v>1608.7696000000001</v>
      </c>
      <c r="F633" t="s">
        <v>9</v>
      </c>
      <c r="G633" t="s">
        <v>36</v>
      </c>
      <c r="H633" t="s">
        <v>20</v>
      </c>
    </row>
    <row r="634" spans="1:8" x14ac:dyDescent="0.25">
      <c r="A634" t="s">
        <v>37</v>
      </c>
      <c r="B634" t="s">
        <v>74</v>
      </c>
      <c r="C634">
        <v>2018</v>
      </c>
      <c r="D634" s="1">
        <v>1511820.1229000001</v>
      </c>
      <c r="E634" s="2">
        <v>1.5118</v>
      </c>
      <c r="F634" t="s">
        <v>9</v>
      </c>
      <c r="G634" t="s">
        <v>38</v>
      </c>
      <c r="H634" t="s">
        <v>39</v>
      </c>
    </row>
    <row r="635" spans="1:8" x14ac:dyDescent="0.25">
      <c r="A635" t="s">
        <v>37</v>
      </c>
      <c r="B635" t="s">
        <v>74</v>
      </c>
      <c r="C635">
        <v>2019</v>
      </c>
      <c r="D635" s="1">
        <v>1878692.9953999999</v>
      </c>
      <c r="E635" s="2">
        <v>1.8787</v>
      </c>
      <c r="F635" t="s">
        <v>9</v>
      </c>
      <c r="G635" t="s">
        <v>38</v>
      </c>
      <c r="H635" t="s">
        <v>39</v>
      </c>
    </row>
    <row r="636" spans="1:8" x14ac:dyDescent="0.25">
      <c r="A636" t="s">
        <v>59</v>
      </c>
      <c r="B636" t="s">
        <v>74</v>
      </c>
      <c r="C636">
        <v>2018</v>
      </c>
      <c r="D636" s="1">
        <v>155390961.07570001</v>
      </c>
      <c r="E636" s="2">
        <v>155.39099999999999</v>
      </c>
      <c r="F636" t="s">
        <v>9</v>
      </c>
      <c r="G636" t="s">
        <v>60</v>
      </c>
      <c r="H636" t="s">
        <v>39</v>
      </c>
    </row>
    <row r="637" spans="1:8" x14ac:dyDescent="0.25">
      <c r="A637" t="s">
        <v>59</v>
      </c>
      <c r="B637" t="s">
        <v>74</v>
      </c>
      <c r="C637">
        <v>2019</v>
      </c>
      <c r="D637" s="1">
        <v>177820214.24649999</v>
      </c>
      <c r="E637" s="2">
        <v>177.8202</v>
      </c>
      <c r="F637" t="s">
        <v>9</v>
      </c>
      <c r="G637" t="s">
        <v>60</v>
      </c>
      <c r="H637" t="s">
        <v>39</v>
      </c>
    </row>
    <row r="638" spans="1:8" x14ac:dyDescent="0.25">
      <c r="A638" t="s">
        <v>59</v>
      </c>
      <c r="B638" t="s">
        <v>74</v>
      </c>
      <c r="C638">
        <v>2020</v>
      </c>
      <c r="D638" s="1">
        <v>187521827.73800001</v>
      </c>
      <c r="E638" s="2">
        <v>187.52180000000001</v>
      </c>
      <c r="F638" t="s">
        <v>9</v>
      </c>
      <c r="G638" t="s">
        <v>60</v>
      </c>
      <c r="H638" t="s">
        <v>39</v>
      </c>
    </row>
    <row r="639" spans="1:8" x14ac:dyDescent="0.25">
      <c r="A639" t="s">
        <v>59</v>
      </c>
      <c r="B639" t="s">
        <v>74</v>
      </c>
      <c r="C639">
        <v>2021</v>
      </c>
      <c r="D639" s="1">
        <v>178853230.3978</v>
      </c>
      <c r="E639" s="2">
        <v>178.85319999999999</v>
      </c>
      <c r="F639" t="s">
        <v>9</v>
      </c>
      <c r="G639" t="s">
        <v>60</v>
      </c>
      <c r="H639" t="s">
        <v>39</v>
      </c>
    </row>
    <row r="640" spans="1:8" x14ac:dyDescent="0.25">
      <c r="A640" t="s">
        <v>59</v>
      </c>
      <c r="B640" t="s">
        <v>74</v>
      </c>
      <c r="C640">
        <v>2022</v>
      </c>
      <c r="D640" s="1">
        <v>140779793.69769999</v>
      </c>
      <c r="E640" s="2">
        <v>140.77979999999999</v>
      </c>
      <c r="F640" t="s">
        <v>9</v>
      </c>
      <c r="G640" t="s">
        <v>60</v>
      </c>
      <c r="H640" t="s">
        <v>39</v>
      </c>
    </row>
    <row r="641" spans="1:8" x14ac:dyDescent="0.25">
      <c r="A641" t="s">
        <v>59</v>
      </c>
      <c r="B641" t="s">
        <v>74</v>
      </c>
      <c r="C641">
        <v>2023</v>
      </c>
      <c r="D641" s="1">
        <v>149188981.70809999</v>
      </c>
      <c r="E641" s="2">
        <v>149.18899999999999</v>
      </c>
      <c r="F641" t="s">
        <v>9</v>
      </c>
      <c r="G641" t="s">
        <v>60</v>
      </c>
      <c r="H641" t="s">
        <v>39</v>
      </c>
    </row>
    <row r="642" spans="1:8" x14ac:dyDescent="0.25">
      <c r="A642" t="s">
        <v>48</v>
      </c>
      <c r="B642" t="s">
        <v>74</v>
      </c>
      <c r="C642">
        <v>2018</v>
      </c>
      <c r="D642" s="1">
        <v>9458566.9229000006</v>
      </c>
      <c r="E642" s="2">
        <v>9.4586000000000006</v>
      </c>
      <c r="F642" t="s">
        <v>9</v>
      </c>
      <c r="G642" t="s">
        <v>49</v>
      </c>
      <c r="H642" t="s">
        <v>47</v>
      </c>
    </row>
    <row r="643" spans="1:8" x14ac:dyDescent="0.25">
      <c r="A643" t="s">
        <v>48</v>
      </c>
      <c r="B643" t="s">
        <v>74</v>
      </c>
      <c r="C643">
        <v>2019</v>
      </c>
      <c r="D643" s="1">
        <v>6733125.9910000004</v>
      </c>
      <c r="E643" s="2">
        <v>6.7331000000000003</v>
      </c>
      <c r="F643" t="s">
        <v>9</v>
      </c>
      <c r="G643" t="s">
        <v>49</v>
      </c>
      <c r="H643" t="s">
        <v>47</v>
      </c>
    </row>
    <row r="644" spans="1:8" x14ac:dyDescent="0.25">
      <c r="A644" t="s">
        <v>48</v>
      </c>
      <c r="B644" t="s">
        <v>74</v>
      </c>
      <c r="C644">
        <v>2020</v>
      </c>
      <c r="D644" s="1">
        <v>5672237.5239000004</v>
      </c>
      <c r="E644" s="2">
        <v>5.6722000000000001</v>
      </c>
      <c r="F644" t="s">
        <v>9</v>
      </c>
      <c r="G644" t="s">
        <v>49</v>
      </c>
      <c r="H644" t="s">
        <v>47</v>
      </c>
    </row>
    <row r="645" spans="1:8" x14ac:dyDescent="0.25">
      <c r="A645" t="s">
        <v>48</v>
      </c>
      <c r="B645" t="s">
        <v>74</v>
      </c>
      <c r="C645">
        <v>2021</v>
      </c>
      <c r="D645" s="1">
        <v>5520446.4440000001</v>
      </c>
      <c r="E645" s="2">
        <v>5.5204000000000004</v>
      </c>
      <c r="F645" t="s">
        <v>9</v>
      </c>
      <c r="G645" t="s">
        <v>49</v>
      </c>
      <c r="H645" t="s">
        <v>47</v>
      </c>
    </row>
    <row r="646" spans="1:8" x14ac:dyDescent="0.25">
      <c r="A646" t="s">
        <v>48</v>
      </c>
      <c r="B646" t="s">
        <v>74</v>
      </c>
      <c r="C646">
        <v>2022</v>
      </c>
      <c r="D646" s="1">
        <v>5341219.1789999995</v>
      </c>
      <c r="E646" s="2">
        <v>5.3411999999999997</v>
      </c>
      <c r="F646" t="s">
        <v>9</v>
      </c>
      <c r="G646" t="s">
        <v>49</v>
      </c>
      <c r="H646" t="s">
        <v>47</v>
      </c>
    </row>
    <row r="647" spans="1:8" x14ac:dyDescent="0.25">
      <c r="A647" t="s">
        <v>48</v>
      </c>
      <c r="B647" t="s">
        <v>74</v>
      </c>
      <c r="C647">
        <v>2023</v>
      </c>
      <c r="D647" s="1">
        <v>6379998.9983000001</v>
      </c>
      <c r="E647" s="2">
        <v>6.38</v>
      </c>
      <c r="F647" t="s">
        <v>9</v>
      </c>
      <c r="G647" t="s">
        <v>49</v>
      </c>
      <c r="H647" t="s">
        <v>47</v>
      </c>
    </row>
    <row r="648" spans="1:8" x14ac:dyDescent="0.25">
      <c r="A648" t="s">
        <v>54</v>
      </c>
      <c r="B648" t="s">
        <v>74</v>
      </c>
      <c r="C648">
        <v>2018</v>
      </c>
      <c r="D648" s="1">
        <v>3297370138.8794999</v>
      </c>
      <c r="E648" s="2">
        <v>3297.3701000000001</v>
      </c>
      <c r="F648" t="s">
        <v>9</v>
      </c>
      <c r="G648" t="s">
        <v>55</v>
      </c>
      <c r="H648" t="s">
        <v>55</v>
      </c>
    </row>
    <row r="649" spans="1:8" x14ac:dyDescent="0.25">
      <c r="A649" t="s">
        <v>54</v>
      </c>
      <c r="B649" t="s">
        <v>74</v>
      </c>
      <c r="C649">
        <v>2019</v>
      </c>
      <c r="D649" s="1">
        <v>3463103131.8843002</v>
      </c>
      <c r="E649" s="2">
        <v>3463.1030999999998</v>
      </c>
      <c r="F649" t="s">
        <v>9</v>
      </c>
      <c r="G649" t="s">
        <v>55</v>
      </c>
      <c r="H649" t="s">
        <v>55</v>
      </c>
    </row>
    <row r="650" spans="1:8" x14ac:dyDescent="0.25">
      <c r="A650" t="s">
        <v>54</v>
      </c>
      <c r="B650" t="s">
        <v>74</v>
      </c>
      <c r="C650">
        <v>2020</v>
      </c>
      <c r="D650" s="1">
        <v>4349660807.8866997</v>
      </c>
      <c r="E650" s="2">
        <v>4349.6607999999997</v>
      </c>
      <c r="F650" t="s">
        <v>9</v>
      </c>
      <c r="G650" t="s">
        <v>55</v>
      </c>
      <c r="H650" t="s">
        <v>55</v>
      </c>
    </row>
    <row r="651" spans="1:8" x14ac:dyDescent="0.25">
      <c r="A651" t="s">
        <v>54</v>
      </c>
      <c r="B651" t="s">
        <v>74</v>
      </c>
      <c r="C651">
        <v>2021</v>
      </c>
      <c r="D651" s="1">
        <v>4452734746.4594002</v>
      </c>
      <c r="E651" s="2">
        <v>4452.7347</v>
      </c>
      <c r="F651" t="s">
        <v>9</v>
      </c>
      <c r="G651" t="s">
        <v>55</v>
      </c>
      <c r="H651" t="s">
        <v>55</v>
      </c>
    </row>
    <row r="652" spans="1:8" x14ac:dyDescent="0.25">
      <c r="A652" t="s">
        <v>54</v>
      </c>
      <c r="B652" t="s">
        <v>74</v>
      </c>
      <c r="C652">
        <v>2022</v>
      </c>
      <c r="D652" s="1">
        <v>3289986891.2486</v>
      </c>
      <c r="E652" s="2">
        <v>3289.9868999999999</v>
      </c>
      <c r="F652" t="s">
        <v>9</v>
      </c>
      <c r="G652" t="s">
        <v>55</v>
      </c>
      <c r="H652" t="s">
        <v>55</v>
      </c>
    </row>
    <row r="653" spans="1:8" x14ac:dyDescent="0.25">
      <c r="A653" t="s">
        <v>54</v>
      </c>
      <c r="B653" t="s">
        <v>74</v>
      </c>
      <c r="C653">
        <v>2023</v>
      </c>
      <c r="D653" s="1">
        <v>3465656539.1971998</v>
      </c>
      <c r="E653" s="2">
        <v>3465.6565000000001</v>
      </c>
      <c r="F653" t="s">
        <v>9</v>
      </c>
      <c r="G653" t="s">
        <v>55</v>
      </c>
      <c r="H653" t="s">
        <v>55</v>
      </c>
    </row>
    <row r="654" spans="1:8" x14ac:dyDescent="0.25">
      <c r="A654" t="s">
        <v>7</v>
      </c>
      <c r="B654" t="s">
        <v>75</v>
      </c>
      <c r="C654">
        <v>2018</v>
      </c>
      <c r="D654" s="1">
        <v>1258228977.6162</v>
      </c>
      <c r="E654" s="2">
        <v>1258.229</v>
      </c>
      <c r="F654" t="s">
        <v>9</v>
      </c>
      <c r="G654" t="s">
        <v>10</v>
      </c>
      <c r="H654" t="s">
        <v>11</v>
      </c>
    </row>
    <row r="655" spans="1:8" x14ac:dyDescent="0.25">
      <c r="A655" t="s">
        <v>7</v>
      </c>
      <c r="B655" t="s">
        <v>75</v>
      </c>
      <c r="C655">
        <v>2019</v>
      </c>
      <c r="D655" s="1">
        <v>1122931669.3873</v>
      </c>
      <c r="E655" s="2">
        <v>1122.9317000000001</v>
      </c>
      <c r="F655" t="s">
        <v>9</v>
      </c>
      <c r="G655" t="s">
        <v>10</v>
      </c>
      <c r="H655" t="s">
        <v>11</v>
      </c>
    </row>
    <row r="656" spans="1:8" x14ac:dyDescent="0.25">
      <c r="A656" t="s">
        <v>7</v>
      </c>
      <c r="B656" t="s">
        <v>75</v>
      </c>
      <c r="C656">
        <v>2020</v>
      </c>
      <c r="D656" s="1">
        <v>1207084401.8849001</v>
      </c>
      <c r="E656" s="2">
        <v>1207.0844</v>
      </c>
      <c r="F656" t="s">
        <v>9</v>
      </c>
      <c r="G656" t="s">
        <v>10</v>
      </c>
      <c r="H656" t="s">
        <v>11</v>
      </c>
    </row>
    <row r="657" spans="1:8" x14ac:dyDescent="0.25">
      <c r="A657" t="s">
        <v>7</v>
      </c>
      <c r="B657" t="s">
        <v>75</v>
      </c>
      <c r="C657">
        <v>2021</v>
      </c>
      <c r="D657" s="1">
        <v>1848667481.5792</v>
      </c>
      <c r="E657" s="2">
        <v>1848.6675</v>
      </c>
      <c r="F657" t="s">
        <v>9</v>
      </c>
      <c r="G657" t="s">
        <v>10</v>
      </c>
      <c r="H657" t="s">
        <v>11</v>
      </c>
    </row>
    <row r="658" spans="1:8" x14ac:dyDescent="0.25">
      <c r="A658" t="s">
        <v>7</v>
      </c>
      <c r="B658" t="s">
        <v>75</v>
      </c>
      <c r="C658">
        <v>2022</v>
      </c>
      <c r="D658" s="1">
        <v>2443024317.6687002</v>
      </c>
      <c r="E658" s="2">
        <v>2443.0243</v>
      </c>
      <c r="F658" t="s">
        <v>9</v>
      </c>
      <c r="G658" t="s">
        <v>10</v>
      </c>
      <c r="H658" t="s">
        <v>11</v>
      </c>
    </row>
    <row r="659" spans="1:8" x14ac:dyDescent="0.25">
      <c r="A659" t="s">
        <v>7</v>
      </c>
      <c r="B659" t="s">
        <v>75</v>
      </c>
      <c r="C659">
        <v>2023</v>
      </c>
      <c r="D659" s="1">
        <v>2288579939.5377002</v>
      </c>
      <c r="E659" s="2">
        <v>2288.5799000000002</v>
      </c>
      <c r="F659" t="s">
        <v>9</v>
      </c>
      <c r="G659" t="s">
        <v>10</v>
      </c>
      <c r="H659" t="s">
        <v>11</v>
      </c>
    </row>
    <row r="660" spans="1:8" x14ac:dyDescent="0.25">
      <c r="A660" t="s">
        <v>12</v>
      </c>
      <c r="B660" t="s">
        <v>75</v>
      </c>
      <c r="C660">
        <v>2018</v>
      </c>
      <c r="D660" s="1">
        <v>17514459.118000001</v>
      </c>
      <c r="E660" s="2">
        <v>17.514500000000002</v>
      </c>
      <c r="F660" t="s">
        <v>9</v>
      </c>
      <c r="G660" t="s">
        <v>13</v>
      </c>
      <c r="H660" t="s">
        <v>11</v>
      </c>
    </row>
    <row r="661" spans="1:8" x14ac:dyDescent="0.25">
      <c r="A661" t="s">
        <v>12</v>
      </c>
      <c r="B661" t="s">
        <v>75</v>
      </c>
      <c r="C661">
        <v>2019</v>
      </c>
      <c r="D661" s="1">
        <v>13362980.5459</v>
      </c>
      <c r="E661" s="2">
        <v>13.363</v>
      </c>
      <c r="F661" t="s">
        <v>9</v>
      </c>
      <c r="G661" t="s">
        <v>13</v>
      </c>
      <c r="H661" t="s">
        <v>11</v>
      </c>
    </row>
    <row r="662" spans="1:8" x14ac:dyDescent="0.25">
      <c r="A662" t="s">
        <v>12</v>
      </c>
      <c r="B662" t="s">
        <v>75</v>
      </c>
      <c r="C662">
        <v>2020</v>
      </c>
      <c r="D662" s="1">
        <v>17892450.823100001</v>
      </c>
      <c r="E662" s="2">
        <v>17.892499999999998</v>
      </c>
      <c r="F662" t="s">
        <v>9</v>
      </c>
      <c r="G662" t="s">
        <v>13</v>
      </c>
      <c r="H662" t="s">
        <v>11</v>
      </c>
    </row>
    <row r="663" spans="1:8" x14ac:dyDescent="0.25">
      <c r="A663" t="s">
        <v>12</v>
      </c>
      <c r="B663" t="s">
        <v>75</v>
      </c>
      <c r="C663">
        <v>2021</v>
      </c>
      <c r="D663" s="1">
        <v>26864521.495000001</v>
      </c>
      <c r="E663" s="2">
        <v>26.8645</v>
      </c>
      <c r="F663" t="s">
        <v>9</v>
      </c>
      <c r="G663" t="s">
        <v>13</v>
      </c>
      <c r="H663" t="s">
        <v>11</v>
      </c>
    </row>
    <row r="664" spans="1:8" x14ac:dyDescent="0.25">
      <c r="A664" t="s">
        <v>12</v>
      </c>
      <c r="B664" t="s">
        <v>75</v>
      </c>
      <c r="C664">
        <v>2022</v>
      </c>
      <c r="D664" s="1">
        <v>30323587.579799999</v>
      </c>
      <c r="E664" s="2">
        <v>30.323599999999999</v>
      </c>
      <c r="F664" t="s">
        <v>9</v>
      </c>
      <c r="G664" t="s">
        <v>13</v>
      </c>
      <c r="H664" t="s">
        <v>11</v>
      </c>
    </row>
    <row r="665" spans="1:8" x14ac:dyDescent="0.25">
      <c r="A665" t="s">
        <v>12</v>
      </c>
      <c r="B665" t="s">
        <v>75</v>
      </c>
      <c r="C665">
        <v>2023</v>
      </c>
      <c r="D665" s="1">
        <v>30125422.552299999</v>
      </c>
      <c r="E665" s="2">
        <v>30.125399999999999</v>
      </c>
      <c r="F665" t="s">
        <v>9</v>
      </c>
      <c r="G665" t="s">
        <v>13</v>
      </c>
      <c r="H665" t="s">
        <v>11</v>
      </c>
    </row>
    <row r="666" spans="1:8" x14ac:dyDescent="0.25">
      <c r="A666" t="s">
        <v>66</v>
      </c>
      <c r="B666" t="s">
        <v>75</v>
      </c>
      <c r="C666">
        <v>2018</v>
      </c>
      <c r="D666" s="1">
        <v>46541257.612300001</v>
      </c>
      <c r="E666" s="2">
        <v>46.5413</v>
      </c>
      <c r="F666" t="s">
        <v>9</v>
      </c>
      <c r="G666" t="s">
        <v>67</v>
      </c>
      <c r="H666" t="s">
        <v>11</v>
      </c>
    </row>
    <row r="667" spans="1:8" x14ac:dyDescent="0.25">
      <c r="A667" t="s">
        <v>66</v>
      </c>
      <c r="B667" t="s">
        <v>75</v>
      </c>
      <c r="C667">
        <v>2019</v>
      </c>
      <c r="D667" s="1">
        <v>41300992.331200004</v>
      </c>
      <c r="E667" s="2">
        <v>41.301000000000002</v>
      </c>
      <c r="F667" t="s">
        <v>9</v>
      </c>
      <c r="G667" t="s">
        <v>67</v>
      </c>
      <c r="H667" t="s">
        <v>11</v>
      </c>
    </row>
    <row r="668" spans="1:8" x14ac:dyDescent="0.25">
      <c r="A668" t="s">
        <v>66</v>
      </c>
      <c r="B668" t="s">
        <v>75</v>
      </c>
      <c r="C668">
        <v>2020</v>
      </c>
      <c r="D668" s="1">
        <v>45607375.995300002</v>
      </c>
      <c r="E668" s="2">
        <v>45.607399999999998</v>
      </c>
      <c r="F668" t="s">
        <v>9</v>
      </c>
      <c r="G668" t="s">
        <v>67</v>
      </c>
      <c r="H668" t="s">
        <v>11</v>
      </c>
    </row>
    <row r="669" spans="1:8" x14ac:dyDescent="0.25">
      <c r="A669" t="s">
        <v>66</v>
      </c>
      <c r="B669" t="s">
        <v>75</v>
      </c>
      <c r="C669">
        <v>2021</v>
      </c>
      <c r="D669" s="1">
        <v>61182354.166199997</v>
      </c>
      <c r="E669" s="2">
        <v>61.182400000000001</v>
      </c>
      <c r="F669" t="s">
        <v>9</v>
      </c>
      <c r="G669" t="s">
        <v>67</v>
      </c>
      <c r="H669" t="s">
        <v>11</v>
      </c>
    </row>
    <row r="670" spans="1:8" x14ac:dyDescent="0.25">
      <c r="A670" t="s">
        <v>66</v>
      </c>
      <c r="B670" t="s">
        <v>75</v>
      </c>
      <c r="C670">
        <v>2022</v>
      </c>
      <c r="D670" s="1">
        <v>70860664.556999996</v>
      </c>
      <c r="E670" s="2">
        <v>70.860699999999994</v>
      </c>
      <c r="F670" t="s">
        <v>9</v>
      </c>
      <c r="G670" t="s">
        <v>67</v>
      </c>
      <c r="H670" t="s">
        <v>11</v>
      </c>
    </row>
    <row r="671" spans="1:8" x14ac:dyDescent="0.25">
      <c r="A671" t="s">
        <v>66</v>
      </c>
      <c r="B671" t="s">
        <v>75</v>
      </c>
      <c r="C671">
        <v>2023</v>
      </c>
      <c r="D671" s="1">
        <v>63462925.697700001</v>
      </c>
      <c r="E671" s="2">
        <v>63.462899999999998</v>
      </c>
      <c r="F671" t="s">
        <v>9</v>
      </c>
      <c r="G671" t="s">
        <v>67</v>
      </c>
      <c r="H671" t="s">
        <v>11</v>
      </c>
    </row>
    <row r="672" spans="1:8" x14ac:dyDescent="0.25">
      <c r="A672" t="s">
        <v>57</v>
      </c>
      <c r="B672" t="s">
        <v>75</v>
      </c>
      <c r="C672">
        <v>2018</v>
      </c>
      <c r="D672" s="1">
        <v>2549859.3037</v>
      </c>
      <c r="E672" s="2">
        <v>2.5499000000000001</v>
      </c>
      <c r="F672" t="s">
        <v>9</v>
      </c>
      <c r="G672" t="s">
        <v>58</v>
      </c>
      <c r="H672" t="s">
        <v>11</v>
      </c>
    </row>
    <row r="673" spans="1:8" x14ac:dyDescent="0.25">
      <c r="A673" t="s">
        <v>57</v>
      </c>
      <c r="B673" t="s">
        <v>75</v>
      </c>
      <c r="C673">
        <v>2019</v>
      </c>
      <c r="D673" s="1">
        <v>1896830.9580999999</v>
      </c>
      <c r="E673" s="2">
        <v>1.8968</v>
      </c>
      <c r="F673" t="s">
        <v>9</v>
      </c>
      <c r="G673" t="s">
        <v>58</v>
      </c>
      <c r="H673" t="s">
        <v>11</v>
      </c>
    </row>
    <row r="674" spans="1:8" x14ac:dyDescent="0.25">
      <c r="A674" t="s">
        <v>57</v>
      </c>
      <c r="B674" t="s">
        <v>75</v>
      </c>
      <c r="C674">
        <v>2020</v>
      </c>
      <c r="D674" s="1">
        <v>1930479.2808000001</v>
      </c>
      <c r="E674" s="2">
        <v>1.9305000000000001</v>
      </c>
      <c r="F674" t="s">
        <v>9</v>
      </c>
      <c r="G674" t="s">
        <v>58</v>
      </c>
      <c r="H674" t="s">
        <v>11</v>
      </c>
    </row>
    <row r="675" spans="1:8" x14ac:dyDescent="0.25">
      <c r="A675" t="s">
        <v>57</v>
      </c>
      <c r="B675" t="s">
        <v>75</v>
      </c>
      <c r="C675">
        <v>2021</v>
      </c>
      <c r="D675" s="1">
        <v>2459883.8958999999</v>
      </c>
      <c r="E675" s="2">
        <v>2.4599000000000002</v>
      </c>
      <c r="F675" t="s">
        <v>9</v>
      </c>
      <c r="G675" t="s">
        <v>58</v>
      </c>
      <c r="H675" t="s">
        <v>11</v>
      </c>
    </row>
    <row r="676" spans="1:8" x14ac:dyDescent="0.25">
      <c r="A676" t="s">
        <v>57</v>
      </c>
      <c r="B676" t="s">
        <v>75</v>
      </c>
      <c r="C676">
        <v>2022</v>
      </c>
      <c r="D676" s="1">
        <v>2230032.0203</v>
      </c>
      <c r="E676" s="2">
        <v>2.23</v>
      </c>
      <c r="F676" t="s">
        <v>9</v>
      </c>
      <c r="G676" t="s">
        <v>58</v>
      </c>
      <c r="H676" t="s">
        <v>11</v>
      </c>
    </row>
    <row r="677" spans="1:8" x14ac:dyDescent="0.25">
      <c r="A677" t="s">
        <v>57</v>
      </c>
      <c r="B677" t="s">
        <v>75</v>
      </c>
      <c r="C677">
        <v>2023</v>
      </c>
      <c r="D677" s="1">
        <v>2156732.46</v>
      </c>
      <c r="E677" s="2">
        <v>2.1566999999999998</v>
      </c>
      <c r="F677" t="s">
        <v>9</v>
      </c>
      <c r="G677" t="s">
        <v>58</v>
      </c>
      <c r="H677" t="s">
        <v>11</v>
      </c>
    </row>
    <row r="678" spans="1:8" x14ac:dyDescent="0.25">
      <c r="A678" t="s">
        <v>23</v>
      </c>
      <c r="B678" t="s">
        <v>75</v>
      </c>
      <c r="C678">
        <v>2018</v>
      </c>
      <c r="D678" s="1">
        <v>7999529.1323999995</v>
      </c>
      <c r="E678" s="2">
        <v>7.9995000000000003</v>
      </c>
      <c r="F678" t="s">
        <v>9</v>
      </c>
      <c r="G678" t="s">
        <v>24</v>
      </c>
      <c r="H678" t="s">
        <v>20</v>
      </c>
    </row>
    <row r="679" spans="1:8" x14ac:dyDescent="0.25">
      <c r="A679" t="s">
        <v>23</v>
      </c>
      <c r="B679" t="s">
        <v>75</v>
      </c>
      <c r="C679">
        <v>2019</v>
      </c>
      <c r="D679" s="1">
        <v>5867269.4446</v>
      </c>
      <c r="E679" s="2">
        <v>5.8673000000000002</v>
      </c>
      <c r="F679" t="s">
        <v>9</v>
      </c>
      <c r="G679" t="s">
        <v>24</v>
      </c>
      <c r="H679" t="s">
        <v>20</v>
      </c>
    </row>
    <row r="680" spans="1:8" x14ac:dyDescent="0.25">
      <c r="A680" t="s">
        <v>23</v>
      </c>
      <c r="B680" t="s">
        <v>75</v>
      </c>
      <c r="C680">
        <v>2020</v>
      </c>
      <c r="D680" s="1">
        <v>6273145.9883000003</v>
      </c>
      <c r="E680" s="2">
        <v>6.2731000000000003</v>
      </c>
      <c r="F680" t="s">
        <v>9</v>
      </c>
      <c r="G680" t="s">
        <v>24</v>
      </c>
      <c r="H680" t="s">
        <v>20</v>
      </c>
    </row>
    <row r="681" spans="1:8" x14ac:dyDescent="0.25">
      <c r="A681" t="s">
        <v>23</v>
      </c>
      <c r="B681" t="s">
        <v>75</v>
      </c>
      <c r="C681">
        <v>2021</v>
      </c>
      <c r="D681" s="1">
        <v>8213150.1178000001</v>
      </c>
      <c r="E681" s="2">
        <v>8.2132000000000005</v>
      </c>
      <c r="F681" t="s">
        <v>9</v>
      </c>
      <c r="G681" t="s">
        <v>24</v>
      </c>
      <c r="H681" t="s">
        <v>20</v>
      </c>
    </row>
    <row r="682" spans="1:8" x14ac:dyDescent="0.25">
      <c r="A682" t="s">
        <v>23</v>
      </c>
      <c r="B682" t="s">
        <v>75</v>
      </c>
      <c r="C682">
        <v>2022</v>
      </c>
      <c r="D682" s="1">
        <v>9271254.4564999994</v>
      </c>
      <c r="E682" s="2">
        <v>9.2713000000000001</v>
      </c>
      <c r="F682" t="s">
        <v>9</v>
      </c>
      <c r="G682" t="s">
        <v>24</v>
      </c>
      <c r="H682" t="s">
        <v>20</v>
      </c>
    </row>
    <row r="683" spans="1:8" x14ac:dyDescent="0.25">
      <c r="A683" t="s">
        <v>23</v>
      </c>
      <c r="B683" t="s">
        <v>75</v>
      </c>
      <c r="C683">
        <v>2023</v>
      </c>
      <c r="D683" s="1">
        <v>6604809.6745999996</v>
      </c>
      <c r="E683" s="2">
        <v>6.6048</v>
      </c>
      <c r="F683" t="s">
        <v>9</v>
      </c>
      <c r="G683" t="s">
        <v>24</v>
      </c>
      <c r="H683" t="s">
        <v>20</v>
      </c>
    </row>
    <row r="684" spans="1:8" x14ac:dyDescent="0.25">
      <c r="A684" t="s">
        <v>29</v>
      </c>
      <c r="B684" t="s">
        <v>75</v>
      </c>
      <c r="C684">
        <v>2018</v>
      </c>
      <c r="D684" s="1">
        <v>8829740.2773000002</v>
      </c>
      <c r="E684" s="2">
        <v>8.8297000000000008</v>
      </c>
      <c r="F684" t="s">
        <v>9</v>
      </c>
      <c r="G684" t="s">
        <v>30</v>
      </c>
      <c r="H684" t="s">
        <v>20</v>
      </c>
    </row>
    <row r="685" spans="1:8" x14ac:dyDescent="0.25">
      <c r="A685" t="s">
        <v>29</v>
      </c>
      <c r="B685" t="s">
        <v>75</v>
      </c>
      <c r="C685">
        <v>2019</v>
      </c>
      <c r="D685" s="1">
        <v>6528497.0207000002</v>
      </c>
      <c r="E685" s="2">
        <v>6.5285000000000002</v>
      </c>
      <c r="F685" t="s">
        <v>9</v>
      </c>
      <c r="G685" t="s">
        <v>30</v>
      </c>
      <c r="H685" t="s">
        <v>20</v>
      </c>
    </row>
    <row r="686" spans="1:8" x14ac:dyDescent="0.25">
      <c r="A686" t="s">
        <v>29</v>
      </c>
      <c r="B686" t="s">
        <v>75</v>
      </c>
      <c r="C686">
        <v>2020</v>
      </c>
      <c r="D686" s="1">
        <v>2111952.4537999998</v>
      </c>
      <c r="E686" s="2">
        <v>2.1120000000000001</v>
      </c>
      <c r="F686" t="s">
        <v>9</v>
      </c>
      <c r="G686" t="s">
        <v>30</v>
      </c>
      <c r="H686" t="s">
        <v>20</v>
      </c>
    </row>
    <row r="687" spans="1:8" x14ac:dyDescent="0.25">
      <c r="A687" t="s">
        <v>29</v>
      </c>
      <c r="B687" t="s">
        <v>75</v>
      </c>
      <c r="C687">
        <v>2021</v>
      </c>
      <c r="D687" s="1">
        <v>4975423.3682000004</v>
      </c>
      <c r="E687" s="2">
        <v>4.9753999999999996</v>
      </c>
      <c r="F687" t="s">
        <v>9</v>
      </c>
      <c r="G687" t="s">
        <v>30</v>
      </c>
      <c r="H687" t="s">
        <v>20</v>
      </c>
    </row>
    <row r="688" spans="1:8" x14ac:dyDescent="0.25">
      <c r="A688" t="s">
        <v>29</v>
      </c>
      <c r="B688" t="s">
        <v>75</v>
      </c>
      <c r="C688">
        <v>2022</v>
      </c>
      <c r="D688" s="1">
        <v>10267110.358200001</v>
      </c>
      <c r="E688" s="2">
        <v>10.267099999999999</v>
      </c>
      <c r="F688" t="s">
        <v>9</v>
      </c>
      <c r="G688" t="s">
        <v>30</v>
      </c>
      <c r="H688" t="s">
        <v>20</v>
      </c>
    </row>
    <row r="689" spans="1:8" x14ac:dyDescent="0.25">
      <c r="A689" t="s">
        <v>29</v>
      </c>
      <c r="B689" t="s">
        <v>75</v>
      </c>
      <c r="C689">
        <v>2023</v>
      </c>
      <c r="D689" s="1">
        <v>9073697.9657000005</v>
      </c>
      <c r="E689" s="2">
        <v>9.0737000000000005</v>
      </c>
      <c r="F689" t="s">
        <v>9</v>
      </c>
      <c r="G689" t="s">
        <v>30</v>
      </c>
      <c r="H689" t="s">
        <v>20</v>
      </c>
    </row>
    <row r="690" spans="1:8" x14ac:dyDescent="0.25">
      <c r="A690" t="s">
        <v>35</v>
      </c>
      <c r="B690" t="s">
        <v>75</v>
      </c>
      <c r="C690">
        <v>2018</v>
      </c>
      <c r="D690" s="1">
        <v>2593235730.2873001</v>
      </c>
      <c r="E690" s="2">
        <v>2593.2357000000002</v>
      </c>
      <c r="F690" t="s">
        <v>9</v>
      </c>
      <c r="G690" t="s">
        <v>36</v>
      </c>
      <c r="H690" t="s">
        <v>20</v>
      </c>
    </row>
    <row r="691" spans="1:8" x14ac:dyDescent="0.25">
      <c r="A691" t="s">
        <v>35</v>
      </c>
      <c r="B691" t="s">
        <v>75</v>
      </c>
      <c r="C691">
        <v>2019</v>
      </c>
      <c r="D691" s="1">
        <v>1647817838.4619</v>
      </c>
      <c r="E691" s="2">
        <v>1647.8178</v>
      </c>
      <c r="F691" t="s">
        <v>9</v>
      </c>
      <c r="G691" t="s">
        <v>36</v>
      </c>
      <c r="H691" t="s">
        <v>20</v>
      </c>
    </row>
    <row r="692" spans="1:8" x14ac:dyDescent="0.25">
      <c r="A692" t="s">
        <v>35</v>
      </c>
      <c r="B692" t="s">
        <v>75</v>
      </c>
      <c r="C692">
        <v>2020</v>
      </c>
      <c r="D692" s="1">
        <v>2572871149.5331998</v>
      </c>
      <c r="E692" s="2">
        <v>2572.8710999999998</v>
      </c>
      <c r="F692" t="s">
        <v>9</v>
      </c>
      <c r="G692" t="s">
        <v>36</v>
      </c>
      <c r="H692" t="s">
        <v>20</v>
      </c>
    </row>
    <row r="693" spans="1:8" x14ac:dyDescent="0.25">
      <c r="A693" t="s">
        <v>35</v>
      </c>
      <c r="B693" t="s">
        <v>75</v>
      </c>
      <c r="C693">
        <v>2021</v>
      </c>
      <c r="D693" s="1">
        <v>2735926368.9169002</v>
      </c>
      <c r="E693" s="2">
        <v>2735.9263999999998</v>
      </c>
      <c r="F693" t="s">
        <v>9</v>
      </c>
      <c r="G693" t="s">
        <v>36</v>
      </c>
      <c r="H693" t="s">
        <v>20</v>
      </c>
    </row>
    <row r="694" spans="1:8" x14ac:dyDescent="0.25">
      <c r="A694" t="s">
        <v>35</v>
      </c>
      <c r="B694" t="s">
        <v>75</v>
      </c>
      <c r="C694">
        <v>2022</v>
      </c>
      <c r="D694" s="1">
        <v>3713441797.5984998</v>
      </c>
      <c r="E694" s="2">
        <v>3713.4418000000001</v>
      </c>
      <c r="F694" t="s">
        <v>9</v>
      </c>
      <c r="G694" t="s">
        <v>36</v>
      </c>
      <c r="H694" t="s">
        <v>20</v>
      </c>
    </row>
    <row r="695" spans="1:8" x14ac:dyDescent="0.25">
      <c r="A695" t="s">
        <v>35</v>
      </c>
      <c r="B695" t="s">
        <v>75</v>
      </c>
      <c r="C695">
        <v>2023</v>
      </c>
      <c r="D695" s="1">
        <v>2657838274.9766998</v>
      </c>
      <c r="E695" s="2">
        <v>2657.8382999999999</v>
      </c>
      <c r="F695" t="s">
        <v>9</v>
      </c>
      <c r="G695" t="s">
        <v>36</v>
      </c>
      <c r="H695" t="s">
        <v>20</v>
      </c>
    </row>
    <row r="696" spans="1:8" x14ac:dyDescent="0.25">
      <c r="A696" t="s">
        <v>37</v>
      </c>
      <c r="B696" t="s">
        <v>75</v>
      </c>
      <c r="C696">
        <v>2018</v>
      </c>
      <c r="D696" s="1">
        <v>23113591462.714699</v>
      </c>
      <c r="E696" s="2">
        <v>23113.591499999999</v>
      </c>
      <c r="F696" t="s">
        <v>9</v>
      </c>
      <c r="G696" t="s">
        <v>38</v>
      </c>
      <c r="H696" t="s">
        <v>39</v>
      </c>
    </row>
    <row r="697" spans="1:8" x14ac:dyDescent="0.25">
      <c r="A697" t="s">
        <v>37</v>
      </c>
      <c r="B697" t="s">
        <v>75</v>
      </c>
      <c r="C697">
        <v>2019</v>
      </c>
      <c r="D697" s="1">
        <v>16743878532.6073</v>
      </c>
      <c r="E697" s="2">
        <v>16743.878499999999</v>
      </c>
      <c r="F697" t="s">
        <v>9</v>
      </c>
      <c r="G697" t="s">
        <v>38</v>
      </c>
      <c r="H697" t="s">
        <v>39</v>
      </c>
    </row>
    <row r="698" spans="1:8" x14ac:dyDescent="0.25">
      <c r="A698" t="s">
        <v>37</v>
      </c>
      <c r="B698" t="s">
        <v>75</v>
      </c>
      <c r="C698">
        <v>2020</v>
      </c>
      <c r="D698" s="1">
        <v>26023734299.548801</v>
      </c>
      <c r="E698" s="2">
        <v>26023.7343</v>
      </c>
      <c r="F698" t="s">
        <v>9</v>
      </c>
      <c r="G698" t="s">
        <v>38</v>
      </c>
      <c r="H698" t="s">
        <v>39</v>
      </c>
    </row>
    <row r="699" spans="1:8" x14ac:dyDescent="0.25">
      <c r="A699" t="s">
        <v>37</v>
      </c>
      <c r="B699" t="s">
        <v>75</v>
      </c>
      <c r="C699">
        <v>2021</v>
      </c>
      <c r="D699" s="1">
        <v>23799497637.510101</v>
      </c>
      <c r="E699" s="2">
        <v>23799.497599999999</v>
      </c>
      <c r="F699" t="s">
        <v>9</v>
      </c>
      <c r="G699" t="s">
        <v>38</v>
      </c>
      <c r="H699" t="s">
        <v>39</v>
      </c>
    </row>
    <row r="700" spans="1:8" x14ac:dyDescent="0.25">
      <c r="A700" t="s">
        <v>37</v>
      </c>
      <c r="B700" t="s">
        <v>75</v>
      </c>
      <c r="C700">
        <v>2022</v>
      </c>
      <c r="D700" s="1">
        <v>29012072823.100101</v>
      </c>
      <c r="E700" s="2">
        <v>29012.072800000002</v>
      </c>
      <c r="F700" t="s">
        <v>9</v>
      </c>
      <c r="G700" t="s">
        <v>38</v>
      </c>
      <c r="H700" t="s">
        <v>39</v>
      </c>
    </row>
    <row r="701" spans="1:8" x14ac:dyDescent="0.25">
      <c r="A701" t="s">
        <v>37</v>
      </c>
      <c r="B701" t="s">
        <v>75</v>
      </c>
      <c r="C701">
        <v>2023</v>
      </c>
      <c r="D701" s="1">
        <v>30217208530.350201</v>
      </c>
      <c r="E701" s="2">
        <v>30217.208500000001</v>
      </c>
      <c r="F701" t="s">
        <v>9</v>
      </c>
      <c r="G701" t="s">
        <v>38</v>
      </c>
      <c r="H701" t="s">
        <v>39</v>
      </c>
    </row>
    <row r="702" spans="1:8" x14ac:dyDescent="0.25">
      <c r="A702" t="s">
        <v>59</v>
      </c>
      <c r="B702" t="s">
        <v>75</v>
      </c>
      <c r="C702">
        <v>2018</v>
      </c>
      <c r="D702" s="1">
        <v>8089417584.2971001</v>
      </c>
      <c r="E702" s="2">
        <v>8089.4175999999998</v>
      </c>
      <c r="F702" t="s">
        <v>9</v>
      </c>
      <c r="G702" t="s">
        <v>60</v>
      </c>
      <c r="H702" t="s">
        <v>39</v>
      </c>
    </row>
    <row r="703" spans="1:8" x14ac:dyDescent="0.25">
      <c r="A703" t="s">
        <v>59</v>
      </c>
      <c r="B703" t="s">
        <v>75</v>
      </c>
      <c r="C703">
        <v>2019</v>
      </c>
      <c r="D703" s="1">
        <v>6630131491.7929001</v>
      </c>
      <c r="E703" s="2">
        <v>6630.1315000000004</v>
      </c>
      <c r="F703" t="s">
        <v>9</v>
      </c>
      <c r="G703" t="s">
        <v>60</v>
      </c>
      <c r="H703" t="s">
        <v>39</v>
      </c>
    </row>
    <row r="704" spans="1:8" x14ac:dyDescent="0.25">
      <c r="A704" t="s">
        <v>59</v>
      </c>
      <c r="B704" t="s">
        <v>75</v>
      </c>
      <c r="C704">
        <v>2020</v>
      </c>
      <c r="D704" s="1">
        <v>7550316694.5254002</v>
      </c>
      <c r="E704" s="2">
        <v>7550.3167000000003</v>
      </c>
      <c r="F704" t="s">
        <v>9</v>
      </c>
      <c r="G704" t="s">
        <v>60</v>
      </c>
      <c r="H704" t="s">
        <v>39</v>
      </c>
    </row>
    <row r="705" spans="1:8" x14ac:dyDescent="0.25">
      <c r="A705" t="s">
        <v>59</v>
      </c>
      <c r="B705" t="s">
        <v>75</v>
      </c>
      <c r="C705">
        <v>2021</v>
      </c>
      <c r="D705" s="1">
        <v>10131758182.2208</v>
      </c>
      <c r="E705" s="2">
        <v>10131.7582</v>
      </c>
      <c r="F705" t="s">
        <v>9</v>
      </c>
      <c r="G705" t="s">
        <v>60</v>
      </c>
      <c r="H705" t="s">
        <v>39</v>
      </c>
    </row>
    <row r="706" spans="1:8" x14ac:dyDescent="0.25">
      <c r="A706" t="s">
        <v>59</v>
      </c>
      <c r="B706" t="s">
        <v>75</v>
      </c>
      <c r="C706">
        <v>2022</v>
      </c>
      <c r="D706" s="1">
        <v>13498287395.0504</v>
      </c>
      <c r="E706" s="2">
        <v>13498.287399999999</v>
      </c>
      <c r="F706" t="s">
        <v>9</v>
      </c>
      <c r="G706" t="s">
        <v>60</v>
      </c>
      <c r="H706" t="s">
        <v>39</v>
      </c>
    </row>
    <row r="707" spans="1:8" x14ac:dyDescent="0.25">
      <c r="A707" t="s">
        <v>59</v>
      </c>
      <c r="B707" t="s">
        <v>75</v>
      </c>
      <c r="C707">
        <v>2023</v>
      </c>
      <c r="D707" s="1">
        <v>10763517881.298401</v>
      </c>
      <c r="E707" s="2">
        <v>10763.517900000001</v>
      </c>
      <c r="F707" t="s">
        <v>9</v>
      </c>
      <c r="G707" t="s">
        <v>60</v>
      </c>
      <c r="H707" t="s">
        <v>39</v>
      </c>
    </row>
    <row r="708" spans="1:8" x14ac:dyDescent="0.25">
      <c r="A708" t="s">
        <v>70</v>
      </c>
      <c r="B708" t="s">
        <v>75</v>
      </c>
      <c r="C708">
        <v>2018</v>
      </c>
      <c r="D708" s="1">
        <v>227736758.53040001</v>
      </c>
      <c r="E708" s="2">
        <v>227.73679999999999</v>
      </c>
      <c r="F708" t="s">
        <v>9</v>
      </c>
      <c r="G708" t="s">
        <v>71</v>
      </c>
      <c r="H708" t="s">
        <v>39</v>
      </c>
    </row>
    <row r="709" spans="1:8" x14ac:dyDescent="0.25">
      <c r="A709" t="s">
        <v>70</v>
      </c>
      <c r="B709" t="s">
        <v>75</v>
      </c>
      <c r="C709">
        <v>2019</v>
      </c>
      <c r="D709" s="1">
        <v>229068499.23609999</v>
      </c>
      <c r="E709" s="2">
        <v>229.0685</v>
      </c>
      <c r="F709" t="s">
        <v>9</v>
      </c>
      <c r="G709" t="s">
        <v>71</v>
      </c>
      <c r="H709" t="s">
        <v>39</v>
      </c>
    </row>
    <row r="710" spans="1:8" x14ac:dyDescent="0.25">
      <c r="A710" t="s">
        <v>70</v>
      </c>
      <c r="B710" t="s">
        <v>75</v>
      </c>
      <c r="C710">
        <v>2020</v>
      </c>
      <c r="D710" s="1">
        <v>271177224.35659999</v>
      </c>
      <c r="E710" s="2">
        <v>271.17720000000003</v>
      </c>
      <c r="F710" t="s">
        <v>9</v>
      </c>
      <c r="G710" t="s">
        <v>71</v>
      </c>
      <c r="H710" t="s">
        <v>39</v>
      </c>
    </row>
    <row r="711" spans="1:8" x14ac:dyDescent="0.25">
      <c r="A711" t="s">
        <v>70</v>
      </c>
      <c r="B711" t="s">
        <v>75</v>
      </c>
      <c r="C711">
        <v>2021</v>
      </c>
      <c r="D711" s="1">
        <v>305979746.64639997</v>
      </c>
      <c r="E711" s="2">
        <v>305.97969999999998</v>
      </c>
      <c r="F711" t="s">
        <v>9</v>
      </c>
      <c r="G711" t="s">
        <v>71</v>
      </c>
      <c r="H711" t="s">
        <v>39</v>
      </c>
    </row>
    <row r="712" spans="1:8" x14ac:dyDescent="0.25">
      <c r="A712" t="s">
        <v>70</v>
      </c>
      <c r="B712" t="s">
        <v>75</v>
      </c>
      <c r="C712">
        <v>2022</v>
      </c>
      <c r="D712" s="1">
        <v>423795367.88029999</v>
      </c>
      <c r="E712" s="2">
        <v>423.79539999999997</v>
      </c>
      <c r="F712" t="s">
        <v>9</v>
      </c>
      <c r="G712" t="s">
        <v>71</v>
      </c>
      <c r="H712" t="s">
        <v>39</v>
      </c>
    </row>
    <row r="713" spans="1:8" x14ac:dyDescent="0.25">
      <c r="A713" t="s">
        <v>70</v>
      </c>
      <c r="B713" t="s">
        <v>75</v>
      </c>
      <c r="C713">
        <v>2023</v>
      </c>
      <c r="D713" s="1">
        <v>337883833.48030001</v>
      </c>
      <c r="E713" s="2">
        <v>337.88380000000001</v>
      </c>
      <c r="F713" t="s">
        <v>9</v>
      </c>
      <c r="G713" t="s">
        <v>71</v>
      </c>
      <c r="H713" t="s">
        <v>39</v>
      </c>
    </row>
    <row r="714" spans="1:8" x14ac:dyDescent="0.25">
      <c r="A714" t="s">
        <v>40</v>
      </c>
      <c r="B714" t="s">
        <v>75</v>
      </c>
      <c r="C714">
        <v>2018</v>
      </c>
      <c r="D714" s="1">
        <v>4551352052.8692999</v>
      </c>
      <c r="E714" s="2">
        <v>4551.3521000000001</v>
      </c>
      <c r="F714" t="s">
        <v>9</v>
      </c>
      <c r="G714" t="s">
        <v>41</v>
      </c>
      <c r="H714" t="s">
        <v>39</v>
      </c>
    </row>
    <row r="715" spans="1:8" x14ac:dyDescent="0.25">
      <c r="A715" t="s">
        <v>40</v>
      </c>
      <c r="B715" t="s">
        <v>75</v>
      </c>
      <c r="C715">
        <v>2019</v>
      </c>
      <c r="D715" s="1">
        <v>2968786648.9366002</v>
      </c>
      <c r="E715" s="2">
        <v>2968.7865999999999</v>
      </c>
      <c r="F715" t="s">
        <v>9</v>
      </c>
      <c r="G715" t="s">
        <v>41</v>
      </c>
      <c r="H715" t="s">
        <v>39</v>
      </c>
    </row>
    <row r="716" spans="1:8" x14ac:dyDescent="0.25">
      <c r="A716" t="s">
        <v>40</v>
      </c>
      <c r="B716" t="s">
        <v>75</v>
      </c>
      <c r="C716">
        <v>2020</v>
      </c>
      <c r="D716" s="1">
        <v>4673714769.2777004</v>
      </c>
      <c r="E716" s="2">
        <v>4673.7147999999997</v>
      </c>
      <c r="F716" t="s">
        <v>9</v>
      </c>
      <c r="G716" t="s">
        <v>41</v>
      </c>
      <c r="H716" t="s">
        <v>39</v>
      </c>
    </row>
    <row r="717" spans="1:8" x14ac:dyDescent="0.25">
      <c r="A717" t="s">
        <v>40</v>
      </c>
      <c r="B717" t="s">
        <v>75</v>
      </c>
      <c r="C717">
        <v>2021</v>
      </c>
      <c r="D717" s="1">
        <v>4552670665.7580004</v>
      </c>
      <c r="E717" s="2">
        <v>4552.6706999999997</v>
      </c>
      <c r="F717" t="s">
        <v>9</v>
      </c>
      <c r="G717" t="s">
        <v>41</v>
      </c>
      <c r="H717" t="s">
        <v>39</v>
      </c>
    </row>
    <row r="718" spans="1:8" x14ac:dyDescent="0.25">
      <c r="A718" t="s">
        <v>40</v>
      </c>
      <c r="B718" t="s">
        <v>75</v>
      </c>
      <c r="C718">
        <v>2022</v>
      </c>
      <c r="D718" s="1">
        <v>5573934137.2544003</v>
      </c>
      <c r="E718" s="2">
        <v>5573.9341000000004</v>
      </c>
      <c r="F718" t="s">
        <v>9</v>
      </c>
      <c r="G718" t="s">
        <v>41</v>
      </c>
      <c r="H718" t="s">
        <v>39</v>
      </c>
    </row>
    <row r="719" spans="1:8" x14ac:dyDescent="0.25">
      <c r="A719" t="s">
        <v>40</v>
      </c>
      <c r="B719" t="s">
        <v>75</v>
      </c>
      <c r="C719">
        <v>2023</v>
      </c>
      <c r="D719" s="1">
        <v>5248271847.7532997</v>
      </c>
      <c r="E719" s="2">
        <v>5248.2718000000004</v>
      </c>
      <c r="F719" t="s">
        <v>9</v>
      </c>
      <c r="G719" t="s">
        <v>41</v>
      </c>
      <c r="H719" t="s">
        <v>39</v>
      </c>
    </row>
    <row r="720" spans="1:8" x14ac:dyDescent="0.25">
      <c r="A720" t="s">
        <v>42</v>
      </c>
      <c r="B720" t="s">
        <v>75</v>
      </c>
      <c r="C720">
        <v>2018</v>
      </c>
      <c r="D720" s="1">
        <v>689668391.41369998</v>
      </c>
      <c r="E720" s="2">
        <v>689.66840000000002</v>
      </c>
      <c r="F720" t="s">
        <v>9</v>
      </c>
      <c r="G720" t="s">
        <v>43</v>
      </c>
      <c r="H720" t="s">
        <v>44</v>
      </c>
    </row>
    <row r="721" spans="1:8" x14ac:dyDescent="0.25">
      <c r="A721" t="s">
        <v>42</v>
      </c>
      <c r="B721" t="s">
        <v>75</v>
      </c>
      <c r="C721">
        <v>2019</v>
      </c>
      <c r="D721" s="1">
        <v>632693107.49109995</v>
      </c>
      <c r="E721" s="2">
        <v>632.69309999999996</v>
      </c>
      <c r="F721" t="s">
        <v>9</v>
      </c>
      <c r="G721" t="s">
        <v>43</v>
      </c>
      <c r="H721" t="s">
        <v>44</v>
      </c>
    </row>
    <row r="722" spans="1:8" x14ac:dyDescent="0.25">
      <c r="A722" t="s">
        <v>42</v>
      </c>
      <c r="B722" t="s">
        <v>75</v>
      </c>
      <c r="C722">
        <v>2020</v>
      </c>
      <c r="D722" s="1">
        <v>713258193.98930001</v>
      </c>
      <c r="E722" s="2">
        <v>713.25819999999999</v>
      </c>
      <c r="F722" t="s">
        <v>9</v>
      </c>
      <c r="G722" t="s">
        <v>43</v>
      </c>
      <c r="H722" t="s">
        <v>44</v>
      </c>
    </row>
    <row r="723" spans="1:8" x14ac:dyDescent="0.25">
      <c r="A723" t="s">
        <v>42</v>
      </c>
      <c r="B723" t="s">
        <v>75</v>
      </c>
      <c r="C723">
        <v>2021</v>
      </c>
      <c r="D723" s="1">
        <v>924760668.44420004</v>
      </c>
      <c r="E723" s="2">
        <v>924.76070000000004</v>
      </c>
      <c r="F723" t="s">
        <v>9</v>
      </c>
      <c r="G723" t="s">
        <v>43</v>
      </c>
      <c r="H723" t="s">
        <v>44</v>
      </c>
    </row>
    <row r="724" spans="1:8" x14ac:dyDescent="0.25">
      <c r="A724" t="s">
        <v>42</v>
      </c>
      <c r="B724" t="s">
        <v>75</v>
      </c>
      <c r="C724">
        <v>2022</v>
      </c>
      <c r="D724" s="1">
        <v>692141248.17879999</v>
      </c>
      <c r="E724" s="2">
        <v>692.14120000000003</v>
      </c>
      <c r="F724" t="s">
        <v>9</v>
      </c>
      <c r="G724" t="s">
        <v>43</v>
      </c>
      <c r="H724" t="s">
        <v>44</v>
      </c>
    </row>
    <row r="725" spans="1:8" x14ac:dyDescent="0.25">
      <c r="A725" t="s">
        <v>42</v>
      </c>
      <c r="B725" t="s">
        <v>75</v>
      </c>
      <c r="C725">
        <v>2023</v>
      </c>
      <c r="D725" s="1">
        <v>750496432.91750002</v>
      </c>
      <c r="E725" s="2">
        <v>750.49639999999999</v>
      </c>
      <c r="F725" t="s">
        <v>9</v>
      </c>
      <c r="G725" t="s">
        <v>43</v>
      </c>
      <c r="H725" t="s">
        <v>44</v>
      </c>
    </row>
    <row r="726" spans="1:8" x14ac:dyDescent="0.25">
      <c r="A726" t="s">
        <v>45</v>
      </c>
      <c r="B726" t="s">
        <v>75</v>
      </c>
      <c r="C726">
        <v>2018</v>
      </c>
      <c r="D726" s="1">
        <v>2870273.699</v>
      </c>
      <c r="E726" s="2">
        <v>2.8702999999999999</v>
      </c>
      <c r="F726" t="s">
        <v>9</v>
      </c>
      <c r="G726" t="s">
        <v>46</v>
      </c>
      <c r="H726" t="s">
        <v>47</v>
      </c>
    </row>
    <row r="727" spans="1:8" x14ac:dyDescent="0.25">
      <c r="A727" t="s">
        <v>45</v>
      </c>
      <c r="B727" t="s">
        <v>75</v>
      </c>
      <c r="C727">
        <v>2019</v>
      </c>
      <c r="D727" s="1">
        <v>3247451.3481999999</v>
      </c>
      <c r="E727" s="2">
        <v>3.2475000000000001</v>
      </c>
      <c r="F727" t="s">
        <v>9</v>
      </c>
      <c r="G727" t="s">
        <v>46</v>
      </c>
      <c r="H727" t="s">
        <v>47</v>
      </c>
    </row>
    <row r="728" spans="1:8" x14ac:dyDescent="0.25">
      <c r="A728" t="s">
        <v>45</v>
      </c>
      <c r="B728" t="s">
        <v>75</v>
      </c>
      <c r="C728">
        <v>2020</v>
      </c>
      <c r="D728" s="1">
        <v>2289002.3601000002</v>
      </c>
      <c r="E728" s="2">
        <v>2.2890000000000001</v>
      </c>
      <c r="F728" t="s">
        <v>9</v>
      </c>
      <c r="G728" t="s">
        <v>46</v>
      </c>
      <c r="H728" t="s">
        <v>47</v>
      </c>
    </row>
    <row r="729" spans="1:8" x14ac:dyDescent="0.25">
      <c r="A729" t="s">
        <v>45</v>
      </c>
      <c r="B729" t="s">
        <v>75</v>
      </c>
      <c r="C729">
        <v>2021</v>
      </c>
      <c r="D729" s="1">
        <v>4061211.3006000002</v>
      </c>
      <c r="E729" s="2">
        <v>4.0612000000000004</v>
      </c>
      <c r="F729" t="s">
        <v>9</v>
      </c>
      <c r="G729" t="s">
        <v>46</v>
      </c>
      <c r="H729" t="s">
        <v>47</v>
      </c>
    </row>
    <row r="730" spans="1:8" x14ac:dyDescent="0.25">
      <c r="A730" t="s">
        <v>45</v>
      </c>
      <c r="B730" t="s">
        <v>75</v>
      </c>
      <c r="C730">
        <v>2022</v>
      </c>
      <c r="D730" s="1">
        <v>1380100.3740000001</v>
      </c>
      <c r="E730" s="2">
        <v>1.3801000000000001</v>
      </c>
      <c r="F730" t="s">
        <v>9</v>
      </c>
      <c r="G730" t="s">
        <v>46</v>
      </c>
      <c r="H730" t="s">
        <v>47</v>
      </c>
    </row>
    <row r="731" spans="1:8" x14ac:dyDescent="0.25">
      <c r="A731" t="s">
        <v>45</v>
      </c>
      <c r="B731" t="s">
        <v>75</v>
      </c>
      <c r="C731">
        <v>2023</v>
      </c>
      <c r="D731" s="1">
        <v>3155293.7916000001</v>
      </c>
      <c r="E731" s="2">
        <v>3.1553</v>
      </c>
      <c r="F731" t="s">
        <v>9</v>
      </c>
      <c r="G731" t="s">
        <v>46</v>
      </c>
      <c r="H731" t="s">
        <v>47</v>
      </c>
    </row>
    <row r="732" spans="1:8" x14ac:dyDescent="0.25">
      <c r="A732" t="s">
        <v>48</v>
      </c>
      <c r="B732" t="s">
        <v>75</v>
      </c>
      <c r="C732">
        <v>2018</v>
      </c>
      <c r="D732" s="1">
        <v>63415361.744800001</v>
      </c>
      <c r="E732" s="2">
        <v>63.415399999999998</v>
      </c>
      <c r="F732" t="s">
        <v>9</v>
      </c>
      <c r="G732" t="s">
        <v>49</v>
      </c>
      <c r="H732" t="s">
        <v>47</v>
      </c>
    </row>
    <row r="733" spans="1:8" x14ac:dyDescent="0.25">
      <c r="A733" t="s">
        <v>48</v>
      </c>
      <c r="B733" t="s">
        <v>75</v>
      </c>
      <c r="C733">
        <v>2019</v>
      </c>
      <c r="D733" s="1">
        <v>76092537.223100007</v>
      </c>
      <c r="E733" s="2">
        <v>76.092500000000001</v>
      </c>
      <c r="F733" t="s">
        <v>9</v>
      </c>
      <c r="G733" t="s">
        <v>49</v>
      </c>
      <c r="H733" t="s">
        <v>47</v>
      </c>
    </row>
    <row r="734" spans="1:8" x14ac:dyDescent="0.25">
      <c r="A734" t="s">
        <v>48</v>
      </c>
      <c r="B734" t="s">
        <v>75</v>
      </c>
      <c r="C734">
        <v>2020</v>
      </c>
      <c r="D734" s="1">
        <v>70143242.258699998</v>
      </c>
      <c r="E734" s="2">
        <v>70.143199999999993</v>
      </c>
      <c r="F734" t="s">
        <v>9</v>
      </c>
      <c r="G734" t="s">
        <v>49</v>
      </c>
      <c r="H734" t="s">
        <v>47</v>
      </c>
    </row>
    <row r="735" spans="1:8" x14ac:dyDescent="0.25">
      <c r="A735" t="s">
        <v>48</v>
      </c>
      <c r="B735" t="s">
        <v>75</v>
      </c>
      <c r="C735">
        <v>2021</v>
      </c>
      <c r="D735" s="1">
        <v>69968000.386099994</v>
      </c>
      <c r="E735" s="2">
        <v>69.968000000000004</v>
      </c>
      <c r="F735" t="s">
        <v>9</v>
      </c>
      <c r="G735" t="s">
        <v>49</v>
      </c>
      <c r="H735" t="s">
        <v>47</v>
      </c>
    </row>
    <row r="736" spans="1:8" x14ac:dyDescent="0.25">
      <c r="A736" t="s">
        <v>48</v>
      </c>
      <c r="B736" t="s">
        <v>75</v>
      </c>
      <c r="C736">
        <v>2022</v>
      </c>
      <c r="D736" s="1">
        <v>113576630.34</v>
      </c>
      <c r="E736" s="2">
        <v>113.5766</v>
      </c>
      <c r="F736" t="s">
        <v>9</v>
      </c>
      <c r="G736" t="s">
        <v>49</v>
      </c>
      <c r="H736" t="s">
        <v>47</v>
      </c>
    </row>
    <row r="737" spans="1:8" x14ac:dyDescent="0.25">
      <c r="A737" t="s">
        <v>48</v>
      </c>
      <c r="B737" t="s">
        <v>75</v>
      </c>
      <c r="C737">
        <v>2023</v>
      </c>
      <c r="D737" s="1">
        <v>120731690.65019999</v>
      </c>
      <c r="E737" s="2">
        <v>120.7317</v>
      </c>
      <c r="F737" t="s">
        <v>9</v>
      </c>
      <c r="G737" t="s">
        <v>49</v>
      </c>
      <c r="H737" t="s">
        <v>47</v>
      </c>
    </row>
    <row r="738" spans="1:8" x14ac:dyDescent="0.25">
      <c r="A738" t="s">
        <v>50</v>
      </c>
      <c r="B738" t="s">
        <v>75</v>
      </c>
      <c r="C738">
        <v>2018</v>
      </c>
      <c r="D738" s="1">
        <v>214358364.1708</v>
      </c>
      <c r="E738" s="2">
        <v>214.35839999999999</v>
      </c>
      <c r="F738" t="s">
        <v>9</v>
      </c>
      <c r="G738" t="s">
        <v>51</v>
      </c>
      <c r="H738" t="s">
        <v>47</v>
      </c>
    </row>
    <row r="739" spans="1:8" x14ac:dyDescent="0.25">
      <c r="A739" t="s">
        <v>50</v>
      </c>
      <c r="B739" t="s">
        <v>75</v>
      </c>
      <c r="C739">
        <v>2019</v>
      </c>
      <c r="D739" s="1">
        <v>219382135.73199999</v>
      </c>
      <c r="E739" s="2">
        <v>219.38210000000001</v>
      </c>
      <c r="F739" t="s">
        <v>9</v>
      </c>
      <c r="G739" t="s">
        <v>51</v>
      </c>
      <c r="H739" t="s">
        <v>47</v>
      </c>
    </row>
    <row r="740" spans="1:8" x14ac:dyDescent="0.25">
      <c r="A740" t="s">
        <v>50</v>
      </c>
      <c r="B740" t="s">
        <v>75</v>
      </c>
      <c r="C740">
        <v>2020</v>
      </c>
      <c r="D740" s="1">
        <v>226661819.34169999</v>
      </c>
      <c r="E740" s="2">
        <v>226.6618</v>
      </c>
      <c r="F740" t="s">
        <v>9</v>
      </c>
      <c r="G740" t="s">
        <v>51</v>
      </c>
      <c r="H740" t="s">
        <v>47</v>
      </c>
    </row>
    <row r="741" spans="1:8" x14ac:dyDescent="0.25">
      <c r="A741" t="s">
        <v>50</v>
      </c>
      <c r="B741" t="s">
        <v>75</v>
      </c>
      <c r="C741">
        <v>2021</v>
      </c>
      <c r="D741" s="1">
        <v>287343885.26709998</v>
      </c>
      <c r="E741" s="2">
        <v>287.34390000000002</v>
      </c>
      <c r="F741" t="s">
        <v>9</v>
      </c>
      <c r="G741" t="s">
        <v>51</v>
      </c>
      <c r="H741" t="s">
        <v>47</v>
      </c>
    </row>
    <row r="742" spans="1:8" x14ac:dyDescent="0.25">
      <c r="A742" t="s">
        <v>50</v>
      </c>
      <c r="B742" t="s">
        <v>75</v>
      </c>
      <c r="C742">
        <v>2022</v>
      </c>
      <c r="D742" s="1">
        <v>332562368.91350001</v>
      </c>
      <c r="E742" s="2">
        <v>332.56240000000003</v>
      </c>
      <c r="F742" t="s">
        <v>9</v>
      </c>
      <c r="G742" t="s">
        <v>51</v>
      </c>
      <c r="H742" t="s">
        <v>47</v>
      </c>
    </row>
    <row r="743" spans="1:8" x14ac:dyDescent="0.25">
      <c r="A743" t="s">
        <v>50</v>
      </c>
      <c r="B743" t="s">
        <v>75</v>
      </c>
      <c r="C743">
        <v>2023</v>
      </c>
      <c r="D743" s="1">
        <v>278432393.9605</v>
      </c>
      <c r="E743" s="2">
        <v>278.43239999999997</v>
      </c>
      <c r="F743" t="s">
        <v>9</v>
      </c>
      <c r="G743" t="s">
        <v>51</v>
      </c>
      <c r="H743" t="s">
        <v>47</v>
      </c>
    </row>
    <row r="744" spans="1:8" x14ac:dyDescent="0.25">
      <c r="A744" t="s">
        <v>52</v>
      </c>
      <c r="B744" t="s">
        <v>75</v>
      </c>
      <c r="C744">
        <v>2018</v>
      </c>
      <c r="D744" s="1">
        <v>6713521.5332000004</v>
      </c>
      <c r="E744" s="2">
        <v>6.7134999999999998</v>
      </c>
      <c r="F744" t="s">
        <v>9</v>
      </c>
      <c r="G744" t="s">
        <v>53</v>
      </c>
      <c r="H744" t="s">
        <v>47</v>
      </c>
    </row>
    <row r="745" spans="1:8" x14ac:dyDescent="0.25">
      <c r="A745" t="s">
        <v>52</v>
      </c>
      <c r="B745" t="s">
        <v>75</v>
      </c>
      <c r="C745">
        <v>2019</v>
      </c>
      <c r="D745" s="1">
        <v>12396305.6636</v>
      </c>
      <c r="E745" s="2">
        <v>12.3963</v>
      </c>
      <c r="F745" t="s">
        <v>9</v>
      </c>
      <c r="G745" t="s">
        <v>53</v>
      </c>
      <c r="H745" t="s">
        <v>47</v>
      </c>
    </row>
    <row r="746" spans="1:8" x14ac:dyDescent="0.25">
      <c r="A746" t="s">
        <v>52</v>
      </c>
      <c r="B746" t="s">
        <v>75</v>
      </c>
      <c r="C746">
        <v>2020</v>
      </c>
      <c r="D746" s="1">
        <v>10066551.8159</v>
      </c>
      <c r="E746" s="2">
        <v>10.066599999999999</v>
      </c>
      <c r="F746" t="s">
        <v>9</v>
      </c>
      <c r="G746" t="s">
        <v>53</v>
      </c>
      <c r="H746" t="s">
        <v>47</v>
      </c>
    </row>
    <row r="747" spans="1:8" x14ac:dyDescent="0.25">
      <c r="A747" t="s">
        <v>52</v>
      </c>
      <c r="B747" t="s">
        <v>75</v>
      </c>
      <c r="C747">
        <v>2021</v>
      </c>
      <c r="D747" s="1">
        <v>16455817.217900001</v>
      </c>
      <c r="E747" s="2">
        <v>16.4558</v>
      </c>
      <c r="F747" t="s">
        <v>9</v>
      </c>
      <c r="G747" t="s">
        <v>53</v>
      </c>
      <c r="H747" t="s">
        <v>47</v>
      </c>
    </row>
    <row r="748" spans="1:8" x14ac:dyDescent="0.25">
      <c r="A748" t="s">
        <v>52</v>
      </c>
      <c r="B748" t="s">
        <v>75</v>
      </c>
      <c r="C748">
        <v>2022</v>
      </c>
      <c r="D748" s="1">
        <v>16477562.041200001</v>
      </c>
      <c r="E748" s="2">
        <v>16.477599999999999</v>
      </c>
      <c r="F748" t="s">
        <v>9</v>
      </c>
      <c r="G748" t="s">
        <v>53</v>
      </c>
      <c r="H748" t="s">
        <v>47</v>
      </c>
    </row>
    <row r="749" spans="1:8" x14ac:dyDescent="0.25">
      <c r="A749" t="s">
        <v>52</v>
      </c>
      <c r="B749" t="s">
        <v>75</v>
      </c>
      <c r="C749">
        <v>2023</v>
      </c>
      <c r="D749" s="1">
        <v>16649968.369200001</v>
      </c>
      <c r="E749" s="2">
        <v>16.649999999999999</v>
      </c>
      <c r="F749" t="s">
        <v>9</v>
      </c>
      <c r="G749" t="s">
        <v>53</v>
      </c>
      <c r="H749" t="s">
        <v>47</v>
      </c>
    </row>
    <row r="750" spans="1:8" x14ac:dyDescent="0.25">
      <c r="A750" t="s">
        <v>54</v>
      </c>
      <c r="B750" t="s">
        <v>75</v>
      </c>
      <c r="C750">
        <v>2018</v>
      </c>
      <c r="D750" s="1">
        <v>40894023324.32</v>
      </c>
      <c r="E750" s="2">
        <v>40894.023300000001</v>
      </c>
      <c r="F750" t="s">
        <v>9</v>
      </c>
      <c r="G750" t="s">
        <v>55</v>
      </c>
      <c r="H750" t="s">
        <v>55</v>
      </c>
    </row>
    <row r="751" spans="1:8" x14ac:dyDescent="0.25">
      <c r="A751" t="s">
        <v>54</v>
      </c>
      <c r="B751" t="s">
        <v>75</v>
      </c>
      <c r="C751">
        <v>2019</v>
      </c>
      <c r="D751" s="1">
        <v>30355382788.180401</v>
      </c>
      <c r="E751" s="2">
        <v>30355.382799999999</v>
      </c>
      <c r="F751" t="s">
        <v>9</v>
      </c>
      <c r="G751" t="s">
        <v>55</v>
      </c>
      <c r="H751" t="s">
        <v>55</v>
      </c>
    </row>
    <row r="752" spans="1:8" x14ac:dyDescent="0.25">
      <c r="A752" t="s">
        <v>54</v>
      </c>
      <c r="B752" t="s">
        <v>75</v>
      </c>
      <c r="C752">
        <v>2020</v>
      </c>
      <c r="D752" s="1">
        <v>43395132753.433701</v>
      </c>
      <c r="E752" s="2">
        <v>43395.132799999999</v>
      </c>
      <c r="F752" t="s">
        <v>9</v>
      </c>
      <c r="G752" t="s">
        <v>55</v>
      </c>
      <c r="H752" t="s">
        <v>55</v>
      </c>
    </row>
    <row r="753" spans="1:8" x14ac:dyDescent="0.25">
      <c r="A753" t="s">
        <v>54</v>
      </c>
      <c r="B753" t="s">
        <v>75</v>
      </c>
      <c r="C753">
        <v>2021</v>
      </c>
      <c r="D753" s="1">
        <v>44780784998.290604</v>
      </c>
      <c r="E753" s="2">
        <v>44780.785000000003</v>
      </c>
      <c r="F753" t="s">
        <v>9</v>
      </c>
      <c r="G753" t="s">
        <v>55</v>
      </c>
      <c r="H753" t="s">
        <v>55</v>
      </c>
    </row>
    <row r="754" spans="1:8" x14ac:dyDescent="0.25">
      <c r="A754" t="s">
        <v>54</v>
      </c>
      <c r="B754" t="s">
        <v>75</v>
      </c>
      <c r="C754">
        <v>2022</v>
      </c>
      <c r="D754" s="1">
        <v>55943646397.371696</v>
      </c>
      <c r="E754" s="2">
        <v>55943.646399999998</v>
      </c>
      <c r="F754" t="s">
        <v>9</v>
      </c>
      <c r="G754" t="s">
        <v>55</v>
      </c>
      <c r="H754" t="s">
        <v>55</v>
      </c>
    </row>
    <row r="755" spans="1:8" x14ac:dyDescent="0.25">
      <c r="A755" t="s">
        <v>54</v>
      </c>
      <c r="B755" t="s">
        <v>75</v>
      </c>
      <c r="C755">
        <v>2023</v>
      </c>
      <c r="D755" s="1">
        <v>52794189675.435898</v>
      </c>
      <c r="E755" s="2">
        <v>52794.189700000003</v>
      </c>
      <c r="F755" t="s">
        <v>9</v>
      </c>
      <c r="G755" t="s">
        <v>55</v>
      </c>
      <c r="H755" t="s">
        <v>55</v>
      </c>
    </row>
    <row r="756" spans="1:8" x14ac:dyDescent="0.25">
      <c r="A756" t="s">
        <v>7</v>
      </c>
      <c r="B756" t="s">
        <v>76</v>
      </c>
      <c r="C756">
        <v>2018</v>
      </c>
      <c r="D756" s="1">
        <v>2236054.7108</v>
      </c>
      <c r="E756" s="2">
        <v>2.2361</v>
      </c>
      <c r="F756" t="s">
        <v>9</v>
      </c>
      <c r="G756" t="s">
        <v>10</v>
      </c>
      <c r="H756" t="s">
        <v>11</v>
      </c>
    </row>
    <row r="757" spans="1:8" x14ac:dyDescent="0.25">
      <c r="A757" t="s">
        <v>7</v>
      </c>
      <c r="B757" t="s">
        <v>76</v>
      </c>
      <c r="C757">
        <v>2019</v>
      </c>
      <c r="D757" s="1">
        <v>7920848.8572000004</v>
      </c>
      <c r="E757" s="2">
        <v>7.9207999999999998</v>
      </c>
      <c r="F757" t="s">
        <v>9</v>
      </c>
      <c r="G757" t="s">
        <v>10</v>
      </c>
      <c r="H757" t="s">
        <v>11</v>
      </c>
    </row>
    <row r="758" spans="1:8" x14ac:dyDescent="0.25">
      <c r="A758" t="s">
        <v>7</v>
      </c>
      <c r="B758" t="s">
        <v>76</v>
      </c>
      <c r="C758">
        <v>2020</v>
      </c>
      <c r="D758" s="1">
        <v>8471066.4887000006</v>
      </c>
      <c r="E758" s="2">
        <v>8.4710999999999999</v>
      </c>
      <c r="F758" t="s">
        <v>9</v>
      </c>
      <c r="G758" t="s">
        <v>10</v>
      </c>
      <c r="H758" t="s">
        <v>11</v>
      </c>
    </row>
    <row r="759" spans="1:8" x14ac:dyDescent="0.25">
      <c r="A759" t="s">
        <v>7</v>
      </c>
      <c r="B759" t="s">
        <v>76</v>
      </c>
      <c r="C759">
        <v>2021</v>
      </c>
      <c r="D759" s="1">
        <v>3351444.5466999998</v>
      </c>
      <c r="E759" s="2">
        <v>3.3513999999999999</v>
      </c>
      <c r="F759" t="s">
        <v>9</v>
      </c>
      <c r="G759" t="s">
        <v>10</v>
      </c>
      <c r="H759" t="s">
        <v>11</v>
      </c>
    </row>
    <row r="760" spans="1:8" x14ac:dyDescent="0.25">
      <c r="A760" t="s">
        <v>7</v>
      </c>
      <c r="B760" t="s">
        <v>76</v>
      </c>
      <c r="C760">
        <v>2022</v>
      </c>
      <c r="D760" s="1">
        <v>3270315.9112</v>
      </c>
      <c r="E760" s="2">
        <v>3.2703000000000002</v>
      </c>
      <c r="F760" t="s">
        <v>9</v>
      </c>
      <c r="G760" t="s">
        <v>10</v>
      </c>
      <c r="H760" t="s">
        <v>11</v>
      </c>
    </row>
    <row r="761" spans="1:8" x14ac:dyDescent="0.25">
      <c r="A761" t="s">
        <v>7</v>
      </c>
      <c r="B761" t="s">
        <v>76</v>
      </c>
      <c r="C761">
        <v>2023</v>
      </c>
      <c r="D761" s="1">
        <v>3093556.8785999999</v>
      </c>
      <c r="E761" s="2">
        <v>3.0935999999999999</v>
      </c>
      <c r="F761" t="s">
        <v>9</v>
      </c>
      <c r="G761" t="s">
        <v>10</v>
      </c>
      <c r="H761" t="s">
        <v>11</v>
      </c>
    </row>
    <row r="762" spans="1:8" x14ac:dyDescent="0.25">
      <c r="A762" t="s">
        <v>12</v>
      </c>
      <c r="B762" t="s">
        <v>76</v>
      </c>
      <c r="C762">
        <v>2018</v>
      </c>
      <c r="D762" s="1">
        <v>1714951.5825</v>
      </c>
      <c r="E762" s="2">
        <v>1.7150000000000001</v>
      </c>
      <c r="F762" t="s">
        <v>9</v>
      </c>
      <c r="G762" t="s">
        <v>13</v>
      </c>
      <c r="H762" t="s">
        <v>11</v>
      </c>
    </row>
    <row r="763" spans="1:8" x14ac:dyDescent="0.25">
      <c r="A763" t="s">
        <v>12</v>
      </c>
      <c r="B763" t="s">
        <v>76</v>
      </c>
      <c r="C763">
        <v>2019</v>
      </c>
      <c r="D763" s="1">
        <v>12822877.6307</v>
      </c>
      <c r="E763" s="2">
        <v>12.822900000000001</v>
      </c>
      <c r="F763" t="s">
        <v>9</v>
      </c>
      <c r="G763" t="s">
        <v>13</v>
      </c>
      <c r="H763" t="s">
        <v>11</v>
      </c>
    </row>
    <row r="764" spans="1:8" x14ac:dyDescent="0.25">
      <c r="A764" t="s">
        <v>12</v>
      </c>
      <c r="B764" t="s">
        <v>76</v>
      </c>
      <c r="C764">
        <v>2020</v>
      </c>
      <c r="D764" s="1">
        <v>1535637.5371999999</v>
      </c>
      <c r="E764" s="2">
        <v>1.5356000000000001</v>
      </c>
      <c r="F764" t="s">
        <v>9</v>
      </c>
      <c r="G764" t="s">
        <v>13</v>
      </c>
      <c r="H764" t="s">
        <v>11</v>
      </c>
    </row>
    <row r="765" spans="1:8" x14ac:dyDescent="0.25">
      <c r="A765" t="s">
        <v>12</v>
      </c>
      <c r="B765" t="s">
        <v>76</v>
      </c>
      <c r="C765">
        <v>2021</v>
      </c>
      <c r="D765" s="1">
        <v>1877189.2433</v>
      </c>
      <c r="E765" s="2">
        <v>1.8772</v>
      </c>
      <c r="F765" t="s">
        <v>9</v>
      </c>
      <c r="G765" t="s">
        <v>13</v>
      </c>
      <c r="H765" t="s">
        <v>11</v>
      </c>
    </row>
    <row r="766" spans="1:8" x14ac:dyDescent="0.25">
      <c r="A766" t="s">
        <v>12</v>
      </c>
      <c r="B766" t="s">
        <v>76</v>
      </c>
      <c r="C766">
        <v>2022</v>
      </c>
      <c r="D766" s="1">
        <v>1909722.2078</v>
      </c>
      <c r="E766" s="2">
        <v>1.9097</v>
      </c>
      <c r="F766" t="s">
        <v>9</v>
      </c>
      <c r="G766" t="s">
        <v>13</v>
      </c>
      <c r="H766" t="s">
        <v>11</v>
      </c>
    </row>
    <row r="767" spans="1:8" x14ac:dyDescent="0.25">
      <c r="A767" t="s">
        <v>12</v>
      </c>
      <c r="B767" t="s">
        <v>76</v>
      </c>
      <c r="C767">
        <v>2023</v>
      </c>
      <c r="D767" s="1">
        <v>1981882.9641</v>
      </c>
      <c r="E767" s="2">
        <v>1.9819</v>
      </c>
      <c r="F767" t="s">
        <v>9</v>
      </c>
      <c r="G767" t="s">
        <v>13</v>
      </c>
      <c r="H767" t="s">
        <v>11</v>
      </c>
    </row>
    <row r="768" spans="1:8" x14ac:dyDescent="0.25">
      <c r="A768" t="s">
        <v>66</v>
      </c>
      <c r="B768" t="s">
        <v>76</v>
      </c>
      <c r="C768">
        <v>2018</v>
      </c>
      <c r="D768" s="1">
        <v>39150098.186499998</v>
      </c>
      <c r="E768" s="2">
        <v>39.150100000000002</v>
      </c>
      <c r="F768" t="s">
        <v>9</v>
      </c>
      <c r="G768" t="s">
        <v>67</v>
      </c>
      <c r="H768" t="s">
        <v>11</v>
      </c>
    </row>
    <row r="769" spans="1:8" x14ac:dyDescent="0.25">
      <c r="A769" t="s">
        <v>66</v>
      </c>
      <c r="B769" t="s">
        <v>76</v>
      </c>
      <c r="C769">
        <v>2019</v>
      </c>
      <c r="D769" s="1">
        <v>37103543.516099997</v>
      </c>
      <c r="E769" s="2">
        <v>37.103499999999997</v>
      </c>
      <c r="F769" t="s">
        <v>9</v>
      </c>
      <c r="G769" t="s">
        <v>67</v>
      </c>
      <c r="H769" t="s">
        <v>11</v>
      </c>
    </row>
    <row r="770" spans="1:8" x14ac:dyDescent="0.25">
      <c r="A770" t="s">
        <v>66</v>
      </c>
      <c r="B770" t="s">
        <v>76</v>
      </c>
      <c r="C770">
        <v>2020</v>
      </c>
      <c r="D770" s="1">
        <v>36643969.886799999</v>
      </c>
      <c r="E770" s="2">
        <v>36.643999999999998</v>
      </c>
      <c r="F770" t="s">
        <v>9</v>
      </c>
      <c r="G770" t="s">
        <v>67</v>
      </c>
      <c r="H770" t="s">
        <v>11</v>
      </c>
    </row>
    <row r="771" spans="1:8" x14ac:dyDescent="0.25">
      <c r="A771" t="s">
        <v>66</v>
      </c>
      <c r="B771" t="s">
        <v>76</v>
      </c>
      <c r="C771">
        <v>2021</v>
      </c>
      <c r="D771" s="1">
        <v>35388767.389799997</v>
      </c>
      <c r="E771" s="2">
        <v>35.388800000000003</v>
      </c>
      <c r="F771" t="s">
        <v>9</v>
      </c>
      <c r="G771" t="s">
        <v>67</v>
      </c>
      <c r="H771" t="s">
        <v>11</v>
      </c>
    </row>
    <row r="772" spans="1:8" x14ac:dyDescent="0.25">
      <c r="A772" t="s">
        <v>66</v>
      </c>
      <c r="B772" t="s">
        <v>76</v>
      </c>
      <c r="C772">
        <v>2022</v>
      </c>
      <c r="D772" s="1">
        <v>42446617.078400001</v>
      </c>
      <c r="E772" s="2">
        <v>42.446599999999997</v>
      </c>
      <c r="F772" t="s">
        <v>9</v>
      </c>
      <c r="G772" t="s">
        <v>67</v>
      </c>
      <c r="H772" t="s">
        <v>11</v>
      </c>
    </row>
    <row r="773" spans="1:8" x14ac:dyDescent="0.25">
      <c r="A773" t="s">
        <v>66</v>
      </c>
      <c r="B773" t="s">
        <v>76</v>
      </c>
      <c r="C773">
        <v>2023</v>
      </c>
      <c r="D773" s="1">
        <v>43880311.483000003</v>
      </c>
      <c r="E773" s="2">
        <v>43.880299999999998</v>
      </c>
      <c r="F773" t="s">
        <v>9</v>
      </c>
      <c r="G773" t="s">
        <v>67</v>
      </c>
      <c r="H773" t="s">
        <v>11</v>
      </c>
    </row>
    <row r="774" spans="1:8" x14ac:dyDescent="0.25">
      <c r="A774" t="s">
        <v>14</v>
      </c>
      <c r="B774" t="s">
        <v>76</v>
      </c>
      <c r="C774">
        <v>2018</v>
      </c>
      <c r="D774" s="1">
        <v>589950.46649999998</v>
      </c>
      <c r="E774" s="2">
        <v>0.59</v>
      </c>
      <c r="F774" t="s">
        <v>9</v>
      </c>
      <c r="G774" t="s">
        <v>15</v>
      </c>
      <c r="H774" t="s">
        <v>11</v>
      </c>
    </row>
    <row r="775" spans="1:8" x14ac:dyDescent="0.25">
      <c r="A775" t="s">
        <v>14</v>
      </c>
      <c r="B775" t="s">
        <v>76</v>
      </c>
      <c r="C775">
        <v>2019</v>
      </c>
      <c r="D775" s="1">
        <v>538291.71459999995</v>
      </c>
      <c r="E775" s="2">
        <v>0.5383</v>
      </c>
      <c r="F775" t="s">
        <v>9</v>
      </c>
      <c r="G775" t="s">
        <v>15</v>
      </c>
      <c r="H775" t="s">
        <v>11</v>
      </c>
    </row>
    <row r="776" spans="1:8" x14ac:dyDescent="0.25">
      <c r="A776" t="s">
        <v>14</v>
      </c>
      <c r="B776" t="s">
        <v>76</v>
      </c>
      <c r="C776">
        <v>2020</v>
      </c>
      <c r="D776" s="1">
        <v>513601.51819999999</v>
      </c>
      <c r="E776" s="2">
        <v>0.51359999999999995</v>
      </c>
      <c r="F776" t="s">
        <v>9</v>
      </c>
      <c r="G776" t="s">
        <v>15</v>
      </c>
      <c r="H776" t="s">
        <v>11</v>
      </c>
    </row>
    <row r="777" spans="1:8" x14ac:dyDescent="0.25">
      <c r="A777" t="s">
        <v>14</v>
      </c>
      <c r="B777" t="s">
        <v>76</v>
      </c>
      <c r="C777">
        <v>2021</v>
      </c>
      <c r="D777" s="1">
        <v>600024.47400000005</v>
      </c>
      <c r="E777" s="2">
        <v>0.6</v>
      </c>
      <c r="F777" t="s">
        <v>9</v>
      </c>
      <c r="G777" t="s">
        <v>15</v>
      </c>
      <c r="H777" t="s">
        <v>11</v>
      </c>
    </row>
    <row r="778" spans="1:8" x14ac:dyDescent="0.25">
      <c r="A778" t="s">
        <v>14</v>
      </c>
      <c r="B778" t="s">
        <v>76</v>
      </c>
      <c r="C778">
        <v>2022</v>
      </c>
      <c r="D778" s="1">
        <v>631386.62049999996</v>
      </c>
      <c r="E778" s="2">
        <v>0.63139999999999996</v>
      </c>
      <c r="F778" t="s">
        <v>9</v>
      </c>
      <c r="G778" t="s">
        <v>15</v>
      </c>
      <c r="H778" t="s">
        <v>11</v>
      </c>
    </row>
    <row r="779" spans="1:8" x14ac:dyDescent="0.25">
      <c r="A779" t="s">
        <v>14</v>
      </c>
      <c r="B779" t="s">
        <v>76</v>
      </c>
      <c r="C779">
        <v>2023</v>
      </c>
      <c r="D779" s="1">
        <v>641325.52009999997</v>
      </c>
      <c r="E779" s="2">
        <v>0.64129999999999998</v>
      </c>
      <c r="F779" t="s">
        <v>9</v>
      </c>
      <c r="G779" t="s">
        <v>15</v>
      </c>
      <c r="H779" t="s">
        <v>11</v>
      </c>
    </row>
    <row r="780" spans="1:8" x14ac:dyDescent="0.25">
      <c r="A780" t="s">
        <v>57</v>
      </c>
      <c r="B780" t="s">
        <v>76</v>
      </c>
      <c r="C780">
        <v>2018</v>
      </c>
      <c r="D780" s="1">
        <v>137565142.3946</v>
      </c>
      <c r="E780" s="2">
        <v>137.5651</v>
      </c>
      <c r="F780" t="s">
        <v>9</v>
      </c>
      <c r="G780" t="s">
        <v>58</v>
      </c>
      <c r="H780" t="s">
        <v>11</v>
      </c>
    </row>
    <row r="781" spans="1:8" x14ac:dyDescent="0.25">
      <c r="A781" t="s">
        <v>57</v>
      </c>
      <c r="B781" t="s">
        <v>76</v>
      </c>
      <c r="C781">
        <v>2019</v>
      </c>
      <c r="D781" s="1">
        <v>143827999.0562</v>
      </c>
      <c r="E781" s="2">
        <v>143.828</v>
      </c>
      <c r="F781" t="s">
        <v>9</v>
      </c>
      <c r="G781" t="s">
        <v>58</v>
      </c>
      <c r="H781" t="s">
        <v>11</v>
      </c>
    </row>
    <row r="782" spans="1:8" x14ac:dyDescent="0.25">
      <c r="A782" t="s">
        <v>57</v>
      </c>
      <c r="B782" t="s">
        <v>76</v>
      </c>
      <c r="C782">
        <v>2020</v>
      </c>
      <c r="D782" s="1">
        <v>137014701.58669999</v>
      </c>
      <c r="E782" s="2">
        <v>137.0147</v>
      </c>
      <c r="F782" t="s">
        <v>9</v>
      </c>
      <c r="G782" t="s">
        <v>58</v>
      </c>
      <c r="H782" t="s">
        <v>11</v>
      </c>
    </row>
    <row r="783" spans="1:8" x14ac:dyDescent="0.25">
      <c r="A783" t="s">
        <v>57</v>
      </c>
      <c r="B783" t="s">
        <v>76</v>
      </c>
      <c r="C783">
        <v>2021</v>
      </c>
      <c r="D783" s="1">
        <v>159594588.05599999</v>
      </c>
      <c r="E783" s="2">
        <v>159.59460000000001</v>
      </c>
      <c r="F783" t="s">
        <v>9</v>
      </c>
      <c r="G783" t="s">
        <v>58</v>
      </c>
      <c r="H783" t="s">
        <v>11</v>
      </c>
    </row>
    <row r="784" spans="1:8" x14ac:dyDescent="0.25">
      <c r="A784" t="s">
        <v>57</v>
      </c>
      <c r="B784" t="s">
        <v>76</v>
      </c>
      <c r="C784">
        <v>2022</v>
      </c>
      <c r="D784" s="1">
        <v>196070000.78549999</v>
      </c>
      <c r="E784" s="2">
        <v>196.07</v>
      </c>
      <c r="F784" t="s">
        <v>9</v>
      </c>
      <c r="G784" t="s">
        <v>58</v>
      </c>
      <c r="H784" t="s">
        <v>11</v>
      </c>
    </row>
    <row r="785" spans="1:8" x14ac:dyDescent="0.25">
      <c r="A785" t="s">
        <v>57</v>
      </c>
      <c r="B785" t="s">
        <v>76</v>
      </c>
      <c r="C785">
        <v>2023</v>
      </c>
      <c r="D785" s="1">
        <v>200132757.9612</v>
      </c>
      <c r="E785" s="2">
        <v>200.1328</v>
      </c>
      <c r="F785" t="s">
        <v>9</v>
      </c>
      <c r="G785" t="s">
        <v>58</v>
      </c>
      <c r="H785" t="s">
        <v>11</v>
      </c>
    </row>
    <row r="786" spans="1:8" x14ac:dyDescent="0.25">
      <c r="A786" t="s">
        <v>68</v>
      </c>
      <c r="B786" t="s">
        <v>76</v>
      </c>
      <c r="C786">
        <v>2018</v>
      </c>
      <c r="D786" s="1">
        <v>664732.92000000004</v>
      </c>
      <c r="E786" s="2">
        <v>0.66469999999999996</v>
      </c>
      <c r="F786" t="s">
        <v>9</v>
      </c>
      <c r="G786" t="s">
        <v>69</v>
      </c>
      <c r="H786" t="s">
        <v>11</v>
      </c>
    </row>
    <row r="787" spans="1:8" x14ac:dyDescent="0.25">
      <c r="A787" t="s">
        <v>68</v>
      </c>
      <c r="B787" t="s">
        <v>76</v>
      </c>
      <c r="C787">
        <v>2019</v>
      </c>
      <c r="D787" s="1">
        <v>606525.87560000003</v>
      </c>
      <c r="E787" s="2">
        <v>0.60650000000000004</v>
      </c>
      <c r="F787" t="s">
        <v>9</v>
      </c>
      <c r="G787" t="s">
        <v>69</v>
      </c>
      <c r="H787" t="s">
        <v>11</v>
      </c>
    </row>
    <row r="788" spans="1:8" x14ac:dyDescent="0.25">
      <c r="A788" t="s">
        <v>16</v>
      </c>
      <c r="B788" t="s">
        <v>76</v>
      </c>
      <c r="C788">
        <v>2018</v>
      </c>
      <c r="D788" s="1">
        <v>460383040.4339</v>
      </c>
      <c r="E788" s="2">
        <v>460.38299999999998</v>
      </c>
      <c r="F788" t="s">
        <v>9</v>
      </c>
      <c r="G788" t="s">
        <v>17</v>
      </c>
      <c r="H788" t="s">
        <v>11</v>
      </c>
    </row>
    <row r="789" spans="1:8" x14ac:dyDescent="0.25">
      <c r="A789" t="s">
        <v>16</v>
      </c>
      <c r="B789" t="s">
        <v>76</v>
      </c>
      <c r="C789">
        <v>2019</v>
      </c>
      <c r="D789" s="1">
        <v>421071789.1232</v>
      </c>
      <c r="E789" s="2">
        <v>421.0718</v>
      </c>
      <c r="F789" t="s">
        <v>9</v>
      </c>
      <c r="G789" t="s">
        <v>17</v>
      </c>
      <c r="H789" t="s">
        <v>11</v>
      </c>
    </row>
    <row r="790" spans="1:8" x14ac:dyDescent="0.25">
      <c r="A790" t="s">
        <v>16</v>
      </c>
      <c r="B790" t="s">
        <v>76</v>
      </c>
      <c r="C790">
        <v>2020</v>
      </c>
      <c r="D790" s="1">
        <v>393681118.22500002</v>
      </c>
      <c r="E790" s="2">
        <v>393.68110000000001</v>
      </c>
      <c r="F790" t="s">
        <v>9</v>
      </c>
      <c r="G790" t="s">
        <v>17</v>
      </c>
      <c r="H790" t="s">
        <v>11</v>
      </c>
    </row>
    <row r="791" spans="1:8" x14ac:dyDescent="0.25">
      <c r="A791" t="s">
        <v>16</v>
      </c>
      <c r="B791" t="s">
        <v>76</v>
      </c>
      <c r="C791">
        <v>2021</v>
      </c>
      <c r="D791" s="1">
        <v>459496961.39630002</v>
      </c>
      <c r="E791" s="2">
        <v>459.49700000000001</v>
      </c>
      <c r="F791" t="s">
        <v>9</v>
      </c>
      <c r="G791" t="s">
        <v>17</v>
      </c>
      <c r="H791" t="s">
        <v>11</v>
      </c>
    </row>
    <row r="792" spans="1:8" x14ac:dyDescent="0.25">
      <c r="A792" t="s">
        <v>16</v>
      </c>
      <c r="B792" t="s">
        <v>76</v>
      </c>
      <c r="C792">
        <v>2022</v>
      </c>
      <c r="D792" s="1">
        <v>485132325.37050003</v>
      </c>
      <c r="E792" s="2">
        <v>485.13229999999999</v>
      </c>
      <c r="F792" t="s">
        <v>9</v>
      </c>
      <c r="G792" t="s">
        <v>17</v>
      </c>
      <c r="H792" t="s">
        <v>11</v>
      </c>
    </row>
    <row r="793" spans="1:8" x14ac:dyDescent="0.25">
      <c r="A793" t="s">
        <v>16</v>
      </c>
      <c r="B793" t="s">
        <v>76</v>
      </c>
      <c r="C793">
        <v>2023</v>
      </c>
      <c r="D793" s="1">
        <v>530240229.89279997</v>
      </c>
      <c r="E793" s="2">
        <v>530.24019999999996</v>
      </c>
      <c r="F793" t="s">
        <v>9</v>
      </c>
      <c r="G793" t="s">
        <v>17</v>
      </c>
      <c r="H793" t="s">
        <v>11</v>
      </c>
    </row>
    <row r="794" spans="1:8" x14ac:dyDescent="0.25">
      <c r="A794" t="s">
        <v>18</v>
      </c>
      <c r="B794" t="s">
        <v>76</v>
      </c>
      <c r="C794">
        <v>2018</v>
      </c>
      <c r="D794" s="1">
        <v>360127368.57560003</v>
      </c>
      <c r="E794" s="2">
        <v>360.12740000000002</v>
      </c>
      <c r="F794" t="s">
        <v>9</v>
      </c>
      <c r="G794" t="s">
        <v>19</v>
      </c>
      <c r="H794" t="s">
        <v>20</v>
      </c>
    </row>
    <row r="795" spans="1:8" x14ac:dyDescent="0.25">
      <c r="A795" t="s">
        <v>18</v>
      </c>
      <c r="B795" t="s">
        <v>76</v>
      </c>
      <c r="C795">
        <v>2019</v>
      </c>
      <c r="D795" s="1">
        <v>396575568.17729998</v>
      </c>
      <c r="E795" s="2">
        <v>396.57560000000001</v>
      </c>
      <c r="F795" t="s">
        <v>9</v>
      </c>
      <c r="G795" t="s">
        <v>19</v>
      </c>
      <c r="H795" t="s">
        <v>20</v>
      </c>
    </row>
    <row r="796" spans="1:8" x14ac:dyDescent="0.25">
      <c r="A796" t="s">
        <v>18</v>
      </c>
      <c r="B796" t="s">
        <v>76</v>
      </c>
      <c r="C796">
        <v>2020</v>
      </c>
      <c r="D796" s="1">
        <v>318816857.40079999</v>
      </c>
      <c r="E796" s="2">
        <v>318.81689999999998</v>
      </c>
      <c r="F796" t="s">
        <v>9</v>
      </c>
      <c r="G796" t="s">
        <v>19</v>
      </c>
      <c r="H796" t="s">
        <v>20</v>
      </c>
    </row>
    <row r="797" spans="1:8" x14ac:dyDescent="0.25">
      <c r="A797" t="s">
        <v>18</v>
      </c>
      <c r="B797" t="s">
        <v>76</v>
      </c>
      <c r="C797">
        <v>2021</v>
      </c>
      <c r="D797" s="1">
        <v>380212544.46499997</v>
      </c>
      <c r="E797" s="2">
        <v>380.21249999999998</v>
      </c>
      <c r="F797" t="s">
        <v>9</v>
      </c>
      <c r="G797" t="s">
        <v>19</v>
      </c>
      <c r="H797" t="s">
        <v>20</v>
      </c>
    </row>
    <row r="798" spans="1:8" x14ac:dyDescent="0.25">
      <c r="A798" t="s">
        <v>18</v>
      </c>
      <c r="B798" t="s">
        <v>76</v>
      </c>
      <c r="C798">
        <v>2022</v>
      </c>
      <c r="D798" s="1">
        <v>439147032.41250002</v>
      </c>
      <c r="E798" s="2">
        <v>439.14699999999999</v>
      </c>
      <c r="F798" t="s">
        <v>9</v>
      </c>
      <c r="G798" t="s">
        <v>19</v>
      </c>
      <c r="H798" t="s">
        <v>20</v>
      </c>
    </row>
    <row r="799" spans="1:8" x14ac:dyDescent="0.25">
      <c r="A799" t="s">
        <v>18</v>
      </c>
      <c r="B799" t="s">
        <v>76</v>
      </c>
      <c r="C799">
        <v>2023</v>
      </c>
      <c r="D799" s="1">
        <v>500363590.19090003</v>
      </c>
      <c r="E799" s="2">
        <v>500.36360000000002</v>
      </c>
      <c r="F799" t="s">
        <v>9</v>
      </c>
      <c r="G799" t="s">
        <v>19</v>
      </c>
      <c r="H799" t="s">
        <v>20</v>
      </c>
    </row>
    <row r="800" spans="1:8" x14ac:dyDescent="0.25">
      <c r="A800" t="s">
        <v>21</v>
      </c>
      <c r="B800" t="s">
        <v>76</v>
      </c>
      <c r="C800">
        <v>2018</v>
      </c>
      <c r="D800" s="1">
        <v>145468001.31040001</v>
      </c>
      <c r="E800" s="2">
        <v>145.46799999999999</v>
      </c>
      <c r="F800" t="s">
        <v>9</v>
      </c>
      <c r="G800" t="s">
        <v>22</v>
      </c>
      <c r="H800" t="s">
        <v>20</v>
      </c>
    </row>
    <row r="801" spans="1:8" x14ac:dyDescent="0.25">
      <c r="A801" t="s">
        <v>21</v>
      </c>
      <c r="B801" t="s">
        <v>76</v>
      </c>
      <c r="C801">
        <v>2019</v>
      </c>
      <c r="D801" s="1">
        <v>143846814.52860001</v>
      </c>
      <c r="E801" s="2">
        <v>143.8468</v>
      </c>
      <c r="F801" t="s">
        <v>9</v>
      </c>
      <c r="G801" t="s">
        <v>22</v>
      </c>
      <c r="H801" t="s">
        <v>20</v>
      </c>
    </row>
    <row r="802" spans="1:8" x14ac:dyDescent="0.25">
      <c r="A802" t="s">
        <v>21</v>
      </c>
      <c r="B802" t="s">
        <v>76</v>
      </c>
      <c r="C802">
        <v>2020</v>
      </c>
      <c r="D802" s="1">
        <v>142526675.53330001</v>
      </c>
      <c r="E802" s="2">
        <v>142.52670000000001</v>
      </c>
      <c r="F802" t="s">
        <v>9</v>
      </c>
      <c r="G802" t="s">
        <v>22</v>
      </c>
      <c r="H802" t="s">
        <v>20</v>
      </c>
    </row>
    <row r="803" spans="1:8" x14ac:dyDescent="0.25">
      <c r="A803" t="s">
        <v>21</v>
      </c>
      <c r="B803" t="s">
        <v>76</v>
      </c>
      <c r="C803">
        <v>2021</v>
      </c>
      <c r="D803" s="1">
        <v>183583230.31639999</v>
      </c>
      <c r="E803" s="2">
        <v>183.58320000000001</v>
      </c>
      <c r="F803" t="s">
        <v>9</v>
      </c>
      <c r="G803" t="s">
        <v>22</v>
      </c>
      <c r="H803" t="s">
        <v>20</v>
      </c>
    </row>
    <row r="804" spans="1:8" x14ac:dyDescent="0.25">
      <c r="A804" t="s">
        <v>21</v>
      </c>
      <c r="B804" t="s">
        <v>76</v>
      </c>
      <c r="C804">
        <v>2022</v>
      </c>
      <c r="D804" s="1">
        <v>186066447.78290001</v>
      </c>
      <c r="E804" s="2">
        <v>186.06639999999999</v>
      </c>
      <c r="F804" t="s">
        <v>9</v>
      </c>
      <c r="G804" t="s">
        <v>22</v>
      </c>
      <c r="H804" t="s">
        <v>20</v>
      </c>
    </row>
    <row r="805" spans="1:8" x14ac:dyDescent="0.25">
      <c r="A805" t="s">
        <v>21</v>
      </c>
      <c r="B805" t="s">
        <v>76</v>
      </c>
      <c r="C805">
        <v>2023</v>
      </c>
      <c r="D805" s="1">
        <v>175318094.69659999</v>
      </c>
      <c r="E805" s="2">
        <v>175.31809999999999</v>
      </c>
      <c r="F805" t="s">
        <v>9</v>
      </c>
      <c r="G805" t="s">
        <v>22</v>
      </c>
      <c r="H805" t="s">
        <v>20</v>
      </c>
    </row>
    <row r="806" spans="1:8" x14ac:dyDescent="0.25">
      <c r="A806" t="s">
        <v>23</v>
      </c>
      <c r="B806" t="s">
        <v>76</v>
      </c>
      <c r="C806">
        <v>2018</v>
      </c>
      <c r="D806" s="1">
        <v>158629019.53639999</v>
      </c>
      <c r="E806" s="2">
        <v>158.62899999999999</v>
      </c>
      <c r="F806" t="s">
        <v>9</v>
      </c>
      <c r="G806" t="s">
        <v>24</v>
      </c>
      <c r="H806" t="s">
        <v>20</v>
      </c>
    </row>
    <row r="807" spans="1:8" x14ac:dyDescent="0.25">
      <c r="A807" t="s">
        <v>23</v>
      </c>
      <c r="B807" t="s">
        <v>76</v>
      </c>
      <c r="C807">
        <v>2019</v>
      </c>
      <c r="D807" s="1">
        <v>95423011.623899996</v>
      </c>
      <c r="E807" s="2">
        <v>95.423000000000002</v>
      </c>
      <c r="F807" t="s">
        <v>9</v>
      </c>
      <c r="G807" t="s">
        <v>24</v>
      </c>
      <c r="H807" t="s">
        <v>20</v>
      </c>
    </row>
    <row r="808" spans="1:8" x14ac:dyDescent="0.25">
      <c r="A808" t="s">
        <v>23</v>
      </c>
      <c r="B808" t="s">
        <v>76</v>
      </c>
      <c r="C808">
        <v>2020</v>
      </c>
      <c r="D808" s="1">
        <v>88429013.274200007</v>
      </c>
      <c r="E808" s="2">
        <v>88.429000000000002</v>
      </c>
      <c r="F808" t="s">
        <v>9</v>
      </c>
      <c r="G808" t="s">
        <v>24</v>
      </c>
      <c r="H808" t="s">
        <v>20</v>
      </c>
    </row>
    <row r="809" spans="1:8" x14ac:dyDescent="0.25">
      <c r="A809" t="s">
        <v>23</v>
      </c>
      <c r="B809" t="s">
        <v>76</v>
      </c>
      <c r="C809">
        <v>2021</v>
      </c>
      <c r="D809" s="1">
        <v>91020174.409999996</v>
      </c>
      <c r="E809" s="2">
        <v>91.020200000000003</v>
      </c>
      <c r="F809" t="s">
        <v>9</v>
      </c>
      <c r="G809" t="s">
        <v>24</v>
      </c>
      <c r="H809" t="s">
        <v>20</v>
      </c>
    </row>
    <row r="810" spans="1:8" x14ac:dyDescent="0.25">
      <c r="A810" t="s">
        <v>23</v>
      </c>
      <c r="B810" t="s">
        <v>76</v>
      </c>
      <c r="C810">
        <v>2022</v>
      </c>
      <c r="D810" s="1">
        <v>97329198.496999994</v>
      </c>
      <c r="E810" s="2">
        <v>97.3292</v>
      </c>
      <c r="F810" t="s">
        <v>9</v>
      </c>
      <c r="G810" t="s">
        <v>24</v>
      </c>
      <c r="H810" t="s">
        <v>20</v>
      </c>
    </row>
    <row r="811" spans="1:8" x14ac:dyDescent="0.25">
      <c r="A811" t="s">
        <v>23</v>
      </c>
      <c r="B811" t="s">
        <v>76</v>
      </c>
      <c r="C811">
        <v>2023</v>
      </c>
      <c r="D811" s="1">
        <v>89252587.621399999</v>
      </c>
      <c r="E811" s="2">
        <v>89.252600000000001</v>
      </c>
      <c r="F811" t="s">
        <v>9</v>
      </c>
      <c r="G811" t="s">
        <v>24</v>
      </c>
      <c r="H811" t="s">
        <v>20</v>
      </c>
    </row>
    <row r="812" spans="1:8" x14ac:dyDescent="0.25">
      <c r="A812" t="s">
        <v>25</v>
      </c>
      <c r="B812" t="s">
        <v>76</v>
      </c>
      <c r="C812">
        <v>2018</v>
      </c>
      <c r="D812" s="1">
        <v>537248030.04680002</v>
      </c>
      <c r="E812" s="2">
        <v>537.24800000000005</v>
      </c>
      <c r="F812" t="s">
        <v>9</v>
      </c>
      <c r="G812" t="s">
        <v>26</v>
      </c>
      <c r="H812" t="s">
        <v>20</v>
      </c>
    </row>
    <row r="813" spans="1:8" x14ac:dyDescent="0.25">
      <c r="A813" t="s">
        <v>25</v>
      </c>
      <c r="B813" t="s">
        <v>76</v>
      </c>
      <c r="C813">
        <v>2019</v>
      </c>
      <c r="D813" s="1">
        <v>561697204.77740002</v>
      </c>
      <c r="E813" s="2">
        <v>561.69719999999995</v>
      </c>
      <c r="F813" t="s">
        <v>9</v>
      </c>
      <c r="G813" t="s">
        <v>26</v>
      </c>
      <c r="H813" t="s">
        <v>20</v>
      </c>
    </row>
    <row r="814" spans="1:8" x14ac:dyDescent="0.25">
      <c r="A814" t="s">
        <v>25</v>
      </c>
      <c r="B814" t="s">
        <v>76</v>
      </c>
      <c r="C814">
        <v>2020</v>
      </c>
      <c r="D814" s="1">
        <v>853853137.22920001</v>
      </c>
      <c r="E814" s="2">
        <v>853.85310000000004</v>
      </c>
      <c r="F814" t="s">
        <v>9</v>
      </c>
      <c r="G814" t="s">
        <v>26</v>
      </c>
      <c r="H814" t="s">
        <v>20</v>
      </c>
    </row>
    <row r="815" spans="1:8" x14ac:dyDescent="0.25">
      <c r="A815" t="s">
        <v>25</v>
      </c>
      <c r="B815" t="s">
        <v>76</v>
      </c>
      <c r="C815">
        <v>2021</v>
      </c>
      <c r="D815" s="1">
        <v>691004339.84570003</v>
      </c>
      <c r="E815" s="2">
        <v>691.00429999999994</v>
      </c>
      <c r="F815" t="s">
        <v>9</v>
      </c>
      <c r="G815" t="s">
        <v>26</v>
      </c>
      <c r="H815" t="s">
        <v>20</v>
      </c>
    </row>
    <row r="816" spans="1:8" x14ac:dyDescent="0.25">
      <c r="A816" t="s">
        <v>25</v>
      </c>
      <c r="B816" t="s">
        <v>76</v>
      </c>
      <c r="C816">
        <v>2022</v>
      </c>
      <c r="D816" s="1">
        <v>511483834.95609999</v>
      </c>
      <c r="E816" s="2">
        <v>511.48379999999997</v>
      </c>
      <c r="F816" t="s">
        <v>9</v>
      </c>
      <c r="G816" t="s">
        <v>26</v>
      </c>
      <c r="H816" t="s">
        <v>20</v>
      </c>
    </row>
    <row r="817" spans="1:8" x14ac:dyDescent="0.25">
      <c r="A817" t="s">
        <v>25</v>
      </c>
      <c r="B817" t="s">
        <v>76</v>
      </c>
      <c r="C817">
        <v>2023</v>
      </c>
      <c r="D817" s="1">
        <v>808195960.99590003</v>
      </c>
      <c r="E817" s="2">
        <v>808.19600000000003</v>
      </c>
      <c r="F817" t="s">
        <v>9</v>
      </c>
      <c r="G817" t="s">
        <v>26</v>
      </c>
      <c r="H817" t="s">
        <v>20</v>
      </c>
    </row>
    <row r="818" spans="1:8" x14ac:dyDescent="0.25">
      <c r="A818" t="s">
        <v>27</v>
      </c>
      <c r="B818" t="s">
        <v>76</v>
      </c>
      <c r="C818">
        <v>2018</v>
      </c>
      <c r="D818" s="1">
        <v>769895566.19570005</v>
      </c>
      <c r="E818" s="2">
        <v>769.89559999999994</v>
      </c>
      <c r="F818" t="s">
        <v>9</v>
      </c>
      <c r="G818" t="s">
        <v>28</v>
      </c>
      <c r="H818" t="s">
        <v>20</v>
      </c>
    </row>
    <row r="819" spans="1:8" x14ac:dyDescent="0.25">
      <c r="A819" t="s">
        <v>27</v>
      </c>
      <c r="B819" t="s">
        <v>76</v>
      </c>
      <c r="C819">
        <v>2019</v>
      </c>
      <c r="D819" s="1">
        <v>743060194.19529998</v>
      </c>
      <c r="E819" s="2">
        <v>743.06020000000001</v>
      </c>
      <c r="F819" t="s">
        <v>9</v>
      </c>
      <c r="G819" t="s">
        <v>28</v>
      </c>
      <c r="H819" t="s">
        <v>20</v>
      </c>
    </row>
    <row r="820" spans="1:8" x14ac:dyDescent="0.25">
      <c r="A820" t="s">
        <v>27</v>
      </c>
      <c r="B820" t="s">
        <v>76</v>
      </c>
      <c r="C820">
        <v>2020</v>
      </c>
      <c r="D820" s="1">
        <v>832470221.52830005</v>
      </c>
      <c r="E820" s="2">
        <v>832.47019999999998</v>
      </c>
      <c r="F820" t="s">
        <v>9</v>
      </c>
      <c r="G820" t="s">
        <v>28</v>
      </c>
      <c r="H820" t="s">
        <v>20</v>
      </c>
    </row>
    <row r="821" spans="1:8" x14ac:dyDescent="0.25">
      <c r="A821" t="s">
        <v>27</v>
      </c>
      <c r="B821" t="s">
        <v>76</v>
      </c>
      <c r="C821">
        <v>2021</v>
      </c>
      <c r="D821" s="1">
        <v>911020663.00460005</v>
      </c>
      <c r="E821" s="2">
        <v>911.02070000000003</v>
      </c>
      <c r="F821" t="s">
        <v>9</v>
      </c>
      <c r="G821" t="s">
        <v>28</v>
      </c>
      <c r="H821" t="s">
        <v>20</v>
      </c>
    </row>
    <row r="822" spans="1:8" x14ac:dyDescent="0.25">
      <c r="A822" t="s">
        <v>27</v>
      </c>
      <c r="B822" t="s">
        <v>76</v>
      </c>
      <c r="C822">
        <v>2022</v>
      </c>
      <c r="D822" s="1">
        <v>1006049092.3225</v>
      </c>
      <c r="E822" s="2">
        <v>1006.0491</v>
      </c>
      <c r="F822" t="s">
        <v>9</v>
      </c>
      <c r="G822" t="s">
        <v>28</v>
      </c>
      <c r="H822" t="s">
        <v>20</v>
      </c>
    </row>
    <row r="823" spans="1:8" x14ac:dyDescent="0.25">
      <c r="A823" t="s">
        <v>27</v>
      </c>
      <c r="B823" t="s">
        <v>76</v>
      </c>
      <c r="C823">
        <v>2023</v>
      </c>
      <c r="D823" s="1">
        <v>905023621.07700002</v>
      </c>
      <c r="E823" s="2">
        <v>905.02359999999999</v>
      </c>
      <c r="F823" t="s">
        <v>9</v>
      </c>
      <c r="G823" t="s">
        <v>28</v>
      </c>
      <c r="H823" t="s">
        <v>20</v>
      </c>
    </row>
    <row r="824" spans="1:8" x14ac:dyDescent="0.25">
      <c r="A824" t="s">
        <v>29</v>
      </c>
      <c r="B824" t="s">
        <v>76</v>
      </c>
      <c r="C824">
        <v>2018</v>
      </c>
      <c r="D824" s="1">
        <v>1670813724.2318001</v>
      </c>
      <c r="E824" s="2">
        <v>1670.8136999999999</v>
      </c>
      <c r="F824" t="s">
        <v>9</v>
      </c>
      <c r="G824" t="s">
        <v>30</v>
      </c>
      <c r="H824" t="s">
        <v>20</v>
      </c>
    </row>
    <row r="825" spans="1:8" x14ac:dyDescent="0.25">
      <c r="A825" t="s">
        <v>29</v>
      </c>
      <c r="B825" t="s">
        <v>76</v>
      </c>
      <c r="C825">
        <v>2019</v>
      </c>
      <c r="D825" s="1">
        <v>1787056885.5134001</v>
      </c>
      <c r="E825" s="2">
        <v>1787.0569</v>
      </c>
      <c r="F825" t="s">
        <v>9</v>
      </c>
      <c r="G825" t="s">
        <v>30</v>
      </c>
      <c r="H825" t="s">
        <v>20</v>
      </c>
    </row>
    <row r="826" spans="1:8" x14ac:dyDescent="0.25">
      <c r="A826" t="s">
        <v>29</v>
      </c>
      <c r="B826" t="s">
        <v>76</v>
      </c>
      <c r="C826">
        <v>2020</v>
      </c>
      <c r="D826" s="1">
        <v>2097889530.6561999</v>
      </c>
      <c r="E826" s="2">
        <v>2097.8895000000002</v>
      </c>
      <c r="F826" t="s">
        <v>9</v>
      </c>
      <c r="G826" t="s">
        <v>30</v>
      </c>
      <c r="H826" t="s">
        <v>20</v>
      </c>
    </row>
    <row r="827" spans="1:8" x14ac:dyDescent="0.25">
      <c r="A827" t="s">
        <v>29</v>
      </c>
      <c r="B827" t="s">
        <v>76</v>
      </c>
      <c r="C827">
        <v>2021</v>
      </c>
      <c r="D827" s="1">
        <v>2474630524.2789001</v>
      </c>
      <c r="E827" s="2">
        <v>2474.6305000000002</v>
      </c>
      <c r="F827" t="s">
        <v>9</v>
      </c>
      <c r="G827" t="s">
        <v>30</v>
      </c>
      <c r="H827" t="s">
        <v>20</v>
      </c>
    </row>
    <row r="828" spans="1:8" x14ac:dyDescent="0.25">
      <c r="A828" t="s">
        <v>29</v>
      </c>
      <c r="B828" t="s">
        <v>76</v>
      </c>
      <c r="C828">
        <v>2022</v>
      </c>
      <c r="D828" s="1">
        <v>2470268888.4157</v>
      </c>
      <c r="E828" s="2">
        <v>2470.2689</v>
      </c>
      <c r="F828" t="s">
        <v>9</v>
      </c>
      <c r="G828" t="s">
        <v>30</v>
      </c>
      <c r="H828" t="s">
        <v>20</v>
      </c>
    </row>
    <row r="829" spans="1:8" x14ac:dyDescent="0.25">
      <c r="A829" t="s">
        <v>29</v>
      </c>
      <c r="B829" t="s">
        <v>76</v>
      </c>
      <c r="C829">
        <v>2023</v>
      </c>
      <c r="D829" s="1">
        <v>2327358953.3878002</v>
      </c>
      <c r="E829" s="2">
        <v>2327.3589999999999</v>
      </c>
      <c r="F829" t="s">
        <v>9</v>
      </c>
      <c r="G829" t="s">
        <v>30</v>
      </c>
      <c r="H829" t="s">
        <v>20</v>
      </c>
    </row>
    <row r="830" spans="1:8" x14ac:dyDescent="0.25">
      <c r="A830" t="s">
        <v>31</v>
      </c>
      <c r="B830" t="s">
        <v>76</v>
      </c>
      <c r="C830">
        <v>2018</v>
      </c>
      <c r="D830" s="1">
        <v>2104028863.2488</v>
      </c>
      <c r="E830" s="2">
        <v>2104.0288999999998</v>
      </c>
      <c r="F830" t="s">
        <v>9</v>
      </c>
      <c r="G830" t="s">
        <v>32</v>
      </c>
      <c r="H830" t="s">
        <v>20</v>
      </c>
    </row>
    <row r="831" spans="1:8" x14ac:dyDescent="0.25">
      <c r="A831" t="s">
        <v>31</v>
      </c>
      <c r="B831" t="s">
        <v>76</v>
      </c>
      <c r="C831">
        <v>2019</v>
      </c>
      <c r="D831" s="1">
        <v>2218179789.9281001</v>
      </c>
      <c r="E831" s="2">
        <v>2218.1797999999999</v>
      </c>
      <c r="F831" t="s">
        <v>9</v>
      </c>
      <c r="G831" t="s">
        <v>32</v>
      </c>
      <c r="H831" t="s">
        <v>20</v>
      </c>
    </row>
    <row r="832" spans="1:8" x14ac:dyDescent="0.25">
      <c r="A832" t="s">
        <v>31</v>
      </c>
      <c r="B832" t="s">
        <v>76</v>
      </c>
      <c r="C832">
        <v>2020</v>
      </c>
      <c r="D832" s="1">
        <v>1909652708.9609001</v>
      </c>
      <c r="E832" s="2">
        <v>1909.6527000000001</v>
      </c>
      <c r="F832" t="s">
        <v>9</v>
      </c>
      <c r="G832" t="s">
        <v>32</v>
      </c>
      <c r="H832" t="s">
        <v>20</v>
      </c>
    </row>
    <row r="833" spans="1:8" x14ac:dyDescent="0.25">
      <c r="A833" t="s">
        <v>31</v>
      </c>
      <c r="B833" t="s">
        <v>76</v>
      </c>
      <c r="C833">
        <v>2021</v>
      </c>
      <c r="D833" s="1">
        <v>2488647213.6238999</v>
      </c>
      <c r="E833" s="2">
        <v>2488.6471999999999</v>
      </c>
      <c r="F833" t="s">
        <v>9</v>
      </c>
      <c r="G833" t="s">
        <v>32</v>
      </c>
      <c r="H833" t="s">
        <v>20</v>
      </c>
    </row>
    <row r="834" spans="1:8" x14ac:dyDescent="0.25">
      <c r="A834" t="s">
        <v>31</v>
      </c>
      <c r="B834" t="s">
        <v>76</v>
      </c>
      <c r="C834">
        <v>2022</v>
      </c>
      <c r="D834" s="1">
        <v>2426468244.9521999</v>
      </c>
      <c r="E834" s="2">
        <v>2426.4681999999998</v>
      </c>
      <c r="F834" t="s">
        <v>9</v>
      </c>
      <c r="G834" t="s">
        <v>32</v>
      </c>
      <c r="H834" t="s">
        <v>20</v>
      </c>
    </row>
    <row r="835" spans="1:8" x14ac:dyDescent="0.25">
      <c r="A835" t="s">
        <v>31</v>
      </c>
      <c r="B835" t="s">
        <v>76</v>
      </c>
      <c r="C835">
        <v>2023</v>
      </c>
      <c r="D835" s="1">
        <v>2559263808.3478999</v>
      </c>
      <c r="E835" s="2">
        <v>2559.2638000000002</v>
      </c>
      <c r="F835" t="s">
        <v>9</v>
      </c>
      <c r="G835" t="s">
        <v>32</v>
      </c>
      <c r="H835" t="s">
        <v>20</v>
      </c>
    </row>
    <row r="836" spans="1:8" x14ac:dyDescent="0.25">
      <c r="A836" t="s">
        <v>33</v>
      </c>
      <c r="B836" t="s">
        <v>76</v>
      </c>
      <c r="C836">
        <v>2018</v>
      </c>
      <c r="D836" s="1">
        <v>320803686.45550001</v>
      </c>
      <c r="E836" s="2">
        <v>320.80369999999999</v>
      </c>
      <c r="F836" t="s">
        <v>9</v>
      </c>
      <c r="G836" t="s">
        <v>34</v>
      </c>
      <c r="H836" t="s">
        <v>20</v>
      </c>
    </row>
    <row r="837" spans="1:8" x14ac:dyDescent="0.25">
      <c r="A837" t="s">
        <v>33</v>
      </c>
      <c r="B837" t="s">
        <v>76</v>
      </c>
      <c r="C837">
        <v>2019</v>
      </c>
      <c r="D837" s="1">
        <v>269642595.5679</v>
      </c>
      <c r="E837" s="2">
        <v>269.64260000000002</v>
      </c>
      <c r="F837" t="s">
        <v>9</v>
      </c>
      <c r="G837" t="s">
        <v>34</v>
      </c>
      <c r="H837" t="s">
        <v>20</v>
      </c>
    </row>
    <row r="838" spans="1:8" x14ac:dyDescent="0.25">
      <c r="A838" t="s">
        <v>33</v>
      </c>
      <c r="B838" t="s">
        <v>76</v>
      </c>
      <c r="C838">
        <v>2020</v>
      </c>
      <c r="D838" s="1">
        <v>266967511.47400001</v>
      </c>
      <c r="E838" s="2">
        <v>266.96749999999997</v>
      </c>
      <c r="F838" t="s">
        <v>9</v>
      </c>
      <c r="G838" t="s">
        <v>34</v>
      </c>
      <c r="H838" t="s">
        <v>20</v>
      </c>
    </row>
    <row r="839" spans="1:8" x14ac:dyDescent="0.25">
      <c r="A839" t="s">
        <v>33</v>
      </c>
      <c r="B839" t="s">
        <v>76</v>
      </c>
      <c r="C839">
        <v>2021</v>
      </c>
      <c r="D839" s="1">
        <v>294040698.08539999</v>
      </c>
      <c r="E839" s="2">
        <v>294.04070000000002</v>
      </c>
      <c r="F839" t="s">
        <v>9</v>
      </c>
      <c r="G839" t="s">
        <v>34</v>
      </c>
      <c r="H839" t="s">
        <v>20</v>
      </c>
    </row>
    <row r="840" spans="1:8" x14ac:dyDescent="0.25">
      <c r="A840" t="s">
        <v>33</v>
      </c>
      <c r="B840" t="s">
        <v>76</v>
      </c>
      <c r="C840">
        <v>2022</v>
      </c>
      <c r="D840" s="1">
        <v>291946437.11839998</v>
      </c>
      <c r="E840" s="2">
        <v>291.94639999999998</v>
      </c>
      <c r="F840" t="s">
        <v>9</v>
      </c>
      <c r="G840" t="s">
        <v>34</v>
      </c>
      <c r="H840" t="s">
        <v>20</v>
      </c>
    </row>
    <row r="841" spans="1:8" x14ac:dyDescent="0.25">
      <c r="A841" t="s">
        <v>33</v>
      </c>
      <c r="B841" t="s">
        <v>76</v>
      </c>
      <c r="C841">
        <v>2023</v>
      </c>
      <c r="D841" s="1">
        <v>302457458.91149998</v>
      </c>
      <c r="E841" s="2">
        <v>302.45749999999998</v>
      </c>
      <c r="F841" t="s">
        <v>9</v>
      </c>
      <c r="G841" t="s">
        <v>34</v>
      </c>
      <c r="H841" t="s">
        <v>20</v>
      </c>
    </row>
    <row r="842" spans="1:8" x14ac:dyDescent="0.25">
      <c r="A842" t="s">
        <v>35</v>
      </c>
      <c r="B842" t="s">
        <v>76</v>
      </c>
      <c r="C842">
        <v>2018</v>
      </c>
      <c r="D842" s="1">
        <v>622370476.00209999</v>
      </c>
      <c r="E842" s="2">
        <v>622.37049999999999</v>
      </c>
      <c r="F842" t="s">
        <v>9</v>
      </c>
      <c r="G842" t="s">
        <v>36</v>
      </c>
      <c r="H842" t="s">
        <v>20</v>
      </c>
    </row>
    <row r="843" spans="1:8" x14ac:dyDescent="0.25">
      <c r="A843" t="s">
        <v>35</v>
      </c>
      <c r="B843" t="s">
        <v>76</v>
      </c>
      <c r="C843">
        <v>2019</v>
      </c>
      <c r="D843" s="1">
        <v>532936428.92129999</v>
      </c>
      <c r="E843" s="2">
        <v>532.93640000000005</v>
      </c>
      <c r="F843" t="s">
        <v>9</v>
      </c>
      <c r="G843" t="s">
        <v>36</v>
      </c>
      <c r="H843" t="s">
        <v>20</v>
      </c>
    </row>
    <row r="844" spans="1:8" x14ac:dyDescent="0.25">
      <c r="A844" t="s">
        <v>35</v>
      </c>
      <c r="B844" t="s">
        <v>76</v>
      </c>
      <c r="C844">
        <v>2020</v>
      </c>
      <c r="D844" s="1">
        <v>623591734.773</v>
      </c>
      <c r="E844" s="2">
        <v>623.59169999999995</v>
      </c>
      <c r="F844" t="s">
        <v>9</v>
      </c>
      <c r="G844" t="s">
        <v>36</v>
      </c>
      <c r="H844" t="s">
        <v>20</v>
      </c>
    </row>
    <row r="845" spans="1:8" x14ac:dyDescent="0.25">
      <c r="A845" t="s">
        <v>35</v>
      </c>
      <c r="B845" t="s">
        <v>76</v>
      </c>
      <c r="C845">
        <v>2021</v>
      </c>
      <c r="D845" s="1">
        <v>845064760.17920005</v>
      </c>
      <c r="E845" s="2">
        <v>845.06479999999999</v>
      </c>
      <c r="F845" t="s">
        <v>9</v>
      </c>
      <c r="G845" t="s">
        <v>36</v>
      </c>
      <c r="H845" t="s">
        <v>20</v>
      </c>
    </row>
    <row r="846" spans="1:8" x14ac:dyDescent="0.25">
      <c r="A846" t="s">
        <v>35</v>
      </c>
      <c r="B846" t="s">
        <v>76</v>
      </c>
      <c r="C846">
        <v>2022</v>
      </c>
      <c r="D846" s="1">
        <v>989888268.72839999</v>
      </c>
      <c r="E846" s="2">
        <v>989.88829999999996</v>
      </c>
      <c r="F846" t="s">
        <v>9</v>
      </c>
      <c r="G846" t="s">
        <v>36</v>
      </c>
      <c r="H846" t="s">
        <v>20</v>
      </c>
    </row>
    <row r="847" spans="1:8" x14ac:dyDescent="0.25">
      <c r="A847" t="s">
        <v>35</v>
      </c>
      <c r="B847" t="s">
        <v>76</v>
      </c>
      <c r="C847">
        <v>2023</v>
      </c>
      <c r="D847" s="1">
        <v>882256484.87629998</v>
      </c>
      <c r="E847" s="2">
        <v>882.25649999999996</v>
      </c>
      <c r="F847" t="s">
        <v>9</v>
      </c>
      <c r="G847" t="s">
        <v>36</v>
      </c>
      <c r="H847" t="s">
        <v>20</v>
      </c>
    </row>
    <row r="848" spans="1:8" x14ac:dyDescent="0.25">
      <c r="A848" t="s">
        <v>37</v>
      </c>
      <c r="B848" t="s">
        <v>76</v>
      </c>
      <c r="C848">
        <v>2018</v>
      </c>
      <c r="D848" s="1">
        <v>9735869993.9669991</v>
      </c>
      <c r="E848" s="2">
        <v>9735.8700000000008</v>
      </c>
      <c r="F848" t="s">
        <v>9</v>
      </c>
      <c r="G848" t="s">
        <v>38</v>
      </c>
      <c r="H848" t="s">
        <v>39</v>
      </c>
    </row>
    <row r="849" spans="1:8" x14ac:dyDescent="0.25">
      <c r="A849" t="s">
        <v>37</v>
      </c>
      <c r="B849" t="s">
        <v>76</v>
      </c>
      <c r="C849">
        <v>2019</v>
      </c>
      <c r="D849" s="1">
        <v>10565335213.8724</v>
      </c>
      <c r="E849" s="2">
        <v>10565.3352</v>
      </c>
      <c r="F849" t="s">
        <v>9</v>
      </c>
      <c r="G849" t="s">
        <v>38</v>
      </c>
      <c r="H849" t="s">
        <v>39</v>
      </c>
    </row>
    <row r="850" spans="1:8" x14ac:dyDescent="0.25">
      <c r="A850" t="s">
        <v>37</v>
      </c>
      <c r="B850" t="s">
        <v>76</v>
      </c>
      <c r="C850">
        <v>2020</v>
      </c>
      <c r="D850" s="1">
        <v>10240851124.676201</v>
      </c>
      <c r="E850" s="2">
        <v>10240.8511</v>
      </c>
      <c r="F850" t="s">
        <v>9</v>
      </c>
      <c r="G850" t="s">
        <v>38</v>
      </c>
      <c r="H850" t="s">
        <v>39</v>
      </c>
    </row>
    <row r="851" spans="1:8" x14ac:dyDescent="0.25">
      <c r="A851" t="s">
        <v>37</v>
      </c>
      <c r="B851" t="s">
        <v>76</v>
      </c>
      <c r="C851">
        <v>2021</v>
      </c>
      <c r="D851" s="1">
        <v>10261101154.071699</v>
      </c>
      <c r="E851" s="2">
        <v>10261.101199999999</v>
      </c>
      <c r="F851" t="s">
        <v>9</v>
      </c>
      <c r="G851" t="s">
        <v>38</v>
      </c>
      <c r="H851" t="s">
        <v>39</v>
      </c>
    </row>
    <row r="852" spans="1:8" x14ac:dyDescent="0.25">
      <c r="A852" t="s">
        <v>37</v>
      </c>
      <c r="B852" t="s">
        <v>76</v>
      </c>
      <c r="C852">
        <v>2022</v>
      </c>
      <c r="D852" s="1">
        <v>12216243743.800501</v>
      </c>
      <c r="E852" s="2">
        <v>12216.243700000001</v>
      </c>
      <c r="F852" t="s">
        <v>9</v>
      </c>
      <c r="G852" t="s">
        <v>38</v>
      </c>
      <c r="H852" t="s">
        <v>39</v>
      </c>
    </row>
    <row r="853" spans="1:8" x14ac:dyDescent="0.25">
      <c r="A853" t="s">
        <v>37</v>
      </c>
      <c r="B853" t="s">
        <v>76</v>
      </c>
      <c r="C853">
        <v>2023</v>
      </c>
      <c r="D853" s="1">
        <v>12313771784.9748</v>
      </c>
      <c r="E853" s="2">
        <v>12313.7718</v>
      </c>
      <c r="F853" t="s">
        <v>9</v>
      </c>
      <c r="G853" t="s">
        <v>38</v>
      </c>
      <c r="H853" t="s">
        <v>39</v>
      </c>
    </row>
    <row r="854" spans="1:8" x14ac:dyDescent="0.25">
      <c r="A854" t="s">
        <v>59</v>
      </c>
      <c r="B854" t="s">
        <v>76</v>
      </c>
      <c r="C854">
        <v>2018</v>
      </c>
      <c r="D854" s="1">
        <v>284512983.02389997</v>
      </c>
      <c r="E854" s="2">
        <v>284.51299999999998</v>
      </c>
      <c r="F854" t="s">
        <v>9</v>
      </c>
      <c r="G854" t="s">
        <v>60</v>
      </c>
      <c r="H854" t="s">
        <v>39</v>
      </c>
    </row>
    <row r="855" spans="1:8" x14ac:dyDescent="0.25">
      <c r="A855" t="s">
        <v>59</v>
      </c>
      <c r="B855" t="s">
        <v>76</v>
      </c>
      <c r="C855">
        <v>2019</v>
      </c>
      <c r="D855" s="1">
        <v>280365303.55019999</v>
      </c>
      <c r="E855" s="2">
        <v>280.36529999999999</v>
      </c>
      <c r="F855" t="s">
        <v>9</v>
      </c>
      <c r="G855" t="s">
        <v>60</v>
      </c>
      <c r="H855" t="s">
        <v>39</v>
      </c>
    </row>
    <row r="856" spans="1:8" x14ac:dyDescent="0.25">
      <c r="A856" t="s">
        <v>59</v>
      </c>
      <c r="B856" t="s">
        <v>76</v>
      </c>
      <c r="C856">
        <v>2020</v>
      </c>
      <c r="D856" s="1">
        <v>260706309.7656</v>
      </c>
      <c r="E856" s="2">
        <v>260.7063</v>
      </c>
      <c r="F856" t="s">
        <v>9</v>
      </c>
      <c r="G856" t="s">
        <v>60</v>
      </c>
      <c r="H856" t="s">
        <v>39</v>
      </c>
    </row>
    <row r="857" spans="1:8" x14ac:dyDescent="0.25">
      <c r="A857" t="s">
        <v>59</v>
      </c>
      <c r="B857" t="s">
        <v>76</v>
      </c>
      <c r="C857">
        <v>2021</v>
      </c>
      <c r="D857" s="1">
        <v>269150060.80260003</v>
      </c>
      <c r="E857" s="2">
        <v>269.15010000000001</v>
      </c>
      <c r="F857" t="s">
        <v>9</v>
      </c>
      <c r="G857" t="s">
        <v>60</v>
      </c>
      <c r="H857" t="s">
        <v>39</v>
      </c>
    </row>
    <row r="858" spans="1:8" x14ac:dyDescent="0.25">
      <c r="A858" t="s">
        <v>59</v>
      </c>
      <c r="B858" t="s">
        <v>76</v>
      </c>
      <c r="C858">
        <v>2022</v>
      </c>
      <c r="D858" s="1">
        <v>303382394.00830001</v>
      </c>
      <c r="E858" s="2">
        <v>303.38240000000002</v>
      </c>
      <c r="F858" t="s">
        <v>9</v>
      </c>
      <c r="G858" t="s">
        <v>60</v>
      </c>
      <c r="H858" t="s">
        <v>39</v>
      </c>
    </row>
    <row r="859" spans="1:8" x14ac:dyDescent="0.25">
      <c r="A859" t="s">
        <v>59</v>
      </c>
      <c r="B859" t="s">
        <v>76</v>
      </c>
      <c r="C859">
        <v>2023</v>
      </c>
      <c r="D859" s="1">
        <v>507892067.88800001</v>
      </c>
      <c r="E859" s="2">
        <v>507.89210000000003</v>
      </c>
      <c r="F859" t="s">
        <v>9</v>
      </c>
      <c r="G859" t="s">
        <v>60</v>
      </c>
      <c r="H859" t="s">
        <v>39</v>
      </c>
    </row>
    <row r="860" spans="1:8" x14ac:dyDescent="0.25">
      <c r="A860" t="s">
        <v>70</v>
      </c>
      <c r="B860" t="s">
        <v>76</v>
      </c>
      <c r="C860">
        <v>2018</v>
      </c>
      <c r="D860" s="1">
        <v>251358763.52149999</v>
      </c>
      <c r="E860" s="2">
        <v>251.3588</v>
      </c>
      <c r="F860" t="s">
        <v>9</v>
      </c>
      <c r="G860" t="s">
        <v>71</v>
      </c>
      <c r="H860" t="s">
        <v>39</v>
      </c>
    </row>
    <row r="861" spans="1:8" x14ac:dyDescent="0.25">
      <c r="A861" t="s">
        <v>70</v>
      </c>
      <c r="B861" t="s">
        <v>76</v>
      </c>
      <c r="C861">
        <v>2019</v>
      </c>
      <c r="D861" s="1">
        <v>284138710.44880003</v>
      </c>
      <c r="E861" s="2">
        <v>284.13869999999997</v>
      </c>
      <c r="F861" t="s">
        <v>9</v>
      </c>
      <c r="G861" t="s">
        <v>71</v>
      </c>
      <c r="H861" t="s">
        <v>39</v>
      </c>
    </row>
    <row r="862" spans="1:8" x14ac:dyDescent="0.25">
      <c r="A862" t="s">
        <v>70</v>
      </c>
      <c r="B862" t="s">
        <v>76</v>
      </c>
      <c r="C862">
        <v>2020</v>
      </c>
      <c r="D862" s="1">
        <v>270798139.92610002</v>
      </c>
      <c r="E862" s="2">
        <v>270.79809999999998</v>
      </c>
      <c r="F862" t="s">
        <v>9</v>
      </c>
      <c r="G862" t="s">
        <v>71</v>
      </c>
      <c r="H862" t="s">
        <v>39</v>
      </c>
    </row>
    <row r="863" spans="1:8" x14ac:dyDescent="0.25">
      <c r="A863" t="s">
        <v>70</v>
      </c>
      <c r="B863" t="s">
        <v>76</v>
      </c>
      <c r="C863">
        <v>2021</v>
      </c>
      <c r="D863" s="1">
        <v>303244120.22780001</v>
      </c>
      <c r="E863" s="2">
        <v>303.2441</v>
      </c>
      <c r="F863" t="s">
        <v>9</v>
      </c>
      <c r="G863" t="s">
        <v>71</v>
      </c>
      <c r="H863" t="s">
        <v>39</v>
      </c>
    </row>
    <row r="864" spans="1:8" x14ac:dyDescent="0.25">
      <c r="A864" t="s">
        <v>70</v>
      </c>
      <c r="B864" t="s">
        <v>76</v>
      </c>
      <c r="C864">
        <v>2022</v>
      </c>
      <c r="D864" s="1">
        <v>337712879.21079999</v>
      </c>
      <c r="E864" s="2">
        <v>337.71289999999999</v>
      </c>
      <c r="F864" t="s">
        <v>9</v>
      </c>
      <c r="G864" t="s">
        <v>71</v>
      </c>
      <c r="H864" t="s">
        <v>39</v>
      </c>
    </row>
    <row r="865" spans="1:8" x14ac:dyDescent="0.25">
      <c r="A865" t="s">
        <v>70</v>
      </c>
      <c r="B865" t="s">
        <v>76</v>
      </c>
      <c r="C865">
        <v>2023</v>
      </c>
      <c r="D865" s="1">
        <v>348519114.3721</v>
      </c>
      <c r="E865" s="2">
        <v>348.51909999999998</v>
      </c>
      <c r="F865" t="s">
        <v>9</v>
      </c>
      <c r="G865" t="s">
        <v>71</v>
      </c>
      <c r="H865" t="s">
        <v>39</v>
      </c>
    </row>
    <row r="866" spans="1:8" x14ac:dyDescent="0.25">
      <c r="A866" t="s">
        <v>40</v>
      </c>
      <c r="B866" t="s">
        <v>76</v>
      </c>
      <c r="C866">
        <v>2018</v>
      </c>
      <c r="D866" s="1">
        <v>41947221230.434898</v>
      </c>
      <c r="E866" s="2">
        <v>41947.2212</v>
      </c>
      <c r="F866" t="s">
        <v>9</v>
      </c>
      <c r="G866" t="s">
        <v>41</v>
      </c>
      <c r="H866" t="s">
        <v>39</v>
      </c>
    </row>
    <row r="867" spans="1:8" x14ac:dyDescent="0.25">
      <c r="A867" t="s">
        <v>40</v>
      </c>
      <c r="B867" t="s">
        <v>76</v>
      </c>
      <c r="C867">
        <v>2019</v>
      </c>
      <c r="D867" s="1">
        <v>39786181031.276604</v>
      </c>
      <c r="E867" s="2">
        <v>39786.180999999997</v>
      </c>
      <c r="F867" t="s">
        <v>9</v>
      </c>
      <c r="G867" t="s">
        <v>41</v>
      </c>
      <c r="H867" t="s">
        <v>39</v>
      </c>
    </row>
    <row r="868" spans="1:8" x14ac:dyDescent="0.25">
      <c r="A868" t="s">
        <v>40</v>
      </c>
      <c r="B868" t="s">
        <v>76</v>
      </c>
      <c r="C868">
        <v>2020</v>
      </c>
      <c r="D868" s="1">
        <v>41296434302.458199</v>
      </c>
      <c r="E868" s="2">
        <v>41296.434300000001</v>
      </c>
      <c r="F868" t="s">
        <v>9</v>
      </c>
      <c r="G868" t="s">
        <v>41</v>
      </c>
      <c r="H868" t="s">
        <v>39</v>
      </c>
    </row>
    <row r="869" spans="1:8" x14ac:dyDescent="0.25">
      <c r="A869" t="s">
        <v>40</v>
      </c>
      <c r="B869" t="s">
        <v>76</v>
      </c>
      <c r="C869">
        <v>2021</v>
      </c>
      <c r="D869" s="1">
        <v>42526181261.622299</v>
      </c>
      <c r="E869" s="2">
        <v>42526.181299999997</v>
      </c>
      <c r="F869" t="s">
        <v>9</v>
      </c>
      <c r="G869" t="s">
        <v>41</v>
      </c>
      <c r="H869" t="s">
        <v>39</v>
      </c>
    </row>
    <row r="870" spans="1:8" x14ac:dyDescent="0.25">
      <c r="A870" t="s">
        <v>40</v>
      </c>
      <c r="B870" t="s">
        <v>76</v>
      </c>
      <c r="C870">
        <v>2022</v>
      </c>
      <c r="D870" s="1">
        <v>46616787337.869301</v>
      </c>
      <c r="E870" s="2">
        <v>46616.787300000004</v>
      </c>
      <c r="F870" t="s">
        <v>9</v>
      </c>
      <c r="G870" t="s">
        <v>41</v>
      </c>
      <c r="H870" t="s">
        <v>39</v>
      </c>
    </row>
    <row r="871" spans="1:8" x14ac:dyDescent="0.25">
      <c r="A871" t="s">
        <v>40</v>
      </c>
      <c r="B871" t="s">
        <v>76</v>
      </c>
      <c r="C871">
        <v>2023</v>
      </c>
      <c r="D871" s="1">
        <v>45125903637.480499</v>
      </c>
      <c r="E871" s="2">
        <v>45125.903599999998</v>
      </c>
      <c r="F871" t="s">
        <v>9</v>
      </c>
      <c r="G871" t="s">
        <v>41</v>
      </c>
      <c r="H871" t="s">
        <v>39</v>
      </c>
    </row>
    <row r="872" spans="1:8" x14ac:dyDescent="0.25">
      <c r="A872" t="s">
        <v>42</v>
      </c>
      <c r="B872" t="s">
        <v>76</v>
      </c>
      <c r="C872">
        <v>2018</v>
      </c>
      <c r="D872" s="1">
        <v>6242037977.6786003</v>
      </c>
      <c r="E872" s="2">
        <v>6242.0379999999996</v>
      </c>
      <c r="F872" t="s">
        <v>9</v>
      </c>
      <c r="G872" t="s">
        <v>43</v>
      </c>
      <c r="H872" t="s">
        <v>44</v>
      </c>
    </row>
    <row r="873" spans="1:8" x14ac:dyDescent="0.25">
      <c r="A873" t="s">
        <v>42</v>
      </c>
      <c r="B873" t="s">
        <v>76</v>
      </c>
      <c r="C873">
        <v>2019</v>
      </c>
      <c r="D873" s="1">
        <v>5425969652.6653996</v>
      </c>
      <c r="E873" s="2">
        <v>5425.9696999999996</v>
      </c>
      <c r="F873" t="s">
        <v>9</v>
      </c>
      <c r="G873" t="s">
        <v>43</v>
      </c>
      <c r="H873" t="s">
        <v>44</v>
      </c>
    </row>
    <row r="874" spans="1:8" x14ac:dyDescent="0.25">
      <c r="A874" t="s">
        <v>42</v>
      </c>
      <c r="B874" t="s">
        <v>76</v>
      </c>
      <c r="C874">
        <v>2020</v>
      </c>
      <c r="D874" s="1">
        <v>4971910712.7672005</v>
      </c>
      <c r="E874" s="2">
        <v>4971.9107000000004</v>
      </c>
      <c r="F874" t="s">
        <v>9</v>
      </c>
      <c r="G874" t="s">
        <v>43</v>
      </c>
      <c r="H874" t="s">
        <v>44</v>
      </c>
    </row>
    <row r="875" spans="1:8" x14ac:dyDescent="0.25">
      <c r="A875" t="s">
        <v>42</v>
      </c>
      <c r="B875" t="s">
        <v>76</v>
      </c>
      <c r="C875">
        <v>2021</v>
      </c>
      <c r="D875" s="1">
        <v>5221525854.2044001</v>
      </c>
      <c r="E875" s="2">
        <v>5221.5258999999996</v>
      </c>
      <c r="F875" t="s">
        <v>9</v>
      </c>
      <c r="G875" t="s">
        <v>43</v>
      </c>
      <c r="H875" t="s">
        <v>44</v>
      </c>
    </row>
    <row r="876" spans="1:8" x14ac:dyDescent="0.25">
      <c r="A876" t="s">
        <v>42</v>
      </c>
      <c r="B876" t="s">
        <v>76</v>
      </c>
      <c r="C876">
        <v>2022</v>
      </c>
      <c r="D876" s="1">
        <v>5314414215.1605997</v>
      </c>
      <c r="E876" s="2">
        <v>5314.4142000000002</v>
      </c>
      <c r="F876" t="s">
        <v>9</v>
      </c>
      <c r="G876" t="s">
        <v>43</v>
      </c>
      <c r="H876" t="s">
        <v>44</v>
      </c>
    </row>
    <row r="877" spans="1:8" x14ac:dyDescent="0.25">
      <c r="A877" t="s">
        <v>42</v>
      </c>
      <c r="B877" t="s">
        <v>76</v>
      </c>
      <c r="C877">
        <v>2023</v>
      </c>
      <c r="D877" s="1">
        <v>5529456534.4043999</v>
      </c>
      <c r="E877" s="2">
        <v>5529.4565000000002</v>
      </c>
      <c r="F877" t="s">
        <v>9</v>
      </c>
      <c r="G877" t="s">
        <v>43</v>
      </c>
      <c r="H877" t="s">
        <v>44</v>
      </c>
    </row>
    <row r="878" spans="1:8" x14ac:dyDescent="0.25">
      <c r="A878" t="s">
        <v>61</v>
      </c>
      <c r="B878" t="s">
        <v>76</v>
      </c>
      <c r="C878">
        <v>2018</v>
      </c>
      <c r="D878" s="1">
        <v>46444503.338399999</v>
      </c>
      <c r="E878" s="2">
        <v>46.444499999999998</v>
      </c>
      <c r="F878" t="s">
        <v>9</v>
      </c>
      <c r="G878" t="s">
        <v>62</v>
      </c>
      <c r="H878" t="s">
        <v>44</v>
      </c>
    </row>
    <row r="879" spans="1:8" x14ac:dyDescent="0.25">
      <c r="A879" t="s">
        <v>61</v>
      </c>
      <c r="B879" t="s">
        <v>76</v>
      </c>
      <c r="C879">
        <v>2019</v>
      </c>
      <c r="D879" s="1">
        <v>26362890.878199998</v>
      </c>
      <c r="E879" s="2">
        <v>26.3629</v>
      </c>
      <c r="F879" t="s">
        <v>9</v>
      </c>
      <c r="G879" t="s">
        <v>62</v>
      </c>
      <c r="H879" t="s">
        <v>44</v>
      </c>
    </row>
    <row r="880" spans="1:8" x14ac:dyDescent="0.25">
      <c r="A880" t="s">
        <v>61</v>
      </c>
      <c r="B880" t="s">
        <v>76</v>
      </c>
      <c r="C880">
        <v>2020</v>
      </c>
      <c r="D880" s="1">
        <v>24735545.149</v>
      </c>
      <c r="E880" s="2">
        <v>24.735499999999998</v>
      </c>
      <c r="F880" t="s">
        <v>9</v>
      </c>
      <c r="G880" t="s">
        <v>62</v>
      </c>
      <c r="H880" t="s">
        <v>44</v>
      </c>
    </row>
    <row r="881" spans="1:8" x14ac:dyDescent="0.25">
      <c r="A881" t="s">
        <v>61</v>
      </c>
      <c r="B881" t="s">
        <v>76</v>
      </c>
      <c r="C881">
        <v>2021</v>
      </c>
      <c r="D881" s="1">
        <v>29833711.834899999</v>
      </c>
      <c r="E881" s="2">
        <v>29.8337</v>
      </c>
      <c r="F881" t="s">
        <v>9</v>
      </c>
      <c r="G881" t="s">
        <v>62</v>
      </c>
      <c r="H881" t="s">
        <v>44</v>
      </c>
    </row>
    <row r="882" spans="1:8" x14ac:dyDescent="0.25">
      <c r="A882" t="s">
        <v>61</v>
      </c>
      <c r="B882" t="s">
        <v>76</v>
      </c>
      <c r="C882">
        <v>2022</v>
      </c>
      <c r="D882" s="1">
        <v>29806180.712000001</v>
      </c>
      <c r="E882" s="2">
        <v>29.8062</v>
      </c>
      <c r="F882" t="s">
        <v>9</v>
      </c>
      <c r="G882" t="s">
        <v>62</v>
      </c>
      <c r="H882" t="s">
        <v>44</v>
      </c>
    </row>
    <row r="883" spans="1:8" x14ac:dyDescent="0.25">
      <c r="A883" t="s">
        <v>61</v>
      </c>
      <c r="B883" t="s">
        <v>76</v>
      </c>
      <c r="C883">
        <v>2023</v>
      </c>
      <c r="D883" s="1">
        <v>30298275.7456</v>
      </c>
      <c r="E883" s="2">
        <v>30.298300000000001</v>
      </c>
      <c r="F883" t="s">
        <v>9</v>
      </c>
      <c r="G883" t="s">
        <v>62</v>
      </c>
      <c r="H883" t="s">
        <v>44</v>
      </c>
    </row>
    <row r="884" spans="1:8" x14ac:dyDescent="0.25">
      <c r="A884" t="s">
        <v>63</v>
      </c>
      <c r="B884" t="s">
        <v>76</v>
      </c>
      <c r="C884">
        <v>2018</v>
      </c>
      <c r="D884" s="1">
        <v>101399220.2097</v>
      </c>
      <c r="E884" s="2">
        <v>101.39919999999999</v>
      </c>
      <c r="F884" t="s">
        <v>9</v>
      </c>
      <c r="G884" t="s">
        <v>64</v>
      </c>
      <c r="H884" t="s">
        <v>44</v>
      </c>
    </row>
    <row r="885" spans="1:8" x14ac:dyDescent="0.25">
      <c r="A885" t="s">
        <v>63</v>
      </c>
      <c r="B885" t="s">
        <v>76</v>
      </c>
      <c r="C885">
        <v>2019</v>
      </c>
      <c r="D885" s="1">
        <v>85007444.561100006</v>
      </c>
      <c r="E885" s="2">
        <v>85.007400000000004</v>
      </c>
      <c r="F885" t="s">
        <v>9</v>
      </c>
      <c r="G885" t="s">
        <v>64</v>
      </c>
      <c r="H885" t="s">
        <v>44</v>
      </c>
    </row>
    <row r="886" spans="1:8" x14ac:dyDescent="0.25">
      <c r="A886" t="s">
        <v>63</v>
      </c>
      <c r="B886" t="s">
        <v>76</v>
      </c>
      <c r="C886">
        <v>2020</v>
      </c>
      <c r="D886" s="1">
        <v>69486435.981199995</v>
      </c>
      <c r="E886" s="2">
        <v>69.486400000000003</v>
      </c>
      <c r="F886" t="s">
        <v>9</v>
      </c>
      <c r="G886" t="s">
        <v>64</v>
      </c>
      <c r="H886" t="s">
        <v>44</v>
      </c>
    </row>
    <row r="887" spans="1:8" x14ac:dyDescent="0.25">
      <c r="A887" t="s">
        <v>63</v>
      </c>
      <c r="B887" t="s">
        <v>76</v>
      </c>
      <c r="C887">
        <v>2021</v>
      </c>
      <c r="D887" s="1">
        <v>89106048.967399999</v>
      </c>
      <c r="E887" s="2">
        <v>89.105999999999995</v>
      </c>
      <c r="F887" t="s">
        <v>9</v>
      </c>
      <c r="G887" t="s">
        <v>64</v>
      </c>
      <c r="H887" t="s">
        <v>44</v>
      </c>
    </row>
    <row r="888" spans="1:8" x14ac:dyDescent="0.25">
      <c r="A888" t="s">
        <v>63</v>
      </c>
      <c r="B888" t="s">
        <v>76</v>
      </c>
      <c r="C888">
        <v>2022</v>
      </c>
      <c r="D888" s="1">
        <v>65625937.865699999</v>
      </c>
      <c r="E888" s="2">
        <v>65.625900000000001</v>
      </c>
      <c r="F888" t="s">
        <v>9</v>
      </c>
      <c r="G888" t="s">
        <v>64</v>
      </c>
      <c r="H888" t="s">
        <v>44</v>
      </c>
    </row>
    <row r="889" spans="1:8" x14ac:dyDescent="0.25">
      <c r="A889" t="s">
        <v>63</v>
      </c>
      <c r="B889" t="s">
        <v>76</v>
      </c>
      <c r="C889">
        <v>2023</v>
      </c>
      <c r="D889" s="1">
        <v>82630502.702900007</v>
      </c>
      <c r="E889" s="2">
        <v>82.630499999999998</v>
      </c>
      <c r="F889" t="s">
        <v>9</v>
      </c>
      <c r="G889" t="s">
        <v>64</v>
      </c>
      <c r="H889" t="s">
        <v>44</v>
      </c>
    </row>
    <row r="890" spans="1:8" x14ac:dyDescent="0.25">
      <c r="A890" t="s">
        <v>45</v>
      </c>
      <c r="B890" t="s">
        <v>76</v>
      </c>
      <c r="C890">
        <v>2018</v>
      </c>
      <c r="D890" s="1">
        <v>7356575485.2631998</v>
      </c>
      <c r="E890" s="2">
        <v>7356.5754999999999</v>
      </c>
      <c r="F890" t="s">
        <v>9</v>
      </c>
      <c r="G890" t="s">
        <v>46</v>
      </c>
      <c r="H890" t="s">
        <v>47</v>
      </c>
    </row>
    <row r="891" spans="1:8" x14ac:dyDescent="0.25">
      <c r="A891" t="s">
        <v>45</v>
      </c>
      <c r="B891" t="s">
        <v>76</v>
      </c>
      <c r="C891">
        <v>2019</v>
      </c>
      <c r="D891" s="1">
        <v>7073212022.8360996</v>
      </c>
      <c r="E891" s="2">
        <v>7073.2120000000004</v>
      </c>
      <c r="F891" t="s">
        <v>9</v>
      </c>
      <c r="G891" t="s">
        <v>46</v>
      </c>
      <c r="H891" t="s">
        <v>47</v>
      </c>
    </row>
    <row r="892" spans="1:8" x14ac:dyDescent="0.25">
      <c r="A892" t="s">
        <v>45</v>
      </c>
      <c r="B892" t="s">
        <v>76</v>
      </c>
      <c r="C892">
        <v>2020</v>
      </c>
      <c r="D892" s="1">
        <v>6181154485.2074003</v>
      </c>
      <c r="E892" s="2">
        <v>6181.1544999999996</v>
      </c>
      <c r="F892" t="s">
        <v>9</v>
      </c>
      <c r="G892" t="s">
        <v>46</v>
      </c>
      <c r="H892" t="s">
        <v>47</v>
      </c>
    </row>
    <row r="893" spans="1:8" x14ac:dyDescent="0.25">
      <c r="A893" t="s">
        <v>45</v>
      </c>
      <c r="B893" t="s">
        <v>76</v>
      </c>
      <c r="C893">
        <v>2021</v>
      </c>
      <c r="D893" s="1">
        <v>7136249224.0640001</v>
      </c>
      <c r="E893" s="2">
        <v>7136.2492000000002</v>
      </c>
      <c r="F893" t="s">
        <v>9</v>
      </c>
      <c r="G893" t="s">
        <v>46</v>
      </c>
      <c r="H893" t="s">
        <v>47</v>
      </c>
    </row>
    <row r="894" spans="1:8" x14ac:dyDescent="0.25">
      <c r="A894" t="s">
        <v>45</v>
      </c>
      <c r="B894" t="s">
        <v>76</v>
      </c>
      <c r="C894">
        <v>2022</v>
      </c>
      <c r="D894" s="1">
        <v>6472483672.8177996</v>
      </c>
      <c r="E894" s="2">
        <v>6472.4836999999998</v>
      </c>
      <c r="F894" t="s">
        <v>9</v>
      </c>
      <c r="G894" t="s">
        <v>46</v>
      </c>
      <c r="H894" t="s">
        <v>47</v>
      </c>
    </row>
    <row r="895" spans="1:8" x14ac:dyDescent="0.25">
      <c r="A895" t="s">
        <v>45</v>
      </c>
      <c r="B895" t="s">
        <v>76</v>
      </c>
      <c r="C895">
        <v>2023</v>
      </c>
      <c r="D895" s="1">
        <v>7220330785.2674999</v>
      </c>
      <c r="E895" s="2">
        <v>7220.3307999999997</v>
      </c>
      <c r="F895" t="s">
        <v>9</v>
      </c>
      <c r="G895" t="s">
        <v>46</v>
      </c>
      <c r="H895" t="s">
        <v>47</v>
      </c>
    </row>
    <row r="896" spans="1:8" x14ac:dyDescent="0.25">
      <c r="A896" t="s">
        <v>48</v>
      </c>
      <c r="B896" t="s">
        <v>76</v>
      </c>
      <c r="C896">
        <v>2018</v>
      </c>
      <c r="D896" s="1">
        <v>3031928159.2353001</v>
      </c>
      <c r="E896" s="2">
        <v>3031.9281999999998</v>
      </c>
      <c r="F896" t="s">
        <v>9</v>
      </c>
      <c r="G896" t="s">
        <v>49</v>
      </c>
      <c r="H896" t="s">
        <v>47</v>
      </c>
    </row>
    <row r="897" spans="1:8" x14ac:dyDescent="0.25">
      <c r="A897" t="s">
        <v>48</v>
      </c>
      <c r="B897" t="s">
        <v>76</v>
      </c>
      <c r="C897">
        <v>2019</v>
      </c>
      <c r="D897" s="1">
        <v>3157793303.4466</v>
      </c>
      <c r="E897" s="2">
        <v>3157.7932999999998</v>
      </c>
      <c r="F897" t="s">
        <v>9</v>
      </c>
      <c r="G897" t="s">
        <v>49</v>
      </c>
      <c r="H897" t="s">
        <v>47</v>
      </c>
    </row>
    <row r="898" spans="1:8" x14ac:dyDescent="0.25">
      <c r="A898" t="s">
        <v>48</v>
      </c>
      <c r="B898" t="s">
        <v>76</v>
      </c>
      <c r="C898">
        <v>2020</v>
      </c>
      <c r="D898" s="1">
        <v>2782752962.8745999</v>
      </c>
      <c r="E898" s="2">
        <v>2782.7530000000002</v>
      </c>
      <c r="F898" t="s">
        <v>9</v>
      </c>
      <c r="G898" t="s">
        <v>49</v>
      </c>
      <c r="H898" t="s">
        <v>47</v>
      </c>
    </row>
    <row r="899" spans="1:8" x14ac:dyDescent="0.25">
      <c r="A899" t="s">
        <v>48</v>
      </c>
      <c r="B899" t="s">
        <v>76</v>
      </c>
      <c r="C899">
        <v>2021</v>
      </c>
      <c r="D899" s="1">
        <v>2920070865.1655998</v>
      </c>
      <c r="E899" s="2">
        <v>2920.0709000000002</v>
      </c>
      <c r="F899" t="s">
        <v>9</v>
      </c>
      <c r="G899" t="s">
        <v>49</v>
      </c>
      <c r="H899" t="s">
        <v>47</v>
      </c>
    </row>
    <row r="900" spans="1:8" x14ac:dyDescent="0.25">
      <c r="A900" t="s">
        <v>48</v>
      </c>
      <c r="B900" t="s">
        <v>76</v>
      </c>
      <c r="C900">
        <v>2022</v>
      </c>
      <c r="D900" s="1">
        <v>2754293757.6465998</v>
      </c>
      <c r="E900" s="2">
        <v>2754.2937999999999</v>
      </c>
      <c r="F900" t="s">
        <v>9</v>
      </c>
      <c r="G900" t="s">
        <v>49</v>
      </c>
      <c r="H900" t="s">
        <v>47</v>
      </c>
    </row>
    <row r="901" spans="1:8" x14ac:dyDescent="0.25">
      <c r="A901" t="s">
        <v>48</v>
      </c>
      <c r="B901" t="s">
        <v>76</v>
      </c>
      <c r="C901">
        <v>2023</v>
      </c>
      <c r="D901" s="1">
        <v>2913837821.6613002</v>
      </c>
      <c r="E901" s="2">
        <v>2913.8377999999998</v>
      </c>
      <c r="F901" t="s">
        <v>9</v>
      </c>
      <c r="G901" t="s">
        <v>49</v>
      </c>
      <c r="H901" t="s">
        <v>47</v>
      </c>
    </row>
    <row r="902" spans="1:8" x14ac:dyDescent="0.25">
      <c r="A902" t="s">
        <v>50</v>
      </c>
      <c r="B902" t="s">
        <v>76</v>
      </c>
      <c r="C902">
        <v>2018</v>
      </c>
      <c r="D902" s="1">
        <v>10898095023.1147</v>
      </c>
      <c r="E902" s="2">
        <v>10898.094999999999</v>
      </c>
      <c r="F902" t="s">
        <v>9</v>
      </c>
      <c r="G902" t="s">
        <v>51</v>
      </c>
      <c r="H902" t="s">
        <v>47</v>
      </c>
    </row>
    <row r="903" spans="1:8" x14ac:dyDescent="0.25">
      <c r="A903" t="s">
        <v>50</v>
      </c>
      <c r="B903" t="s">
        <v>76</v>
      </c>
      <c r="C903">
        <v>2019</v>
      </c>
      <c r="D903" s="1">
        <v>10244102223.6394</v>
      </c>
      <c r="E903" s="2">
        <v>10244.102199999999</v>
      </c>
      <c r="F903" t="s">
        <v>9</v>
      </c>
      <c r="G903" t="s">
        <v>51</v>
      </c>
      <c r="H903" t="s">
        <v>47</v>
      </c>
    </row>
    <row r="904" spans="1:8" x14ac:dyDescent="0.25">
      <c r="A904" t="s">
        <v>50</v>
      </c>
      <c r="B904" t="s">
        <v>76</v>
      </c>
      <c r="C904">
        <v>2020</v>
      </c>
      <c r="D904" s="1">
        <v>9927609779.6257992</v>
      </c>
      <c r="E904" s="2">
        <v>9927.6098000000002</v>
      </c>
      <c r="F904" t="s">
        <v>9</v>
      </c>
      <c r="G904" t="s">
        <v>51</v>
      </c>
      <c r="H904" t="s">
        <v>47</v>
      </c>
    </row>
    <row r="905" spans="1:8" x14ac:dyDescent="0.25">
      <c r="A905" t="s">
        <v>50</v>
      </c>
      <c r="B905" t="s">
        <v>76</v>
      </c>
      <c r="C905">
        <v>2021</v>
      </c>
      <c r="D905" s="1">
        <v>10958278810.1436</v>
      </c>
      <c r="E905" s="2">
        <v>10958.2788</v>
      </c>
      <c r="F905" t="s">
        <v>9</v>
      </c>
      <c r="G905" t="s">
        <v>51</v>
      </c>
      <c r="H905" t="s">
        <v>47</v>
      </c>
    </row>
    <row r="906" spans="1:8" x14ac:dyDescent="0.25">
      <c r="A906" t="s">
        <v>50</v>
      </c>
      <c r="B906" t="s">
        <v>76</v>
      </c>
      <c r="C906">
        <v>2022</v>
      </c>
      <c r="D906" s="1">
        <v>11939806197.7537</v>
      </c>
      <c r="E906" s="2">
        <v>11939.806200000001</v>
      </c>
      <c r="F906" t="s">
        <v>9</v>
      </c>
      <c r="G906" t="s">
        <v>51</v>
      </c>
      <c r="H906" t="s">
        <v>47</v>
      </c>
    </row>
    <row r="907" spans="1:8" x14ac:dyDescent="0.25">
      <c r="A907" t="s">
        <v>50</v>
      </c>
      <c r="B907" t="s">
        <v>76</v>
      </c>
      <c r="C907">
        <v>2023</v>
      </c>
      <c r="D907" s="1">
        <v>11975837262.784201</v>
      </c>
      <c r="E907" s="2">
        <v>11975.837299999999</v>
      </c>
      <c r="F907" t="s">
        <v>9</v>
      </c>
      <c r="G907" t="s">
        <v>51</v>
      </c>
      <c r="H907" t="s">
        <v>47</v>
      </c>
    </row>
    <row r="908" spans="1:8" x14ac:dyDescent="0.25">
      <c r="A908" t="s">
        <v>52</v>
      </c>
      <c r="B908" t="s">
        <v>76</v>
      </c>
      <c r="C908">
        <v>2018</v>
      </c>
      <c r="D908" s="1">
        <v>2585484.6274999999</v>
      </c>
      <c r="E908" s="2">
        <v>2.5855000000000001</v>
      </c>
      <c r="F908" t="s">
        <v>9</v>
      </c>
      <c r="G908" t="s">
        <v>53</v>
      </c>
      <c r="H908" t="s">
        <v>47</v>
      </c>
    </row>
    <row r="909" spans="1:8" x14ac:dyDescent="0.25">
      <c r="A909" t="s">
        <v>52</v>
      </c>
      <c r="B909" t="s">
        <v>76</v>
      </c>
      <c r="C909">
        <v>2019</v>
      </c>
      <c r="D909" s="1">
        <v>2370054.0131999999</v>
      </c>
      <c r="E909" s="2">
        <v>2.3700999999999999</v>
      </c>
      <c r="F909" t="s">
        <v>9</v>
      </c>
      <c r="G909" t="s">
        <v>53</v>
      </c>
      <c r="H909" t="s">
        <v>47</v>
      </c>
    </row>
    <row r="910" spans="1:8" x14ac:dyDescent="0.25">
      <c r="A910" t="s">
        <v>52</v>
      </c>
      <c r="B910" t="s">
        <v>76</v>
      </c>
      <c r="C910">
        <v>2020</v>
      </c>
      <c r="D910" s="1">
        <v>2244423.1334000002</v>
      </c>
      <c r="E910" s="2">
        <v>2.2444000000000002</v>
      </c>
      <c r="F910" t="s">
        <v>9</v>
      </c>
      <c r="G910" t="s">
        <v>53</v>
      </c>
      <c r="H910" t="s">
        <v>47</v>
      </c>
    </row>
    <row r="911" spans="1:8" x14ac:dyDescent="0.25">
      <c r="A911" t="s">
        <v>52</v>
      </c>
      <c r="B911" t="s">
        <v>76</v>
      </c>
      <c r="C911">
        <v>2021</v>
      </c>
      <c r="D911" s="1">
        <v>2615448.7319</v>
      </c>
      <c r="E911" s="2">
        <v>2.6154000000000002</v>
      </c>
      <c r="F911" t="s">
        <v>9</v>
      </c>
      <c r="G911" t="s">
        <v>53</v>
      </c>
      <c r="H911" t="s">
        <v>47</v>
      </c>
    </row>
    <row r="912" spans="1:8" x14ac:dyDescent="0.25">
      <c r="A912" t="s">
        <v>52</v>
      </c>
      <c r="B912" t="s">
        <v>76</v>
      </c>
      <c r="C912">
        <v>2022</v>
      </c>
      <c r="D912" s="1">
        <v>2759458.0745999999</v>
      </c>
      <c r="E912" s="2">
        <v>2.7595000000000001</v>
      </c>
      <c r="F912" t="s">
        <v>9</v>
      </c>
      <c r="G912" t="s">
        <v>53</v>
      </c>
      <c r="H912" t="s">
        <v>47</v>
      </c>
    </row>
    <row r="913" spans="1:8" x14ac:dyDescent="0.25">
      <c r="A913" t="s">
        <v>52</v>
      </c>
      <c r="B913" t="s">
        <v>76</v>
      </c>
      <c r="C913">
        <v>2023</v>
      </c>
      <c r="D913" s="1">
        <v>2805315.2527999999</v>
      </c>
      <c r="E913" s="2">
        <v>2.8052999999999999</v>
      </c>
      <c r="F913" t="s">
        <v>9</v>
      </c>
      <c r="G913" t="s">
        <v>53</v>
      </c>
      <c r="H913" t="s">
        <v>47</v>
      </c>
    </row>
    <row r="914" spans="1:8" x14ac:dyDescent="0.25">
      <c r="A914" t="s">
        <v>54</v>
      </c>
      <c r="B914" t="s">
        <v>76</v>
      </c>
      <c r="C914">
        <v>2018</v>
      </c>
      <c r="D914" s="1">
        <v>100033211567.668</v>
      </c>
      <c r="E914" s="2">
        <v>100033.2116</v>
      </c>
      <c r="F914" t="s">
        <v>9</v>
      </c>
      <c r="G914" t="s">
        <v>55</v>
      </c>
      <c r="H914" t="s">
        <v>55</v>
      </c>
    </row>
    <row r="915" spans="1:8" x14ac:dyDescent="0.25">
      <c r="A915" t="s">
        <v>54</v>
      </c>
      <c r="B915" t="s">
        <v>76</v>
      </c>
      <c r="C915">
        <v>2019</v>
      </c>
      <c r="D915" s="1">
        <v>90374044401.382507</v>
      </c>
      <c r="E915" s="2">
        <v>90374.044399999999</v>
      </c>
      <c r="F915" t="s">
        <v>9</v>
      </c>
      <c r="G915" t="s">
        <v>55</v>
      </c>
      <c r="H915" t="s">
        <v>55</v>
      </c>
    </row>
    <row r="916" spans="1:8" x14ac:dyDescent="0.25">
      <c r="A916" t="s">
        <v>54</v>
      </c>
      <c r="B916" t="s">
        <v>76</v>
      </c>
      <c r="C916">
        <v>2020</v>
      </c>
      <c r="D916" s="1">
        <v>87570147668.616699</v>
      </c>
      <c r="E916" s="2">
        <v>87570.147700000001</v>
      </c>
      <c r="F916" t="s">
        <v>9</v>
      </c>
      <c r="G916" t="s">
        <v>55</v>
      </c>
      <c r="H916" t="s">
        <v>55</v>
      </c>
    </row>
    <row r="917" spans="1:8" x14ac:dyDescent="0.25">
      <c r="A917" t="s">
        <v>54</v>
      </c>
      <c r="B917" t="s">
        <v>76</v>
      </c>
      <c r="C917">
        <v>2021</v>
      </c>
      <c r="D917" s="1">
        <v>91947645354.050003</v>
      </c>
      <c r="E917" s="2">
        <v>91947.645399999994</v>
      </c>
      <c r="F917" t="s">
        <v>9</v>
      </c>
      <c r="G917" t="s">
        <v>55</v>
      </c>
      <c r="H917" t="s">
        <v>55</v>
      </c>
    </row>
    <row r="918" spans="1:8" x14ac:dyDescent="0.25">
      <c r="A918" t="s">
        <v>54</v>
      </c>
      <c r="B918" t="s">
        <v>76</v>
      </c>
      <c r="C918">
        <v>2022</v>
      </c>
      <c r="D918" s="1">
        <v>99357545747.444504</v>
      </c>
      <c r="E918" s="2">
        <v>99357.545700000002</v>
      </c>
      <c r="F918" t="s">
        <v>9</v>
      </c>
      <c r="G918" t="s">
        <v>55</v>
      </c>
      <c r="H918" t="s">
        <v>55</v>
      </c>
    </row>
    <row r="919" spans="1:8" x14ac:dyDescent="0.25">
      <c r="A919" t="s">
        <v>54</v>
      </c>
      <c r="B919" t="s">
        <v>76</v>
      </c>
      <c r="C919">
        <v>2023</v>
      </c>
      <c r="D919" s="1">
        <v>102270340907.07001</v>
      </c>
      <c r="E919" s="2">
        <v>102270.3409</v>
      </c>
      <c r="F919" t="s">
        <v>9</v>
      </c>
      <c r="G919" t="s">
        <v>55</v>
      </c>
      <c r="H919" t="s">
        <v>55</v>
      </c>
    </row>
    <row r="920" spans="1:8" x14ac:dyDescent="0.25">
      <c r="A920" t="s">
        <v>7</v>
      </c>
      <c r="B920" t="s">
        <v>77</v>
      </c>
      <c r="C920">
        <v>2018</v>
      </c>
      <c r="D920" s="1">
        <v>53588128.656800002</v>
      </c>
      <c r="E920" s="2">
        <v>53.588099999999997</v>
      </c>
      <c r="F920" t="s">
        <v>9</v>
      </c>
      <c r="G920" t="s">
        <v>10</v>
      </c>
      <c r="H920" t="s">
        <v>11</v>
      </c>
    </row>
    <row r="921" spans="1:8" x14ac:dyDescent="0.25">
      <c r="A921" t="s">
        <v>7</v>
      </c>
      <c r="B921" t="s">
        <v>77</v>
      </c>
      <c r="C921">
        <v>2019</v>
      </c>
      <c r="D921" s="1">
        <v>78667809.196199998</v>
      </c>
      <c r="E921" s="2">
        <v>78.6678</v>
      </c>
      <c r="F921" t="s">
        <v>9</v>
      </c>
      <c r="G921" t="s">
        <v>10</v>
      </c>
      <c r="H921" t="s">
        <v>11</v>
      </c>
    </row>
    <row r="922" spans="1:8" x14ac:dyDescent="0.25">
      <c r="A922" t="s">
        <v>7</v>
      </c>
      <c r="B922" t="s">
        <v>77</v>
      </c>
      <c r="C922">
        <v>2020</v>
      </c>
      <c r="D922" s="1">
        <v>82411154.497400001</v>
      </c>
      <c r="E922" s="2">
        <v>82.411199999999994</v>
      </c>
      <c r="F922" t="s">
        <v>9</v>
      </c>
      <c r="G922" t="s">
        <v>10</v>
      </c>
      <c r="H922" t="s">
        <v>11</v>
      </c>
    </row>
    <row r="923" spans="1:8" x14ac:dyDescent="0.25">
      <c r="A923" t="s">
        <v>7</v>
      </c>
      <c r="B923" t="s">
        <v>77</v>
      </c>
      <c r="C923">
        <v>2021</v>
      </c>
      <c r="D923" s="1">
        <v>47431899.542300001</v>
      </c>
      <c r="E923" s="2">
        <v>47.431899999999999</v>
      </c>
      <c r="F923" t="s">
        <v>9</v>
      </c>
      <c r="G923" t="s">
        <v>10</v>
      </c>
      <c r="H923" t="s">
        <v>11</v>
      </c>
    </row>
    <row r="924" spans="1:8" x14ac:dyDescent="0.25">
      <c r="A924" t="s">
        <v>7</v>
      </c>
      <c r="B924" t="s">
        <v>77</v>
      </c>
      <c r="C924">
        <v>2022</v>
      </c>
      <c r="D924" s="1">
        <v>33023065.855700001</v>
      </c>
      <c r="E924" s="2">
        <v>33.023099999999999</v>
      </c>
      <c r="F924" t="s">
        <v>9</v>
      </c>
      <c r="G924" t="s">
        <v>10</v>
      </c>
      <c r="H924" t="s">
        <v>11</v>
      </c>
    </row>
    <row r="925" spans="1:8" x14ac:dyDescent="0.25">
      <c r="A925" t="s">
        <v>7</v>
      </c>
      <c r="B925" t="s">
        <v>77</v>
      </c>
      <c r="C925">
        <v>2023</v>
      </c>
      <c r="D925" s="1">
        <v>13606063.176200001</v>
      </c>
      <c r="E925" s="2">
        <v>13.6061</v>
      </c>
      <c r="F925" t="s">
        <v>9</v>
      </c>
      <c r="G925" t="s">
        <v>10</v>
      </c>
      <c r="H925" t="s">
        <v>11</v>
      </c>
    </row>
    <row r="926" spans="1:8" x14ac:dyDescent="0.25">
      <c r="A926" t="s">
        <v>12</v>
      </c>
      <c r="B926" t="s">
        <v>77</v>
      </c>
      <c r="C926">
        <v>2018</v>
      </c>
      <c r="D926" s="1">
        <v>19166465.733800001</v>
      </c>
      <c r="E926" s="2">
        <v>19.166499999999999</v>
      </c>
      <c r="F926" t="s">
        <v>9</v>
      </c>
      <c r="G926" t="s">
        <v>13</v>
      </c>
      <c r="H926" t="s">
        <v>11</v>
      </c>
    </row>
    <row r="927" spans="1:8" x14ac:dyDescent="0.25">
      <c r="A927" t="s">
        <v>12</v>
      </c>
      <c r="B927" t="s">
        <v>77</v>
      </c>
      <c r="C927">
        <v>2019</v>
      </c>
      <c r="D927" s="1">
        <v>24861929.348099999</v>
      </c>
      <c r="E927" s="2">
        <v>24.861899999999999</v>
      </c>
      <c r="F927" t="s">
        <v>9</v>
      </c>
      <c r="G927" t="s">
        <v>13</v>
      </c>
      <c r="H927" t="s">
        <v>11</v>
      </c>
    </row>
    <row r="928" spans="1:8" x14ac:dyDescent="0.25">
      <c r="A928" t="s">
        <v>12</v>
      </c>
      <c r="B928" t="s">
        <v>77</v>
      </c>
      <c r="C928">
        <v>2020</v>
      </c>
      <c r="D928" s="1">
        <v>20433752.0339</v>
      </c>
      <c r="E928" s="2">
        <v>20.433800000000002</v>
      </c>
      <c r="F928" t="s">
        <v>9</v>
      </c>
      <c r="G928" t="s">
        <v>13</v>
      </c>
      <c r="H928" t="s">
        <v>11</v>
      </c>
    </row>
    <row r="929" spans="1:8" x14ac:dyDescent="0.25">
      <c r="A929" t="s">
        <v>12</v>
      </c>
      <c r="B929" t="s">
        <v>77</v>
      </c>
      <c r="C929">
        <v>2021</v>
      </c>
      <c r="D929" s="1">
        <v>16743295.6176</v>
      </c>
      <c r="E929" s="2">
        <v>16.743300000000001</v>
      </c>
      <c r="F929" t="s">
        <v>9</v>
      </c>
      <c r="G929" t="s">
        <v>13</v>
      </c>
      <c r="H929" t="s">
        <v>11</v>
      </c>
    </row>
    <row r="930" spans="1:8" x14ac:dyDescent="0.25">
      <c r="A930" t="s">
        <v>12</v>
      </c>
      <c r="B930" t="s">
        <v>77</v>
      </c>
      <c r="C930">
        <v>2022</v>
      </c>
      <c r="D930" s="1">
        <v>16143753.147299999</v>
      </c>
      <c r="E930" s="2">
        <v>16.143799999999999</v>
      </c>
      <c r="F930" t="s">
        <v>9</v>
      </c>
      <c r="G930" t="s">
        <v>13</v>
      </c>
      <c r="H930" t="s">
        <v>11</v>
      </c>
    </row>
    <row r="931" spans="1:8" x14ac:dyDescent="0.25">
      <c r="A931" t="s">
        <v>12</v>
      </c>
      <c r="B931" t="s">
        <v>77</v>
      </c>
      <c r="C931">
        <v>2023</v>
      </c>
      <c r="D931" s="1">
        <v>16287921.0359</v>
      </c>
      <c r="E931" s="2">
        <v>16.2879</v>
      </c>
      <c r="F931" t="s">
        <v>9</v>
      </c>
      <c r="G931" t="s">
        <v>13</v>
      </c>
      <c r="H931" t="s">
        <v>11</v>
      </c>
    </row>
    <row r="932" spans="1:8" x14ac:dyDescent="0.25">
      <c r="A932" t="s">
        <v>66</v>
      </c>
      <c r="B932" t="s">
        <v>77</v>
      </c>
      <c r="C932">
        <v>2018</v>
      </c>
      <c r="D932" s="1">
        <v>26834345.800900001</v>
      </c>
      <c r="E932" s="2">
        <v>26.834299999999999</v>
      </c>
      <c r="F932" t="s">
        <v>9</v>
      </c>
      <c r="G932" t="s">
        <v>67</v>
      </c>
      <c r="H932" t="s">
        <v>11</v>
      </c>
    </row>
    <row r="933" spans="1:8" x14ac:dyDescent="0.25">
      <c r="A933" t="s">
        <v>66</v>
      </c>
      <c r="B933" t="s">
        <v>77</v>
      </c>
      <c r="C933">
        <v>2021</v>
      </c>
      <c r="D933" s="1">
        <v>33558771.742600001</v>
      </c>
      <c r="E933" s="2">
        <v>33.558799999999998</v>
      </c>
      <c r="F933" t="s">
        <v>9</v>
      </c>
      <c r="G933" t="s">
        <v>67</v>
      </c>
      <c r="H933" t="s">
        <v>11</v>
      </c>
    </row>
    <row r="934" spans="1:8" x14ac:dyDescent="0.25">
      <c r="A934" t="s">
        <v>66</v>
      </c>
      <c r="B934" t="s">
        <v>77</v>
      </c>
      <c r="C934">
        <v>2022</v>
      </c>
      <c r="D934" s="1">
        <v>33095221.931000002</v>
      </c>
      <c r="E934" s="2">
        <v>33.095199999999998</v>
      </c>
      <c r="F934" t="s">
        <v>9</v>
      </c>
      <c r="G934" t="s">
        <v>67</v>
      </c>
      <c r="H934" t="s">
        <v>11</v>
      </c>
    </row>
    <row r="935" spans="1:8" x14ac:dyDescent="0.25">
      <c r="A935" t="s">
        <v>66</v>
      </c>
      <c r="B935" t="s">
        <v>77</v>
      </c>
      <c r="C935">
        <v>2023</v>
      </c>
      <c r="D935" s="1">
        <v>37523675.059199996</v>
      </c>
      <c r="E935" s="2">
        <v>37.523699999999998</v>
      </c>
      <c r="F935" t="s">
        <v>9</v>
      </c>
      <c r="G935" t="s">
        <v>67</v>
      </c>
      <c r="H935" t="s">
        <v>11</v>
      </c>
    </row>
    <row r="936" spans="1:8" x14ac:dyDescent="0.25">
      <c r="A936" t="s">
        <v>14</v>
      </c>
      <c r="B936" t="s">
        <v>77</v>
      </c>
      <c r="C936">
        <v>2018</v>
      </c>
      <c r="D936" s="1">
        <v>11684605.6248</v>
      </c>
      <c r="E936" s="2">
        <v>11.6846</v>
      </c>
      <c r="F936" t="s">
        <v>9</v>
      </c>
      <c r="G936" t="s">
        <v>15</v>
      </c>
      <c r="H936" t="s">
        <v>11</v>
      </c>
    </row>
    <row r="937" spans="1:8" x14ac:dyDescent="0.25">
      <c r="A937" t="s">
        <v>14</v>
      </c>
      <c r="B937" t="s">
        <v>77</v>
      </c>
      <c r="C937">
        <v>2019</v>
      </c>
      <c r="D937" s="1">
        <v>17915659.928599998</v>
      </c>
      <c r="E937" s="2">
        <v>17.915700000000001</v>
      </c>
      <c r="F937" t="s">
        <v>9</v>
      </c>
      <c r="G937" t="s">
        <v>15</v>
      </c>
      <c r="H937" t="s">
        <v>11</v>
      </c>
    </row>
    <row r="938" spans="1:8" x14ac:dyDescent="0.25">
      <c r="A938" t="s">
        <v>14</v>
      </c>
      <c r="B938" t="s">
        <v>77</v>
      </c>
      <c r="C938">
        <v>2021</v>
      </c>
      <c r="D938" s="1">
        <v>15566560.056399999</v>
      </c>
      <c r="E938" s="2">
        <v>15.566599999999999</v>
      </c>
      <c r="F938" t="s">
        <v>9</v>
      </c>
      <c r="G938" t="s">
        <v>15</v>
      </c>
      <c r="H938" t="s">
        <v>11</v>
      </c>
    </row>
    <row r="939" spans="1:8" x14ac:dyDescent="0.25">
      <c r="A939" t="s">
        <v>14</v>
      </c>
      <c r="B939" t="s">
        <v>77</v>
      </c>
      <c r="C939">
        <v>2022</v>
      </c>
      <c r="D939" s="1">
        <v>14009528.520300001</v>
      </c>
      <c r="E939" s="2">
        <v>14.009499999999999</v>
      </c>
      <c r="F939" t="s">
        <v>9</v>
      </c>
      <c r="G939" t="s">
        <v>15</v>
      </c>
      <c r="H939" t="s">
        <v>11</v>
      </c>
    </row>
    <row r="940" spans="1:8" x14ac:dyDescent="0.25">
      <c r="A940" t="s">
        <v>14</v>
      </c>
      <c r="B940" t="s">
        <v>77</v>
      </c>
      <c r="C940">
        <v>2023</v>
      </c>
      <c r="D940" s="1">
        <v>20566780.927000001</v>
      </c>
      <c r="E940" s="2">
        <v>20.566800000000001</v>
      </c>
      <c r="F940" t="s">
        <v>9</v>
      </c>
      <c r="G940" t="s">
        <v>15</v>
      </c>
      <c r="H940" t="s">
        <v>11</v>
      </c>
    </row>
    <row r="941" spans="1:8" x14ac:dyDescent="0.25">
      <c r="A941" t="s">
        <v>57</v>
      </c>
      <c r="B941" t="s">
        <v>77</v>
      </c>
      <c r="C941">
        <v>2018</v>
      </c>
      <c r="D941" s="1">
        <v>54084190.960500002</v>
      </c>
      <c r="E941" s="2">
        <v>54.084200000000003</v>
      </c>
      <c r="F941" t="s">
        <v>9</v>
      </c>
      <c r="G941" t="s">
        <v>58</v>
      </c>
      <c r="H941" t="s">
        <v>11</v>
      </c>
    </row>
    <row r="942" spans="1:8" x14ac:dyDescent="0.25">
      <c r="A942" t="s">
        <v>57</v>
      </c>
      <c r="B942" t="s">
        <v>77</v>
      </c>
      <c r="C942">
        <v>2019</v>
      </c>
      <c r="D942" s="1">
        <v>71812391.909500003</v>
      </c>
      <c r="E942" s="2">
        <v>71.812399999999997</v>
      </c>
      <c r="F942" t="s">
        <v>9</v>
      </c>
      <c r="G942" t="s">
        <v>58</v>
      </c>
      <c r="H942" t="s">
        <v>11</v>
      </c>
    </row>
    <row r="943" spans="1:8" x14ac:dyDescent="0.25">
      <c r="A943" t="s">
        <v>57</v>
      </c>
      <c r="B943" t="s">
        <v>77</v>
      </c>
      <c r="C943">
        <v>2020</v>
      </c>
      <c r="D943" s="1">
        <v>102005941.3047</v>
      </c>
      <c r="E943" s="2">
        <v>102.0059</v>
      </c>
      <c r="F943" t="s">
        <v>9</v>
      </c>
      <c r="G943" t="s">
        <v>58</v>
      </c>
      <c r="H943" t="s">
        <v>11</v>
      </c>
    </row>
    <row r="944" spans="1:8" x14ac:dyDescent="0.25">
      <c r="A944" t="s">
        <v>57</v>
      </c>
      <c r="B944" t="s">
        <v>77</v>
      </c>
      <c r="C944">
        <v>2021</v>
      </c>
      <c r="D944" s="1">
        <v>107665592.75929999</v>
      </c>
      <c r="E944" s="2">
        <v>107.6656</v>
      </c>
      <c r="F944" t="s">
        <v>9</v>
      </c>
      <c r="G944" t="s">
        <v>58</v>
      </c>
      <c r="H944" t="s">
        <v>11</v>
      </c>
    </row>
    <row r="945" spans="1:8" x14ac:dyDescent="0.25">
      <c r="A945" t="s">
        <v>57</v>
      </c>
      <c r="B945" t="s">
        <v>77</v>
      </c>
      <c r="C945">
        <v>2022</v>
      </c>
      <c r="D945" s="1">
        <v>110910565.4532</v>
      </c>
      <c r="E945" s="2">
        <v>110.9106</v>
      </c>
      <c r="F945" t="s">
        <v>9</v>
      </c>
      <c r="G945" t="s">
        <v>58</v>
      </c>
      <c r="H945" t="s">
        <v>11</v>
      </c>
    </row>
    <row r="946" spans="1:8" x14ac:dyDescent="0.25">
      <c r="A946" t="s">
        <v>57</v>
      </c>
      <c r="B946" t="s">
        <v>77</v>
      </c>
      <c r="C946">
        <v>2023</v>
      </c>
      <c r="D946" s="1">
        <v>112101977.61319999</v>
      </c>
      <c r="E946" s="2">
        <v>112.102</v>
      </c>
      <c r="F946" t="s">
        <v>9</v>
      </c>
      <c r="G946" t="s">
        <v>58</v>
      </c>
      <c r="H946" t="s">
        <v>11</v>
      </c>
    </row>
    <row r="947" spans="1:8" x14ac:dyDescent="0.25">
      <c r="A947" t="s">
        <v>68</v>
      </c>
      <c r="B947" t="s">
        <v>77</v>
      </c>
      <c r="C947">
        <v>2018</v>
      </c>
      <c r="D947" s="1">
        <v>2489066.0852000001</v>
      </c>
      <c r="E947" s="2">
        <v>2.4891000000000001</v>
      </c>
      <c r="F947" t="s">
        <v>9</v>
      </c>
      <c r="G947" t="s">
        <v>69</v>
      </c>
      <c r="H947" t="s">
        <v>11</v>
      </c>
    </row>
    <row r="948" spans="1:8" x14ac:dyDescent="0.25">
      <c r="A948" t="s">
        <v>68</v>
      </c>
      <c r="B948" t="s">
        <v>77</v>
      </c>
      <c r="C948">
        <v>2019</v>
      </c>
      <c r="D948" s="1">
        <v>3929729.2214000002</v>
      </c>
      <c r="E948" s="2">
        <v>3.9297</v>
      </c>
      <c r="F948" t="s">
        <v>9</v>
      </c>
      <c r="G948" t="s">
        <v>69</v>
      </c>
      <c r="H948" t="s">
        <v>11</v>
      </c>
    </row>
    <row r="949" spans="1:8" x14ac:dyDescent="0.25">
      <c r="A949" t="s">
        <v>68</v>
      </c>
      <c r="B949" t="s">
        <v>77</v>
      </c>
      <c r="C949">
        <v>2021</v>
      </c>
      <c r="D949" s="1">
        <v>12578989.1526</v>
      </c>
      <c r="E949" s="2">
        <v>12.579000000000001</v>
      </c>
      <c r="F949" t="s">
        <v>9</v>
      </c>
      <c r="G949" t="s">
        <v>69</v>
      </c>
      <c r="H949" t="s">
        <v>11</v>
      </c>
    </row>
    <row r="950" spans="1:8" x14ac:dyDescent="0.25">
      <c r="A950" t="s">
        <v>68</v>
      </c>
      <c r="B950" t="s">
        <v>77</v>
      </c>
      <c r="C950">
        <v>2022</v>
      </c>
      <c r="D950" s="1">
        <v>2923907.8966000001</v>
      </c>
      <c r="E950" s="2">
        <v>2.9239000000000002</v>
      </c>
      <c r="F950" t="s">
        <v>9</v>
      </c>
      <c r="G950" t="s">
        <v>69</v>
      </c>
      <c r="H950" t="s">
        <v>11</v>
      </c>
    </row>
    <row r="951" spans="1:8" x14ac:dyDescent="0.25">
      <c r="A951" t="s">
        <v>68</v>
      </c>
      <c r="B951" t="s">
        <v>77</v>
      </c>
      <c r="C951">
        <v>2023</v>
      </c>
      <c r="D951" s="1">
        <v>6870611.3721000003</v>
      </c>
      <c r="E951" s="2">
        <v>6.8705999999999996</v>
      </c>
      <c r="F951" t="s">
        <v>9</v>
      </c>
      <c r="G951" t="s">
        <v>69</v>
      </c>
      <c r="H951" t="s">
        <v>11</v>
      </c>
    </row>
    <row r="952" spans="1:8" x14ac:dyDescent="0.25">
      <c r="A952" t="s">
        <v>16</v>
      </c>
      <c r="B952" t="s">
        <v>77</v>
      </c>
      <c r="C952">
        <v>2018</v>
      </c>
      <c r="D952" s="1">
        <v>59350510.702799998</v>
      </c>
      <c r="E952" s="2">
        <v>59.350499999999997</v>
      </c>
      <c r="F952" t="s">
        <v>9</v>
      </c>
      <c r="G952" t="s">
        <v>17</v>
      </c>
      <c r="H952" t="s">
        <v>11</v>
      </c>
    </row>
    <row r="953" spans="1:8" x14ac:dyDescent="0.25">
      <c r="A953" t="s">
        <v>16</v>
      </c>
      <c r="B953" t="s">
        <v>77</v>
      </c>
      <c r="C953">
        <v>2019</v>
      </c>
      <c r="D953" s="1">
        <v>126267420.19140001</v>
      </c>
      <c r="E953" s="2">
        <v>126.26739999999999</v>
      </c>
      <c r="F953" t="s">
        <v>9</v>
      </c>
      <c r="G953" t="s">
        <v>17</v>
      </c>
      <c r="H953" t="s">
        <v>11</v>
      </c>
    </row>
    <row r="954" spans="1:8" x14ac:dyDescent="0.25">
      <c r="A954" t="s">
        <v>16</v>
      </c>
      <c r="B954" t="s">
        <v>77</v>
      </c>
      <c r="C954">
        <v>2020</v>
      </c>
      <c r="D954" s="1">
        <v>112128328.536</v>
      </c>
      <c r="E954" s="2">
        <v>112.1283</v>
      </c>
      <c r="F954" t="s">
        <v>9</v>
      </c>
      <c r="G954" t="s">
        <v>17</v>
      </c>
      <c r="H954" t="s">
        <v>11</v>
      </c>
    </row>
    <row r="955" spans="1:8" x14ac:dyDescent="0.25">
      <c r="A955" t="s">
        <v>16</v>
      </c>
      <c r="B955" t="s">
        <v>77</v>
      </c>
      <c r="C955">
        <v>2021</v>
      </c>
      <c r="D955" s="1">
        <v>176546480.6189</v>
      </c>
      <c r="E955" s="2">
        <v>176.54650000000001</v>
      </c>
      <c r="F955" t="s">
        <v>9</v>
      </c>
      <c r="G955" t="s">
        <v>17</v>
      </c>
      <c r="H955" t="s">
        <v>11</v>
      </c>
    </row>
    <row r="956" spans="1:8" x14ac:dyDescent="0.25">
      <c r="A956" t="s">
        <v>16</v>
      </c>
      <c r="B956" t="s">
        <v>77</v>
      </c>
      <c r="C956">
        <v>2022</v>
      </c>
      <c r="D956" s="1">
        <v>208332949.80039999</v>
      </c>
      <c r="E956" s="2">
        <v>208.3329</v>
      </c>
      <c r="F956" t="s">
        <v>9</v>
      </c>
      <c r="G956" t="s">
        <v>17</v>
      </c>
      <c r="H956" t="s">
        <v>11</v>
      </c>
    </row>
    <row r="957" spans="1:8" x14ac:dyDescent="0.25">
      <c r="A957" t="s">
        <v>16</v>
      </c>
      <c r="B957" t="s">
        <v>77</v>
      </c>
      <c r="C957">
        <v>2023</v>
      </c>
      <c r="D957" s="1">
        <v>295880265.11180001</v>
      </c>
      <c r="E957" s="2">
        <v>295.88029999999998</v>
      </c>
      <c r="F957" t="s">
        <v>9</v>
      </c>
      <c r="G957" t="s">
        <v>17</v>
      </c>
      <c r="H957" t="s">
        <v>11</v>
      </c>
    </row>
    <row r="958" spans="1:8" x14ac:dyDescent="0.25">
      <c r="A958" t="s">
        <v>18</v>
      </c>
      <c r="B958" t="s">
        <v>77</v>
      </c>
      <c r="C958">
        <v>2018</v>
      </c>
      <c r="D958" s="1">
        <v>113799974.0952</v>
      </c>
      <c r="E958" s="2">
        <v>113.8</v>
      </c>
      <c r="F958" t="s">
        <v>9</v>
      </c>
      <c r="G958" t="s">
        <v>19</v>
      </c>
      <c r="H958" t="s">
        <v>20</v>
      </c>
    </row>
    <row r="959" spans="1:8" x14ac:dyDescent="0.25">
      <c r="A959" t="s">
        <v>18</v>
      </c>
      <c r="B959" t="s">
        <v>77</v>
      </c>
      <c r="C959">
        <v>2019</v>
      </c>
      <c r="D959" s="1">
        <v>155631922.1212</v>
      </c>
      <c r="E959" s="2">
        <v>155.6319</v>
      </c>
      <c r="F959" t="s">
        <v>9</v>
      </c>
      <c r="G959" t="s">
        <v>19</v>
      </c>
      <c r="H959" t="s">
        <v>20</v>
      </c>
    </row>
    <row r="960" spans="1:8" x14ac:dyDescent="0.25">
      <c r="A960" t="s">
        <v>18</v>
      </c>
      <c r="B960" t="s">
        <v>77</v>
      </c>
      <c r="C960">
        <v>2020</v>
      </c>
      <c r="D960" s="1">
        <v>93330248.059900001</v>
      </c>
      <c r="E960" s="2">
        <v>93.330200000000005</v>
      </c>
      <c r="F960" t="s">
        <v>9</v>
      </c>
      <c r="G960" t="s">
        <v>19</v>
      </c>
      <c r="H960" t="s">
        <v>20</v>
      </c>
    </row>
    <row r="961" spans="1:8" x14ac:dyDescent="0.25">
      <c r="A961" t="s">
        <v>18</v>
      </c>
      <c r="B961" t="s">
        <v>77</v>
      </c>
      <c r="C961">
        <v>2021</v>
      </c>
      <c r="D961" s="1">
        <v>99970107.648000002</v>
      </c>
      <c r="E961" s="2">
        <v>99.970100000000002</v>
      </c>
      <c r="F961" t="s">
        <v>9</v>
      </c>
      <c r="G961" t="s">
        <v>19</v>
      </c>
      <c r="H961" t="s">
        <v>20</v>
      </c>
    </row>
    <row r="962" spans="1:8" x14ac:dyDescent="0.25">
      <c r="A962" t="s">
        <v>18</v>
      </c>
      <c r="B962" t="s">
        <v>77</v>
      </c>
      <c r="C962">
        <v>2022</v>
      </c>
      <c r="D962" s="1">
        <v>89828794.6875</v>
      </c>
      <c r="E962" s="2">
        <v>89.828800000000001</v>
      </c>
      <c r="F962" t="s">
        <v>9</v>
      </c>
      <c r="G962" t="s">
        <v>19</v>
      </c>
      <c r="H962" t="s">
        <v>20</v>
      </c>
    </row>
    <row r="963" spans="1:8" x14ac:dyDescent="0.25">
      <c r="A963" t="s">
        <v>18</v>
      </c>
      <c r="B963" t="s">
        <v>77</v>
      </c>
      <c r="C963">
        <v>2023</v>
      </c>
      <c r="D963" s="1">
        <v>90772928.942300007</v>
      </c>
      <c r="E963" s="2">
        <v>90.772900000000007</v>
      </c>
      <c r="F963" t="s">
        <v>9</v>
      </c>
      <c r="G963" t="s">
        <v>19</v>
      </c>
      <c r="H963" t="s">
        <v>20</v>
      </c>
    </row>
    <row r="964" spans="1:8" x14ac:dyDescent="0.25">
      <c r="A964" t="s">
        <v>21</v>
      </c>
      <c r="B964" t="s">
        <v>77</v>
      </c>
      <c r="C964">
        <v>2020</v>
      </c>
      <c r="D964" s="1">
        <v>506216683.0887</v>
      </c>
      <c r="E964" s="2">
        <v>506.2167</v>
      </c>
      <c r="F964" t="s">
        <v>9</v>
      </c>
      <c r="G964" t="s">
        <v>22</v>
      </c>
      <c r="H964" t="s">
        <v>20</v>
      </c>
    </row>
    <row r="965" spans="1:8" x14ac:dyDescent="0.25">
      <c r="A965" t="s">
        <v>21</v>
      </c>
      <c r="B965" t="s">
        <v>77</v>
      </c>
      <c r="C965">
        <v>2021</v>
      </c>
      <c r="D965" s="1">
        <v>301858233.19880003</v>
      </c>
      <c r="E965" s="2">
        <v>301.85820000000001</v>
      </c>
      <c r="F965" t="s">
        <v>9</v>
      </c>
      <c r="G965" t="s">
        <v>22</v>
      </c>
      <c r="H965" t="s">
        <v>20</v>
      </c>
    </row>
    <row r="966" spans="1:8" x14ac:dyDescent="0.25">
      <c r="A966" t="s">
        <v>21</v>
      </c>
      <c r="B966" t="s">
        <v>77</v>
      </c>
      <c r="C966">
        <v>2022</v>
      </c>
      <c r="D966" s="1">
        <v>314414642.92979997</v>
      </c>
      <c r="E966" s="2">
        <v>314.41460000000001</v>
      </c>
      <c r="F966" t="s">
        <v>9</v>
      </c>
      <c r="G966" t="s">
        <v>22</v>
      </c>
      <c r="H966" t="s">
        <v>20</v>
      </c>
    </row>
    <row r="967" spans="1:8" x14ac:dyDescent="0.25">
      <c r="A967" t="s">
        <v>21</v>
      </c>
      <c r="B967" t="s">
        <v>77</v>
      </c>
      <c r="C967">
        <v>2023</v>
      </c>
      <c r="D967" s="1">
        <v>548904171.36259997</v>
      </c>
      <c r="E967" s="2">
        <v>548.90419999999995</v>
      </c>
      <c r="F967" t="s">
        <v>9</v>
      </c>
      <c r="G967" t="s">
        <v>22</v>
      </c>
      <c r="H967" t="s">
        <v>20</v>
      </c>
    </row>
    <row r="968" spans="1:8" x14ac:dyDescent="0.25">
      <c r="A968" t="s">
        <v>23</v>
      </c>
      <c r="B968" t="s">
        <v>77</v>
      </c>
      <c r="C968">
        <v>2018</v>
      </c>
      <c r="D968" s="1">
        <v>634524179.35619998</v>
      </c>
      <c r="E968" s="2">
        <v>634.52419999999995</v>
      </c>
      <c r="F968" t="s">
        <v>9</v>
      </c>
      <c r="G968" t="s">
        <v>24</v>
      </c>
      <c r="H968" t="s">
        <v>20</v>
      </c>
    </row>
    <row r="969" spans="1:8" x14ac:dyDescent="0.25">
      <c r="A969" t="s">
        <v>23</v>
      </c>
      <c r="B969" t="s">
        <v>77</v>
      </c>
      <c r="C969">
        <v>2019</v>
      </c>
      <c r="D969" s="1">
        <v>459724122.85049999</v>
      </c>
      <c r="E969" s="2">
        <v>459.72410000000002</v>
      </c>
      <c r="F969" t="s">
        <v>9</v>
      </c>
      <c r="G969" t="s">
        <v>24</v>
      </c>
      <c r="H969" t="s">
        <v>20</v>
      </c>
    </row>
    <row r="970" spans="1:8" x14ac:dyDescent="0.25">
      <c r="A970" t="s">
        <v>23</v>
      </c>
      <c r="B970" t="s">
        <v>77</v>
      </c>
      <c r="C970">
        <v>2020</v>
      </c>
      <c r="D970" s="1">
        <v>808930909.30869997</v>
      </c>
      <c r="E970" s="2">
        <v>808.93089999999995</v>
      </c>
      <c r="F970" t="s">
        <v>9</v>
      </c>
      <c r="G970" t="s">
        <v>24</v>
      </c>
      <c r="H970" t="s">
        <v>20</v>
      </c>
    </row>
    <row r="971" spans="1:8" x14ac:dyDescent="0.25">
      <c r="A971" t="s">
        <v>23</v>
      </c>
      <c r="B971" t="s">
        <v>77</v>
      </c>
      <c r="C971">
        <v>2021</v>
      </c>
      <c r="D971" s="1">
        <v>684963795.84350002</v>
      </c>
      <c r="E971" s="2">
        <v>684.96379999999999</v>
      </c>
      <c r="F971" t="s">
        <v>9</v>
      </c>
      <c r="G971" t="s">
        <v>24</v>
      </c>
      <c r="H971" t="s">
        <v>20</v>
      </c>
    </row>
    <row r="972" spans="1:8" x14ac:dyDescent="0.25">
      <c r="A972" t="s">
        <v>23</v>
      </c>
      <c r="B972" t="s">
        <v>77</v>
      </c>
      <c r="C972">
        <v>2022</v>
      </c>
      <c r="D972" s="1">
        <v>550899928.755</v>
      </c>
      <c r="E972" s="2">
        <v>550.8999</v>
      </c>
      <c r="F972" t="s">
        <v>9</v>
      </c>
      <c r="G972" t="s">
        <v>24</v>
      </c>
      <c r="H972" t="s">
        <v>20</v>
      </c>
    </row>
    <row r="973" spans="1:8" x14ac:dyDescent="0.25">
      <c r="A973" t="s">
        <v>23</v>
      </c>
      <c r="B973" t="s">
        <v>77</v>
      </c>
      <c r="C973">
        <v>2023</v>
      </c>
      <c r="D973" s="1">
        <v>533564921.17839998</v>
      </c>
      <c r="E973" s="2">
        <v>533.56489999999997</v>
      </c>
      <c r="F973" t="s">
        <v>9</v>
      </c>
      <c r="G973" t="s">
        <v>24</v>
      </c>
      <c r="H973" t="s">
        <v>20</v>
      </c>
    </row>
    <row r="974" spans="1:8" x14ac:dyDescent="0.25">
      <c r="A974" t="s">
        <v>25</v>
      </c>
      <c r="B974" t="s">
        <v>77</v>
      </c>
      <c r="C974">
        <v>2018</v>
      </c>
      <c r="D974" s="1">
        <v>70801516.621700004</v>
      </c>
      <c r="E974" s="2">
        <v>70.801500000000004</v>
      </c>
      <c r="F974" t="s">
        <v>9</v>
      </c>
      <c r="G974" t="s">
        <v>26</v>
      </c>
      <c r="H974" t="s">
        <v>20</v>
      </c>
    </row>
    <row r="975" spans="1:8" x14ac:dyDescent="0.25">
      <c r="A975" t="s">
        <v>25</v>
      </c>
      <c r="B975" t="s">
        <v>77</v>
      </c>
      <c r="C975">
        <v>2019</v>
      </c>
      <c r="D975" s="1">
        <v>106791001.79809999</v>
      </c>
      <c r="E975" s="2">
        <v>106.791</v>
      </c>
      <c r="F975" t="s">
        <v>9</v>
      </c>
      <c r="G975" t="s">
        <v>26</v>
      </c>
      <c r="H975" t="s">
        <v>20</v>
      </c>
    </row>
    <row r="976" spans="1:8" x14ac:dyDescent="0.25">
      <c r="A976" t="s">
        <v>25</v>
      </c>
      <c r="B976" t="s">
        <v>77</v>
      </c>
      <c r="C976">
        <v>2020</v>
      </c>
      <c r="D976" s="1">
        <v>168690356.69400001</v>
      </c>
      <c r="E976" s="2">
        <v>168.69040000000001</v>
      </c>
      <c r="F976" t="s">
        <v>9</v>
      </c>
      <c r="G976" t="s">
        <v>26</v>
      </c>
      <c r="H976" t="s">
        <v>20</v>
      </c>
    </row>
    <row r="977" spans="1:8" x14ac:dyDescent="0.25">
      <c r="A977" t="s">
        <v>25</v>
      </c>
      <c r="B977" t="s">
        <v>77</v>
      </c>
      <c r="C977">
        <v>2021</v>
      </c>
      <c r="D977" s="1">
        <v>57724527.894500002</v>
      </c>
      <c r="E977" s="2">
        <v>57.724499999999999</v>
      </c>
      <c r="F977" t="s">
        <v>9</v>
      </c>
      <c r="G977" t="s">
        <v>26</v>
      </c>
      <c r="H977" t="s">
        <v>20</v>
      </c>
    </row>
    <row r="978" spans="1:8" x14ac:dyDescent="0.25">
      <c r="A978" t="s">
        <v>25</v>
      </c>
      <c r="B978" t="s">
        <v>77</v>
      </c>
      <c r="C978">
        <v>2022</v>
      </c>
      <c r="D978" s="1">
        <v>111222667.27420001</v>
      </c>
      <c r="E978" s="2">
        <v>111.2227</v>
      </c>
      <c r="F978" t="s">
        <v>9</v>
      </c>
      <c r="G978" t="s">
        <v>26</v>
      </c>
      <c r="H978" t="s">
        <v>20</v>
      </c>
    </row>
    <row r="979" spans="1:8" x14ac:dyDescent="0.25">
      <c r="A979" t="s">
        <v>25</v>
      </c>
      <c r="B979" t="s">
        <v>77</v>
      </c>
      <c r="C979">
        <v>2023</v>
      </c>
      <c r="D979" s="1">
        <v>100701543.7704</v>
      </c>
      <c r="E979" s="2">
        <v>100.7015</v>
      </c>
      <c r="F979" t="s">
        <v>9</v>
      </c>
      <c r="G979" t="s">
        <v>26</v>
      </c>
      <c r="H979" t="s">
        <v>20</v>
      </c>
    </row>
    <row r="980" spans="1:8" x14ac:dyDescent="0.25">
      <c r="A980" t="s">
        <v>27</v>
      </c>
      <c r="B980" t="s">
        <v>77</v>
      </c>
      <c r="C980">
        <v>2018</v>
      </c>
      <c r="D980" s="1">
        <v>135955688.80160001</v>
      </c>
      <c r="E980" s="2">
        <v>135.95570000000001</v>
      </c>
      <c r="F980" t="s">
        <v>9</v>
      </c>
      <c r="G980" t="s">
        <v>28</v>
      </c>
      <c r="H980" t="s">
        <v>20</v>
      </c>
    </row>
    <row r="981" spans="1:8" x14ac:dyDescent="0.25">
      <c r="A981" t="s">
        <v>27</v>
      </c>
      <c r="B981" t="s">
        <v>77</v>
      </c>
      <c r="C981">
        <v>2019</v>
      </c>
      <c r="D981" s="1">
        <v>115095707.0231</v>
      </c>
      <c r="E981" s="2">
        <v>115.09569999999999</v>
      </c>
      <c r="F981" t="s">
        <v>9</v>
      </c>
      <c r="G981" t="s">
        <v>28</v>
      </c>
      <c r="H981" t="s">
        <v>20</v>
      </c>
    </row>
    <row r="982" spans="1:8" x14ac:dyDescent="0.25">
      <c r="A982" t="s">
        <v>27</v>
      </c>
      <c r="B982" t="s">
        <v>77</v>
      </c>
      <c r="C982">
        <v>2020</v>
      </c>
      <c r="D982" s="1">
        <v>217045353.7076</v>
      </c>
      <c r="E982" s="2">
        <v>217.0454</v>
      </c>
      <c r="F982" t="s">
        <v>9</v>
      </c>
      <c r="G982" t="s">
        <v>28</v>
      </c>
      <c r="H982" t="s">
        <v>20</v>
      </c>
    </row>
    <row r="983" spans="1:8" x14ac:dyDescent="0.25">
      <c r="A983" t="s">
        <v>27</v>
      </c>
      <c r="B983" t="s">
        <v>77</v>
      </c>
      <c r="C983">
        <v>2021</v>
      </c>
      <c r="D983" s="1">
        <v>137122720.50619999</v>
      </c>
      <c r="E983" s="2">
        <v>137.12270000000001</v>
      </c>
      <c r="F983" t="s">
        <v>9</v>
      </c>
      <c r="G983" t="s">
        <v>28</v>
      </c>
      <c r="H983" t="s">
        <v>20</v>
      </c>
    </row>
    <row r="984" spans="1:8" x14ac:dyDescent="0.25">
      <c r="A984" t="s">
        <v>27</v>
      </c>
      <c r="B984" t="s">
        <v>77</v>
      </c>
      <c r="C984">
        <v>2022</v>
      </c>
      <c r="D984" s="1">
        <v>169501644.9341</v>
      </c>
      <c r="E984" s="2">
        <v>169.5016</v>
      </c>
      <c r="F984" t="s">
        <v>9</v>
      </c>
      <c r="G984" t="s">
        <v>28</v>
      </c>
      <c r="H984" t="s">
        <v>20</v>
      </c>
    </row>
    <row r="985" spans="1:8" x14ac:dyDescent="0.25">
      <c r="A985" t="s">
        <v>27</v>
      </c>
      <c r="B985" t="s">
        <v>77</v>
      </c>
      <c r="C985">
        <v>2023</v>
      </c>
      <c r="D985" s="1">
        <v>308735160.9429</v>
      </c>
      <c r="E985" s="2">
        <v>308.73520000000002</v>
      </c>
      <c r="F985" t="s">
        <v>9</v>
      </c>
      <c r="G985" t="s">
        <v>28</v>
      </c>
      <c r="H985" t="s">
        <v>20</v>
      </c>
    </row>
    <row r="986" spans="1:8" x14ac:dyDescent="0.25">
      <c r="A986" t="s">
        <v>29</v>
      </c>
      <c r="B986" t="s">
        <v>77</v>
      </c>
      <c r="C986">
        <v>2018</v>
      </c>
      <c r="D986" s="1">
        <v>169291506.22889999</v>
      </c>
      <c r="E986" s="2">
        <v>169.29150000000001</v>
      </c>
      <c r="F986" t="s">
        <v>9</v>
      </c>
      <c r="G986" t="s">
        <v>30</v>
      </c>
      <c r="H986" t="s">
        <v>20</v>
      </c>
    </row>
    <row r="987" spans="1:8" x14ac:dyDescent="0.25">
      <c r="A987" t="s">
        <v>29</v>
      </c>
      <c r="B987" t="s">
        <v>77</v>
      </c>
      <c r="C987">
        <v>2019</v>
      </c>
      <c r="D987" s="1">
        <v>243540697.05180001</v>
      </c>
      <c r="E987" s="2">
        <v>243.54069999999999</v>
      </c>
      <c r="F987" t="s">
        <v>9</v>
      </c>
      <c r="G987" t="s">
        <v>30</v>
      </c>
      <c r="H987" t="s">
        <v>20</v>
      </c>
    </row>
    <row r="988" spans="1:8" x14ac:dyDescent="0.25">
      <c r="A988" t="s">
        <v>29</v>
      </c>
      <c r="B988" t="s">
        <v>77</v>
      </c>
      <c r="C988">
        <v>2020</v>
      </c>
      <c r="D988" s="1">
        <v>297669077.02209997</v>
      </c>
      <c r="E988" s="2">
        <v>297.66910000000001</v>
      </c>
      <c r="F988" t="s">
        <v>9</v>
      </c>
      <c r="G988" t="s">
        <v>30</v>
      </c>
      <c r="H988" t="s">
        <v>20</v>
      </c>
    </row>
    <row r="989" spans="1:8" x14ac:dyDescent="0.25">
      <c r="A989" t="s">
        <v>29</v>
      </c>
      <c r="B989" t="s">
        <v>77</v>
      </c>
      <c r="C989">
        <v>2021</v>
      </c>
      <c r="D989" s="1">
        <v>450309659.93849999</v>
      </c>
      <c r="E989" s="2">
        <v>450.30970000000002</v>
      </c>
      <c r="F989" t="s">
        <v>9</v>
      </c>
      <c r="G989" t="s">
        <v>30</v>
      </c>
      <c r="H989" t="s">
        <v>20</v>
      </c>
    </row>
    <row r="990" spans="1:8" x14ac:dyDescent="0.25">
      <c r="A990" t="s">
        <v>29</v>
      </c>
      <c r="B990" t="s">
        <v>77</v>
      </c>
      <c r="C990">
        <v>2022</v>
      </c>
      <c r="D990" s="1">
        <v>559619205.88380003</v>
      </c>
      <c r="E990" s="2">
        <v>559.61919999999998</v>
      </c>
      <c r="F990" t="s">
        <v>9</v>
      </c>
      <c r="G990" t="s">
        <v>30</v>
      </c>
      <c r="H990" t="s">
        <v>20</v>
      </c>
    </row>
    <row r="991" spans="1:8" x14ac:dyDescent="0.25">
      <c r="A991" t="s">
        <v>29</v>
      </c>
      <c r="B991" t="s">
        <v>77</v>
      </c>
      <c r="C991">
        <v>2023</v>
      </c>
      <c r="D991" s="1">
        <v>360089374.63980001</v>
      </c>
      <c r="E991" s="2">
        <v>360.08940000000001</v>
      </c>
      <c r="F991" t="s">
        <v>9</v>
      </c>
      <c r="G991" t="s">
        <v>30</v>
      </c>
      <c r="H991" t="s">
        <v>20</v>
      </c>
    </row>
    <row r="992" spans="1:8" x14ac:dyDescent="0.25">
      <c r="A992" t="s">
        <v>31</v>
      </c>
      <c r="B992" t="s">
        <v>77</v>
      </c>
      <c r="C992">
        <v>2018</v>
      </c>
      <c r="D992" s="1">
        <v>29038043.343800001</v>
      </c>
      <c r="E992" s="2">
        <v>29.038</v>
      </c>
      <c r="F992" t="s">
        <v>9</v>
      </c>
      <c r="G992" t="s">
        <v>32</v>
      </c>
      <c r="H992" t="s">
        <v>20</v>
      </c>
    </row>
    <row r="993" spans="1:8" x14ac:dyDescent="0.25">
      <c r="A993" t="s">
        <v>31</v>
      </c>
      <c r="B993" t="s">
        <v>77</v>
      </c>
      <c r="C993">
        <v>2019</v>
      </c>
      <c r="D993" s="1">
        <v>48567547.855599999</v>
      </c>
      <c r="E993" s="2">
        <v>48.567500000000003</v>
      </c>
      <c r="F993" t="s">
        <v>9</v>
      </c>
      <c r="G993" t="s">
        <v>32</v>
      </c>
      <c r="H993" t="s">
        <v>20</v>
      </c>
    </row>
    <row r="994" spans="1:8" x14ac:dyDescent="0.25">
      <c r="A994" t="s">
        <v>31</v>
      </c>
      <c r="B994" t="s">
        <v>77</v>
      </c>
      <c r="C994">
        <v>2020</v>
      </c>
      <c r="D994" s="1">
        <v>78766018.756999999</v>
      </c>
      <c r="E994" s="2">
        <v>78.766000000000005</v>
      </c>
      <c r="F994" t="s">
        <v>9</v>
      </c>
      <c r="G994" t="s">
        <v>32</v>
      </c>
      <c r="H994" t="s">
        <v>20</v>
      </c>
    </row>
    <row r="995" spans="1:8" x14ac:dyDescent="0.25">
      <c r="A995" t="s">
        <v>31</v>
      </c>
      <c r="B995" t="s">
        <v>77</v>
      </c>
      <c r="C995">
        <v>2021</v>
      </c>
      <c r="D995" s="1">
        <v>84334109.473700002</v>
      </c>
      <c r="E995" s="2">
        <v>84.334100000000007</v>
      </c>
      <c r="F995" t="s">
        <v>9</v>
      </c>
      <c r="G995" t="s">
        <v>32</v>
      </c>
      <c r="H995" t="s">
        <v>20</v>
      </c>
    </row>
    <row r="996" spans="1:8" x14ac:dyDescent="0.25">
      <c r="A996" t="s">
        <v>31</v>
      </c>
      <c r="B996" t="s">
        <v>77</v>
      </c>
      <c r="C996">
        <v>2022</v>
      </c>
      <c r="D996" s="1">
        <v>64081392.428599998</v>
      </c>
      <c r="E996" s="2">
        <v>64.081400000000002</v>
      </c>
      <c r="F996" t="s">
        <v>9</v>
      </c>
      <c r="G996" t="s">
        <v>32</v>
      </c>
      <c r="H996" t="s">
        <v>20</v>
      </c>
    </row>
    <row r="997" spans="1:8" x14ac:dyDescent="0.25">
      <c r="A997" t="s">
        <v>31</v>
      </c>
      <c r="B997" t="s">
        <v>77</v>
      </c>
      <c r="C997">
        <v>2023</v>
      </c>
      <c r="D997" s="1">
        <v>145268377.33050001</v>
      </c>
      <c r="E997" s="2">
        <v>145.26840000000001</v>
      </c>
      <c r="F997" t="s">
        <v>9</v>
      </c>
      <c r="G997" t="s">
        <v>32</v>
      </c>
      <c r="H997" t="s">
        <v>20</v>
      </c>
    </row>
    <row r="998" spans="1:8" x14ac:dyDescent="0.25">
      <c r="A998" t="s">
        <v>33</v>
      </c>
      <c r="B998" t="s">
        <v>77</v>
      </c>
      <c r="C998">
        <v>2020</v>
      </c>
      <c r="D998" s="1">
        <v>16152504.1787</v>
      </c>
      <c r="E998" s="2">
        <v>16.1525</v>
      </c>
      <c r="F998" t="s">
        <v>9</v>
      </c>
      <c r="G998" t="s">
        <v>34</v>
      </c>
      <c r="H998" t="s">
        <v>20</v>
      </c>
    </row>
    <row r="999" spans="1:8" x14ac:dyDescent="0.25">
      <c r="A999" t="s">
        <v>33</v>
      </c>
      <c r="B999" t="s">
        <v>77</v>
      </c>
      <c r="C999">
        <v>2021</v>
      </c>
      <c r="D999" s="1">
        <v>7503850.5412999997</v>
      </c>
      <c r="E999" s="2">
        <v>7.5038999999999998</v>
      </c>
      <c r="F999" t="s">
        <v>9</v>
      </c>
      <c r="G999" t="s">
        <v>34</v>
      </c>
      <c r="H999" t="s">
        <v>20</v>
      </c>
    </row>
    <row r="1000" spans="1:8" x14ac:dyDescent="0.25">
      <c r="A1000" t="s">
        <v>33</v>
      </c>
      <c r="B1000" t="s">
        <v>77</v>
      </c>
      <c r="C1000">
        <v>2022</v>
      </c>
      <c r="D1000" s="1">
        <v>12903637.886</v>
      </c>
      <c r="E1000" s="2">
        <v>12.903600000000001</v>
      </c>
      <c r="F1000" t="s">
        <v>9</v>
      </c>
      <c r="G1000" t="s">
        <v>34</v>
      </c>
      <c r="H1000" t="s">
        <v>20</v>
      </c>
    </row>
    <row r="1001" spans="1:8" x14ac:dyDescent="0.25">
      <c r="A1001" t="s">
        <v>33</v>
      </c>
      <c r="B1001" t="s">
        <v>77</v>
      </c>
      <c r="C1001">
        <v>2023</v>
      </c>
      <c r="D1001" s="1">
        <v>13499061.851600001</v>
      </c>
      <c r="E1001" s="2">
        <v>13.4991</v>
      </c>
      <c r="F1001" t="s">
        <v>9</v>
      </c>
      <c r="G1001" t="s">
        <v>34</v>
      </c>
      <c r="H1001" t="s">
        <v>20</v>
      </c>
    </row>
    <row r="1002" spans="1:8" x14ac:dyDescent="0.25">
      <c r="A1002" t="s">
        <v>35</v>
      </c>
      <c r="B1002" t="s">
        <v>77</v>
      </c>
      <c r="C1002">
        <v>2018</v>
      </c>
      <c r="D1002" s="1">
        <v>501369919.9483</v>
      </c>
      <c r="E1002" s="2">
        <v>501.36989999999997</v>
      </c>
      <c r="F1002" t="s">
        <v>9</v>
      </c>
      <c r="G1002" t="s">
        <v>36</v>
      </c>
      <c r="H1002" t="s">
        <v>20</v>
      </c>
    </row>
    <row r="1003" spans="1:8" x14ac:dyDescent="0.25">
      <c r="A1003" t="s">
        <v>35</v>
      </c>
      <c r="B1003" t="s">
        <v>77</v>
      </c>
      <c r="C1003">
        <v>2019</v>
      </c>
      <c r="D1003" s="1">
        <v>1515344120.1073</v>
      </c>
      <c r="E1003" s="2">
        <v>1515.3441</v>
      </c>
      <c r="F1003" t="s">
        <v>9</v>
      </c>
      <c r="G1003" t="s">
        <v>36</v>
      </c>
      <c r="H1003" t="s">
        <v>20</v>
      </c>
    </row>
    <row r="1004" spans="1:8" x14ac:dyDescent="0.25">
      <c r="A1004" t="s">
        <v>35</v>
      </c>
      <c r="B1004" t="s">
        <v>77</v>
      </c>
      <c r="C1004">
        <v>2020</v>
      </c>
      <c r="D1004" s="1">
        <v>1629307828.7025001</v>
      </c>
      <c r="E1004" s="2">
        <v>1629.3078</v>
      </c>
      <c r="F1004" t="s">
        <v>9</v>
      </c>
      <c r="G1004" t="s">
        <v>36</v>
      </c>
      <c r="H1004" t="s">
        <v>20</v>
      </c>
    </row>
    <row r="1005" spans="1:8" x14ac:dyDescent="0.25">
      <c r="A1005" t="s">
        <v>35</v>
      </c>
      <c r="B1005" t="s">
        <v>77</v>
      </c>
      <c r="C1005">
        <v>2021</v>
      </c>
      <c r="D1005" s="1">
        <v>921758438.71829998</v>
      </c>
      <c r="E1005" s="2">
        <v>921.75840000000005</v>
      </c>
      <c r="F1005" t="s">
        <v>9</v>
      </c>
      <c r="G1005" t="s">
        <v>36</v>
      </c>
      <c r="H1005" t="s">
        <v>20</v>
      </c>
    </row>
    <row r="1006" spans="1:8" x14ac:dyDescent="0.25">
      <c r="A1006" t="s">
        <v>35</v>
      </c>
      <c r="B1006" t="s">
        <v>77</v>
      </c>
      <c r="C1006">
        <v>2022</v>
      </c>
      <c r="D1006" s="1">
        <v>1273315535.2276001</v>
      </c>
      <c r="E1006" s="2">
        <v>1273.3154999999999</v>
      </c>
      <c r="F1006" t="s">
        <v>9</v>
      </c>
      <c r="G1006" t="s">
        <v>36</v>
      </c>
      <c r="H1006" t="s">
        <v>20</v>
      </c>
    </row>
    <row r="1007" spans="1:8" x14ac:dyDescent="0.25">
      <c r="A1007" t="s">
        <v>35</v>
      </c>
      <c r="B1007" t="s">
        <v>77</v>
      </c>
      <c r="C1007">
        <v>2023</v>
      </c>
      <c r="D1007" s="1">
        <v>1408135975.6315999</v>
      </c>
      <c r="E1007" s="2">
        <v>1408.136</v>
      </c>
      <c r="F1007" t="s">
        <v>9</v>
      </c>
      <c r="G1007" t="s">
        <v>36</v>
      </c>
      <c r="H1007" t="s">
        <v>20</v>
      </c>
    </row>
    <row r="1008" spans="1:8" x14ac:dyDescent="0.25">
      <c r="A1008" t="s">
        <v>37</v>
      </c>
      <c r="B1008" t="s">
        <v>77</v>
      </c>
      <c r="C1008">
        <v>2018</v>
      </c>
      <c r="D1008" s="1">
        <v>1529323165.8252001</v>
      </c>
      <c r="E1008" s="2">
        <v>1529.3232</v>
      </c>
      <c r="F1008" t="s">
        <v>9</v>
      </c>
      <c r="G1008" t="s">
        <v>38</v>
      </c>
      <c r="H1008" t="s">
        <v>39</v>
      </c>
    </row>
    <row r="1009" spans="1:8" x14ac:dyDescent="0.25">
      <c r="A1009" t="s">
        <v>37</v>
      </c>
      <c r="B1009" t="s">
        <v>77</v>
      </c>
      <c r="C1009">
        <v>2019</v>
      </c>
      <c r="D1009" s="1">
        <v>3031392761.2652998</v>
      </c>
      <c r="E1009" s="2">
        <v>3031.3928000000001</v>
      </c>
      <c r="F1009" t="s">
        <v>9</v>
      </c>
      <c r="G1009" t="s">
        <v>38</v>
      </c>
      <c r="H1009" t="s">
        <v>39</v>
      </c>
    </row>
    <row r="1010" spans="1:8" x14ac:dyDescent="0.25">
      <c r="A1010" t="s">
        <v>37</v>
      </c>
      <c r="B1010" t="s">
        <v>77</v>
      </c>
      <c r="C1010">
        <v>2020</v>
      </c>
      <c r="D1010" s="1">
        <v>3261082004.7683001</v>
      </c>
      <c r="E1010" s="2">
        <v>3261.0819999999999</v>
      </c>
      <c r="F1010" t="s">
        <v>9</v>
      </c>
      <c r="G1010" t="s">
        <v>38</v>
      </c>
      <c r="H1010" t="s">
        <v>39</v>
      </c>
    </row>
    <row r="1011" spans="1:8" x14ac:dyDescent="0.25">
      <c r="A1011" t="s">
        <v>37</v>
      </c>
      <c r="B1011" t="s">
        <v>77</v>
      </c>
      <c r="C1011">
        <v>2021</v>
      </c>
      <c r="D1011" s="1">
        <v>2692554429.7333002</v>
      </c>
      <c r="E1011" s="2">
        <v>2692.5544</v>
      </c>
      <c r="F1011" t="s">
        <v>9</v>
      </c>
      <c r="G1011" t="s">
        <v>38</v>
      </c>
      <c r="H1011" t="s">
        <v>39</v>
      </c>
    </row>
    <row r="1012" spans="1:8" x14ac:dyDescent="0.25">
      <c r="A1012" t="s">
        <v>37</v>
      </c>
      <c r="B1012" t="s">
        <v>77</v>
      </c>
      <c r="C1012">
        <v>2022</v>
      </c>
      <c r="D1012" s="1">
        <v>2452882133.7774</v>
      </c>
      <c r="E1012" s="2">
        <v>2452.8820999999998</v>
      </c>
      <c r="F1012" t="s">
        <v>9</v>
      </c>
      <c r="G1012" t="s">
        <v>38</v>
      </c>
      <c r="H1012" t="s">
        <v>39</v>
      </c>
    </row>
    <row r="1013" spans="1:8" x14ac:dyDescent="0.25">
      <c r="A1013" t="s">
        <v>37</v>
      </c>
      <c r="B1013" t="s">
        <v>77</v>
      </c>
      <c r="C1013">
        <v>2023</v>
      </c>
      <c r="D1013" s="1">
        <v>3017974365.0960002</v>
      </c>
      <c r="E1013" s="2">
        <v>3017.9744000000001</v>
      </c>
      <c r="F1013" t="s">
        <v>9</v>
      </c>
      <c r="G1013" t="s">
        <v>38</v>
      </c>
      <c r="H1013" t="s">
        <v>39</v>
      </c>
    </row>
    <row r="1014" spans="1:8" x14ac:dyDescent="0.25">
      <c r="A1014" t="s">
        <v>59</v>
      </c>
      <c r="B1014" t="s">
        <v>77</v>
      </c>
      <c r="C1014">
        <v>2018</v>
      </c>
      <c r="D1014" s="1">
        <v>41113897.9045</v>
      </c>
      <c r="E1014" s="2">
        <v>41.113900000000001</v>
      </c>
      <c r="F1014" t="s">
        <v>9</v>
      </c>
      <c r="G1014" t="s">
        <v>60</v>
      </c>
      <c r="H1014" t="s">
        <v>39</v>
      </c>
    </row>
    <row r="1015" spans="1:8" x14ac:dyDescent="0.25">
      <c r="A1015" t="s">
        <v>59</v>
      </c>
      <c r="B1015" t="s">
        <v>77</v>
      </c>
      <c r="C1015">
        <v>2019</v>
      </c>
      <c r="D1015" s="1">
        <v>55431422.020499997</v>
      </c>
      <c r="E1015" s="2">
        <v>55.431399999999996</v>
      </c>
      <c r="F1015" t="s">
        <v>9</v>
      </c>
      <c r="G1015" t="s">
        <v>60</v>
      </c>
      <c r="H1015" t="s">
        <v>39</v>
      </c>
    </row>
    <row r="1016" spans="1:8" x14ac:dyDescent="0.25">
      <c r="A1016" t="s">
        <v>59</v>
      </c>
      <c r="B1016" t="s">
        <v>77</v>
      </c>
      <c r="C1016">
        <v>2020</v>
      </c>
      <c r="D1016" s="1">
        <v>61179375.127899997</v>
      </c>
      <c r="E1016" s="2">
        <v>61.179400000000001</v>
      </c>
      <c r="F1016" t="s">
        <v>9</v>
      </c>
      <c r="G1016" t="s">
        <v>60</v>
      </c>
      <c r="H1016" t="s">
        <v>39</v>
      </c>
    </row>
    <row r="1017" spans="1:8" x14ac:dyDescent="0.25">
      <c r="A1017" t="s">
        <v>59</v>
      </c>
      <c r="B1017" t="s">
        <v>77</v>
      </c>
      <c r="C1017">
        <v>2021</v>
      </c>
      <c r="D1017" s="1">
        <v>51386448.939199999</v>
      </c>
      <c r="E1017" s="2">
        <v>51.386400000000002</v>
      </c>
      <c r="F1017" t="s">
        <v>9</v>
      </c>
      <c r="G1017" t="s">
        <v>60</v>
      </c>
      <c r="H1017" t="s">
        <v>39</v>
      </c>
    </row>
    <row r="1018" spans="1:8" x14ac:dyDescent="0.25">
      <c r="A1018" t="s">
        <v>59</v>
      </c>
      <c r="B1018" t="s">
        <v>77</v>
      </c>
      <c r="C1018">
        <v>2022</v>
      </c>
      <c r="D1018" s="1">
        <v>56075314.308300003</v>
      </c>
      <c r="E1018" s="2">
        <v>56.075299999999999</v>
      </c>
      <c r="F1018" t="s">
        <v>9</v>
      </c>
      <c r="G1018" t="s">
        <v>60</v>
      </c>
      <c r="H1018" t="s">
        <v>39</v>
      </c>
    </row>
    <row r="1019" spans="1:8" x14ac:dyDescent="0.25">
      <c r="A1019" t="s">
        <v>59</v>
      </c>
      <c r="B1019" t="s">
        <v>77</v>
      </c>
      <c r="C1019">
        <v>2023</v>
      </c>
      <c r="D1019" s="1">
        <v>61641353.755900003</v>
      </c>
      <c r="E1019" s="2">
        <v>61.641399999999997</v>
      </c>
      <c r="F1019" t="s">
        <v>9</v>
      </c>
      <c r="G1019" t="s">
        <v>60</v>
      </c>
      <c r="H1019" t="s">
        <v>39</v>
      </c>
    </row>
    <row r="1020" spans="1:8" x14ac:dyDescent="0.25">
      <c r="A1020" t="s">
        <v>70</v>
      </c>
      <c r="B1020" t="s">
        <v>77</v>
      </c>
      <c r="C1020">
        <v>2018</v>
      </c>
      <c r="D1020" s="1">
        <v>6067783.0914000003</v>
      </c>
      <c r="E1020" s="2">
        <v>6.0678000000000001</v>
      </c>
      <c r="F1020" t="s">
        <v>9</v>
      </c>
      <c r="G1020" t="s">
        <v>71</v>
      </c>
      <c r="H1020" t="s">
        <v>39</v>
      </c>
    </row>
    <row r="1021" spans="1:8" x14ac:dyDescent="0.25">
      <c r="A1021" t="s">
        <v>70</v>
      </c>
      <c r="B1021" t="s">
        <v>77</v>
      </c>
      <c r="C1021">
        <v>2019</v>
      </c>
      <c r="D1021" s="1">
        <v>6373211.7949000001</v>
      </c>
      <c r="E1021" s="2">
        <v>6.3731999999999998</v>
      </c>
      <c r="F1021" t="s">
        <v>9</v>
      </c>
      <c r="G1021" t="s">
        <v>71</v>
      </c>
      <c r="H1021" t="s">
        <v>39</v>
      </c>
    </row>
    <row r="1022" spans="1:8" x14ac:dyDescent="0.25">
      <c r="A1022" t="s">
        <v>70</v>
      </c>
      <c r="B1022" t="s">
        <v>77</v>
      </c>
      <c r="C1022">
        <v>2020</v>
      </c>
      <c r="D1022" s="1">
        <v>8180320.6228</v>
      </c>
      <c r="E1022" s="2">
        <v>8.1803000000000008</v>
      </c>
      <c r="F1022" t="s">
        <v>9</v>
      </c>
      <c r="G1022" t="s">
        <v>71</v>
      </c>
      <c r="H1022" t="s">
        <v>39</v>
      </c>
    </row>
    <row r="1023" spans="1:8" x14ac:dyDescent="0.25">
      <c r="A1023" t="s">
        <v>70</v>
      </c>
      <c r="B1023" t="s">
        <v>77</v>
      </c>
      <c r="C1023">
        <v>2021</v>
      </c>
      <c r="D1023" s="1">
        <v>6108036.8037</v>
      </c>
      <c r="E1023" s="2">
        <v>6.1079999999999997</v>
      </c>
      <c r="F1023" t="s">
        <v>9</v>
      </c>
      <c r="G1023" t="s">
        <v>71</v>
      </c>
      <c r="H1023" t="s">
        <v>39</v>
      </c>
    </row>
    <row r="1024" spans="1:8" x14ac:dyDescent="0.25">
      <c r="A1024" t="s">
        <v>70</v>
      </c>
      <c r="B1024" t="s">
        <v>77</v>
      </c>
      <c r="C1024">
        <v>2022</v>
      </c>
      <c r="D1024" s="1">
        <v>5904098.1771</v>
      </c>
      <c r="E1024" s="2">
        <v>5.9040999999999997</v>
      </c>
      <c r="F1024" t="s">
        <v>9</v>
      </c>
      <c r="G1024" t="s">
        <v>71</v>
      </c>
      <c r="H1024" t="s">
        <v>39</v>
      </c>
    </row>
    <row r="1025" spans="1:8" x14ac:dyDescent="0.25">
      <c r="A1025" t="s">
        <v>70</v>
      </c>
      <c r="B1025" t="s">
        <v>77</v>
      </c>
      <c r="C1025">
        <v>2023</v>
      </c>
      <c r="D1025" s="1">
        <v>6369391.0977999996</v>
      </c>
      <c r="E1025" s="2">
        <v>6.3693999999999997</v>
      </c>
      <c r="F1025" t="s">
        <v>9</v>
      </c>
      <c r="G1025" t="s">
        <v>71</v>
      </c>
      <c r="H1025" t="s">
        <v>39</v>
      </c>
    </row>
    <row r="1026" spans="1:8" x14ac:dyDescent="0.25">
      <c r="A1026" t="s">
        <v>40</v>
      </c>
      <c r="B1026" t="s">
        <v>77</v>
      </c>
      <c r="C1026">
        <v>2018</v>
      </c>
      <c r="D1026" s="1">
        <v>1026550610.6023999</v>
      </c>
      <c r="E1026" s="2">
        <v>1026.5506</v>
      </c>
      <c r="F1026" t="s">
        <v>9</v>
      </c>
      <c r="G1026" t="s">
        <v>41</v>
      </c>
      <c r="H1026" t="s">
        <v>39</v>
      </c>
    </row>
    <row r="1027" spans="1:8" x14ac:dyDescent="0.25">
      <c r="A1027" t="s">
        <v>40</v>
      </c>
      <c r="B1027" t="s">
        <v>77</v>
      </c>
      <c r="C1027">
        <v>2019</v>
      </c>
      <c r="D1027" s="1">
        <v>1724811177.8892</v>
      </c>
      <c r="E1027" s="2">
        <v>1724.8112000000001</v>
      </c>
      <c r="F1027" t="s">
        <v>9</v>
      </c>
      <c r="G1027" t="s">
        <v>41</v>
      </c>
      <c r="H1027" t="s">
        <v>39</v>
      </c>
    </row>
    <row r="1028" spans="1:8" x14ac:dyDescent="0.25">
      <c r="A1028" t="s">
        <v>40</v>
      </c>
      <c r="B1028" t="s">
        <v>77</v>
      </c>
      <c r="C1028">
        <v>2020</v>
      </c>
      <c r="D1028" s="1">
        <v>1211122884.5926001</v>
      </c>
      <c r="E1028" s="2">
        <v>1211.1229000000001</v>
      </c>
      <c r="F1028" t="s">
        <v>9</v>
      </c>
      <c r="G1028" t="s">
        <v>41</v>
      </c>
      <c r="H1028" t="s">
        <v>39</v>
      </c>
    </row>
    <row r="1029" spans="1:8" x14ac:dyDescent="0.25">
      <c r="A1029" t="s">
        <v>40</v>
      </c>
      <c r="B1029" t="s">
        <v>77</v>
      </c>
      <c r="C1029">
        <v>2021</v>
      </c>
      <c r="D1029" s="1">
        <v>1071935447.7507</v>
      </c>
      <c r="E1029" s="2">
        <v>1071.9354000000001</v>
      </c>
      <c r="F1029" t="s">
        <v>9</v>
      </c>
      <c r="G1029" t="s">
        <v>41</v>
      </c>
      <c r="H1029" t="s">
        <v>39</v>
      </c>
    </row>
    <row r="1030" spans="1:8" x14ac:dyDescent="0.25">
      <c r="A1030" t="s">
        <v>40</v>
      </c>
      <c r="B1030" t="s">
        <v>77</v>
      </c>
      <c r="C1030">
        <v>2022</v>
      </c>
      <c r="D1030" s="1">
        <v>1310828155.7572</v>
      </c>
      <c r="E1030" s="2">
        <v>1310.8281999999999</v>
      </c>
      <c r="F1030" t="s">
        <v>9</v>
      </c>
      <c r="G1030" t="s">
        <v>41</v>
      </c>
      <c r="H1030" t="s">
        <v>39</v>
      </c>
    </row>
    <row r="1031" spans="1:8" x14ac:dyDescent="0.25">
      <c r="A1031" t="s">
        <v>40</v>
      </c>
      <c r="B1031" t="s">
        <v>77</v>
      </c>
      <c r="C1031">
        <v>2023</v>
      </c>
      <c r="D1031" s="1">
        <v>1597972292.7799001</v>
      </c>
      <c r="E1031" s="2">
        <v>1597.9722999999999</v>
      </c>
      <c r="F1031" t="s">
        <v>9</v>
      </c>
      <c r="G1031" t="s">
        <v>41</v>
      </c>
      <c r="H1031" t="s">
        <v>39</v>
      </c>
    </row>
    <row r="1032" spans="1:8" x14ac:dyDescent="0.25">
      <c r="A1032" t="s">
        <v>42</v>
      </c>
      <c r="B1032" t="s">
        <v>77</v>
      </c>
      <c r="C1032">
        <v>2018</v>
      </c>
      <c r="D1032" s="1">
        <v>1562699798.1134</v>
      </c>
      <c r="E1032" s="2">
        <v>1562.6998000000001</v>
      </c>
      <c r="F1032" t="s">
        <v>9</v>
      </c>
      <c r="G1032" t="s">
        <v>43</v>
      </c>
      <c r="H1032" t="s">
        <v>44</v>
      </c>
    </row>
    <row r="1033" spans="1:8" x14ac:dyDescent="0.25">
      <c r="A1033" t="s">
        <v>42</v>
      </c>
      <c r="B1033" t="s">
        <v>77</v>
      </c>
      <c r="C1033">
        <v>2019</v>
      </c>
      <c r="D1033" s="1">
        <v>2950110783.4643002</v>
      </c>
      <c r="E1033" s="2">
        <v>2950.1107999999999</v>
      </c>
      <c r="F1033" t="s">
        <v>9</v>
      </c>
      <c r="G1033" t="s">
        <v>43</v>
      </c>
      <c r="H1033" t="s">
        <v>44</v>
      </c>
    </row>
    <row r="1034" spans="1:8" x14ac:dyDescent="0.25">
      <c r="A1034" t="s">
        <v>42</v>
      </c>
      <c r="B1034" t="s">
        <v>77</v>
      </c>
      <c r="C1034">
        <v>2020</v>
      </c>
      <c r="D1034" s="1">
        <v>3107747302.9359999</v>
      </c>
      <c r="E1034" s="2">
        <v>3107.7473</v>
      </c>
      <c r="F1034" t="s">
        <v>9</v>
      </c>
      <c r="G1034" t="s">
        <v>43</v>
      </c>
      <c r="H1034" t="s">
        <v>44</v>
      </c>
    </row>
    <row r="1035" spans="1:8" x14ac:dyDescent="0.25">
      <c r="A1035" t="s">
        <v>42</v>
      </c>
      <c r="B1035" t="s">
        <v>77</v>
      </c>
      <c r="C1035">
        <v>2021</v>
      </c>
      <c r="D1035" s="1">
        <v>2565001187.177</v>
      </c>
      <c r="E1035" s="2">
        <v>2565.0012000000002</v>
      </c>
      <c r="F1035" t="s">
        <v>9</v>
      </c>
      <c r="G1035" t="s">
        <v>43</v>
      </c>
      <c r="H1035" t="s">
        <v>44</v>
      </c>
    </row>
    <row r="1036" spans="1:8" x14ac:dyDescent="0.25">
      <c r="A1036" t="s">
        <v>42</v>
      </c>
      <c r="B1036" t="s">
        <v>77</v>
      </c>
      <c r="C1036">
        <v>2022</v>
      </c>
      <c r="D1036" s="1">
        <v>3747790842.4657998</v>
      </c>
      <c r="E1036" s="2">
        <v>3747.7908000000002</v>
      </c>
      <c r="F1036" t="s">
        <v>9</v>
      </c>
      <c r="G1036" t="s">
        <v>43</v>
      </c>
      <c r="H1036" t="s">
        <v>44</v>
      </c>
    </row>
    <row r="1037" spans="1:8" x14ac:dyDescent="0.25">
      <c r="A1037" t="s">
        <v>42</v>
      </c>
      <c r="B1037" t="s">
        <v>77</v>
      </c>
      <c r="C1037">
        <v>2023</v>
      </c>
      <c r="D1037" s="1">
        <v>4658015866.4661999</v>
      </c>
      <c r="E1037" s="2">
        <v>4658.0159000000003</v>
      </c>
      <c r="F1037" t="s">
        <v>9</v>
      </c>
      <c r="G1037" t="s">
        <v>43</v>
      </c>
      <c r="H1037" t="s">
        <v>44</v>
      </c>
    </row>
    <row r="1038" spans="1:8" x14ac:dyDescent="0.25">
      <c r="A1038" t="s">
        <v>61</v>
      </c>
      <c r="B1038" t="s">
        <v>77</v>
      </c>
      <c r="C1038">
        <v>2018</v>
      </c>
      <c r="D1038" s="1">
        <v>312539612.14230001</v>
      </c>
      <c r="E1038" s="2">
        <v>312.53960000000001</v>
      </c>
      <c r="F1038" t="s">
        <v>9</v>
      </c>
      <c r="G1038" t="s">
        <v>62</v>
      </c>
      <c r="H1038" t="s">
        <v>44</v>
      </c>
    </row>
    <row r="1039" spans="1:8" x14ac:dyDescent="0.25">
      <c r="A1039" t="s">
        <v>61</v>
      </c>
      <c r="B1039" t="s">
        <v>77</v>
      </c>
      <c r="C1039">
        <v>2019</v>
      </c>
      <c r="D1039" s="1">
        <v>474047898.85659999</v>
      </c>
      <c r="E1039" s="2">
        <v>474.04790000000003</v>
      </c>
      <c r="F1039" t="s">
        <v>9</v>
      </c>
      <c r="G1039" t="s">
        <v>62</v>
      </c>
      <c r="H1039" t="s">
        <v>44</v>
      </c>
    </row>
    <row r="1040" spans="1:8" x14ac:dyDescent="0.25">
      <c r="A1040" t="s">
        <v>61</v>
      </c>
      <c r="B1040" t="s">
        <v>77</v>
      </c>
      <c r="C1040">
        <v>2020</v>
      </c>
      <c r="D1040" s="1">
        <v>463570571.00819999</v>
      </c>
      <c r="E1040" s="2">
        <v>463.57060000000001</v>
      </c>
      <c r="F1040" t="s">
        <v>9</v>
      </c>
      <c r="G1040" t="s">
        <v>62</v>
      </c>
      <c r="H1040" t="s">
        <v>44</v>
      </c>
    </row>
    <row r="1041" spans="1:8" x14ac:dyDescent="0.25">
      <c r="A1041" t="s">
        <v>61</v>
      </c>
      <c r="B1041" t="s">
        <v>77</v>
      </c>
      <c r="C1041">
        <v>2021</v>
      </c>
      <c r="D1041" s="1">
        <v>436404733.50690001</v>
      </c>
      <c r="E1041" s="2">
        <v>436.40469999999999</v>
      </c>
      <c r="F1041" t="s">
        <v>9</v>
      </c>
      <c r="G1041" t="s">
        <v>62</v>
      </c>
      <c r="H1041" t="s">
        <v>44</v>
      </c>
    </row>
    <row r="1042" spans="1:8" x14ac:dyDescent="0.25">
      <c r="A1042" t="s">
        <v>61</v>
      </c>
      <c r="B1042" t="s">
        <v>77</v>
      </c>
      <c r="C1042">
        <v>2022</v>
      </c>
      <c r="D1042" s="1">
        <v>686630663.83150005</v>
      </c>
      <c r="E1042" s="2">
        <v>686.63070000000005</v>
      </c>
      <c r="F1042" t="s">
        <v>9</v>
      </c>
      <c r="G1042" t="s">
        <v>62</v>
      </c>
      <c r="H1042" t="s">
        <v>44</v>
      </c>
    </row>
    <row r="1043" spans="1:8" x14ac:dyDescent="0.25">
      <c r="A1043" t="s">
        <v>61</v>
      </c>
      <c r="B1043" t="s">
        <v>77</v>
      </c>
      <c r="C1043">
        <v>2023</v>
      </c>
      <c r="D1043" s="1">
        <v>617086950.53699994</v>
      </c>
      <c r="E1043" s="2">
        <v>617.08699999999999</v>
      </c>
      <c r="F1043" t="s">
        <v>9</v>
      </c>
      <c r="G1043" t="s">
        <v>62</v>
      </c>
      <c r="H1043" t="s">
        <v>44</v>
      </c>
    </row>
    <row r="1044" spans="1:8" x14ac:dyDescent="0.25">
      <c r="A1044" t="s">
        <v>63</v>
      </c>
      <c r="B1044" t="s">
        <v>77</v>
      </c>
      <c r="C1044">
        <v>2018</v>
      </c>
      <c r="D1044" s="1">
        <v>328418668.7647</v>
      </c>
      <c r="E1044" s="2">
        <v>328.4187</v>
      </c>
      <c r="F1044" t="s">
        <v>9</v>
      </c>
      <c r="G1044" t="s">
        <v>64</v>
      </c>
      <c r="H1044" t="s">
        <v>44</v>
      </c>
    </row>
    <row r="1045" spans="1:8" x14ac:dyDescent="0.25">
      <c r="A1045" t="s">
        <v>63</v>
      </c>
      <c r="B1045" t="s">
        <v>77</v>
      </c>
      <c r="C1045">
        <v>2019</v>
      </c>
      <c r="D1045" s="1">
        <v>355955169.63849998</v>
      </c>
      <c r="E1045" s="2">
        <v>355.95519999999999</v>
      </c>
      <c r="F1045" t="s">
        <v>9</v>
      </c>
      <c r="G1045" t="s">
        <v>64</v>
      </c>
      <c r="H1045" t="s">
        <v>44</v>
      </c>
    </row>
    <row r="1046" spans="1:8" x14ac:dyDescent="0.25">
      <c r="A1046" t="s">
        <v>63</v>
      </c>
      <c r="B1046" t="s">
        <v>77</v>
      </c>
      <c r="C1046">
        <v>2020</v>
      </c>
      <c r="D1046" s="1">
        <v>387715971.3818</v>
      </c>
      <c r="E1046" s="2">
        <v>387.71600000000001</v>
      </c>
      <c r="F1046" t="s">
        <v>9</v>
      </c>
      <c r="G1046" t="s">
        <v>64</v>
      </c>
      <c r="H1046" t="s">
        <v>44</v>
      </c>
    </row>
    <row r="1047" spans="1:8" x14ac:dyDescent="0.25">
      <c r="A1047" t="s">
        <v>63</v>
      </c>
      <c r="B1047" t="s">
        <v>77</v>
      </c>
      <c r="C1047">
        <v>2021</v>
      </c>
      <c r="D1047" s="1">
        <v>416401280.28130001</v>
      </c>
      <c r="E1047" s="2">
        <v>416.40129999999999</v>
      </c>
      <c r="F1047" t="s">
        <v>9</v>
      </c>
      <c r="G1047" t="s">
        <v>64</v>
      </c>
      <c r="H1047" t="s">
        <v>44</v>
      </c>
    </row>
    <row r="1048" spans="1:8" x14ac:dyDescent="0.25">
      <c r="A1048" t="s">
        <v>63</v>
      </c>
      <c r="B1048" t="s">
        <v>77</v>
      </c>
      <c r="C1048">
        <v>2022</v>
      </c>
      <c r="D1048" s="1">
        <v>340481445.02039999</v>
      </c>
      <c r="E1048" s="2">
        <v>340.48140000000001</v>
      </c>
      <c r="F1048" t="s">
        <v>9</v>
      </c>
      <c r="G1048" t="s">
        <v>64</v>
      </c>
      <c r="H1048" t="s">
        <v>44</v>
      </c>
    </row>
    <row r="1049" spans="1:8" x14ac:dyDescent="0.25">
      <c r="A1049" t="s">
        <v>63</v>
      </c>
      <c r="B1049" t="s">
        <v>77</v>
      </c>
      <c r="C1049">
        <v>2023</v>
      </c>
      <c r="D1049" s="1">
        <v>413169629.72939998</v>
      </c>
      <c r="E1049" s="2">
        <v>413.1696</v>
      </c>
      <c r="F1049" t="s">
        <v>9</v>
      </c>
      <c r="G1049" t="s">
        <v>64</v>
      </c>
      <c r="H1049" t="s">
        <v>44</v>
      </c>
    </row>
    <row r="1050" spans="1:8" x14ac:dyDescent="0.25">
      <c r="A1050" t="s">
        <v>45</v>
      </c>
      <c r="B1050" t="s">
        <v>77</v>
      </c>
      <c r="C1050">
        <v>2018</v>
      </c>
      <c r="D1050" s="1">
        <v>78772030.398000002</v>
      </c>
      <c r="E1050" s="2">
        <v>78.772000000000006</v>
      </c>
      <c r="F1050" t="s">
        <v>9</v>
      </c>
      <c r="G1050" t="s">
        <v>46</v>
      </c>
      <c r="H1050" t="s">
        <v>47</v>
      </c>
    </row>
    <row r="1051" spans="1:8" x14ac:dyDescent="0.25">
      <c r="A1051" t="s">
        <v>45</v>
      </c>
      <c r="B1051" t="s">
        <v>77</v>
      </c>
      <c r="C1051">
        <v>2019</v>
      </c>
      <c r="D1051" s="1">
        <v>166007311.03670001</v>
      </c>
      <c r="E1051" s="2">
        <v>166.00729999999999</v>
      </c>
      <c r="F1051" t="s">
        <v>9</v>
      </c>
      <c r="G1051" t="s">
        <v>46</v>
      </c>
      <c r="H1051" t="s">
        <v>47</v>
      </c>
    </row>
    <row r="1052" spans="1:8" x14ac:dyDescent="0.25">
      <c r="A1052" t="s">
        <v>45</v>
      </c>
      <c r="B1052" t="s">
        <v>77</v>
      </c>
      <c r="C1052">
        <v>2020</v>
      </c>
      <c r="D1052" s="1">
        <v>201629496.06729999</v>
      </c>
      <c r="E1052" s="2">
        <v>201.62950000000001</v>
      </c>
      <c r="F1052" t="s">
        <v>9</v>
      </c>
      <c r="G1052" t="s">
        <v>46</v>
      </c>
      <c r="H1052" t="s">
        <v>47</v>
      </c>
    </row>
    <row r="1053" spans="1:8" x14ac:dyDescent="0.25">
      <c r="A1053" t="s">
        <v>45</v>
      </c>
      <c r="B1053" t="s">
        <v>77</v>
      </c>
      <c r="C1053">
        <v>2021</v>
      </c>
      <c r="D1053" s="1">
        <v>57404985.027599998</v>
      </c>
      <c r="E1053" s="2">
        <v>57.405000000000001</v>
      </c>
      <c r="F1053" t="s">
        <v>9</v>
      </c>
      <c r="G1053" t="s">
        <v>46</v>
      </c>
      <c r="H1053" t="s">
        <v>47</v>
      </c>
    </row>
    <row r="1054" spans="1:8" x14ac:dyDescent="0.25">
      <c r="A1054" t="s">
        <v>45</v>
      </c>
      <c r="B1054" t="s">
        <v>77</v>
      </c>
      <c r="C1054">
        <v>2022</v>
      </c>
      <c r="D1054" s="1">
        <v>87974327.923099995</v>
      </c>
      <c r="E1054" s="2">
        <v>87.974299999999999</v>
      </c>
      <c r="F1054" t="s">
        <v>9</v>
      </c>
      <c r="G1054" t="s">
        <v>46</v>
      </c>
      <c r="H1054" t="s">
        <v>47</v>
      </c>
    </row>
    <row r="1055" spans="1:8" x14ac:dyDescent="0.25">
      <c r="A1055" t="s">
        <v>45</v>
      </c>
      <c r="B1055" t="s">
        <v>77</v>
      </c>
      <c r="C1055">
        <v>2023</v>
      </c>
      <c r="D1055" s="1">
        <v>91492391.169699997</v>
      </c>
      <c r="E1055" s="2">
        <v>91.492400000000004</v>
      </c>
      <c r="F1055" t="s">
        <v>9</v>
      </c>
      <c r="G1055" t="s">
        <v>46</v>
      </c>
      <c r="H1055" t="s">
        <v>47</v>
      </c>
    </row>
    <row r="1056" spans="1:8" x14ac:dyDescent="0.25">
      <c r="A1056" t="s">
        <v>48</v>
      </c>
      <c r="B1056" t="s">
        <v>77</v>
      </c>
      <c r="C1056">
        <v>2018</v>
      </c>
      <c r="D1056" s="1">
        <v>871269846.07550001</v>
      </c>
      <c r="E1056" s="2">
        <v>871.26980000000003</v>
      </c>
      <c r="F1056" t="s">
        <v>9</v>
      </c>
      <c r="G1056" t="s">
        <v>49</v>
      </c>
      <c r="H1056" t="s">
        <v>47</v>
      </c>
    </row>
    <row r="1057" spans="1:8" x14ac:dyDescent="0.25">
      <c r="A1057" t="s">
        <v>48</v>
      </c>
      <c r="B1057" t="s">
        <v>77</v>
      </c>
      <c r="C1057">
        <v>2019</v>
      </c>
      <c r="D1057" s="1">
        <v>1429702849.7660999</v>
      </c>
      <c r="E1057" s="2">
        <v>1429.7028</v>
      </c>
      <c r="F1057" t="s">
        <v>9</v>
      </c>
      <c r="G1057" t="s">
        <v>49</v>
      </c>
      <c r="H1057" t="s">
        <v>47</v>
      </c>
    </row>
    <row r="1058" spans="1:8" x14ac:dyDescent="0.25">
      <c r="A1058" t="s">
        <v>48</v>
      </c>
      <c r="B1058" t="s">
        <v>77</v>
      </c>
      <c r="C1058">
        <v>2020</v>
      </c>
      <c r="D1058" s="1">
        <v>1373727208.3410001</v>
      </c>
      <c r="E1058" s="2">
        <v>1373.7272</v>
      </c>
      <c r="F1058" t="s">
        <v>9</v>
      </c>
      <c r="G1058" t="s">
        <v>49</v>
      </c>
      <c r="H1058" t="s">
        <v>47</v>
      </c>
    </row>
    <row r="1059" spans="1:8" x14ac:dyDescent="0.25">
      <c r="A1059" t="s">
        <v>48</v>
      </c>
      <c r="B1059" t="s">
        <v>77</v>
      </c>
      <c r="C1059">
        <v>2021</v>
      </c>
      <c r="D1059" s="1">
        <v>1629853732.3787</v>
      </c>
      <c r="E1059" s="2">
        <v>1629.8536999999999</v>
      </c>
      <c r="F1059" t="s">
        <v>9</v>
      </c>
      <c r="G1059" t="s">
        <v>49</v>
      </c>
      <c r="H1059" t="s">
        <v>47</v>
      </c>
    </row>
    <row r="1060" spans="1:8" x14ac:dyDescent="0.25">
      <c r="A1060" t="s">
        <v>48</v>
      </c>
      <c r="B1060" t="s">
        <v>77</v>
      </c>
      <c r="C1060">
        <v>2022</v>
      </c>
      <c r="D1060" s="1">
        <v>1306580371.1442001</v>
      </c>
      <c r="E1060" s="2">
        <v>1306.5804000000001</v>
      </c>
      <c r="F1060" t="s">
        <v>9</v>
      </c>
      <c r="G1060" t="s">
        <v>49</v>
      </c>
      <c r="H1060" t="s">
        <v>47</v>
      </c>
    </row>
    <row r="1061" spans="1:8" x14ac:dyDescent="0.25">
      <c r="A1061" t="s">
        <v>48</v>
      </c>
      <c r="B1061" t="s">
        <v>77</v>
      </c>
      <c r="C1061">
        <v>2023</v>
      </c>
      <c r="D1061" s="1">
        <v>1564736292.7720001</v>
      </c>
      <c r="E1061" s="2">
        <v>1564.7363</v>
      </c>
      <c r="F1061" t="s">
        <v>9</v>
      </c>
      <c r="G1061" t="s">
        <v>49</v>
      </c>
      <c r="H1061" t="s">
        <v>47</v>
      </c>
    </row>
    <row r="1062" spans="1:8" x14ac:dyDescent="0.25">
      <c r="A1062" t="s">
        <v>50</v>
      </c>
      <c r="B1062" t="s">
        <v>77</v>
      </c>
      <c r="C1062">
        <v>2018</v>
      </c>
      <c r="D1062" s="1">
        <v>966292432.23749995</v>
      </c>
      <c r="E1062" s="2">
        <v>966.29240000000004</v>
      </c>
      <c r="F1062" t="s">
        <v>9</v>
      </c>
      <c r="G1062" t="s">
        <v>51</v>
      </c>
      <c r="H1062" t="s">
        <v>47</v>
      </c>
    </row>
    <row r="1063" spans="1:8" x14ac:dyDescent="0.25">
      <c r="A1063" t="s">
        <v>50</v>
      </c>
      <c r="B1063" t="s">
        <v>77</v>
      </c>
      <c r="C1063">
        <v>2019</v>
      </c>
      <c r="D1063" s="1">
        <v>1799176167.2799001</v>
      </c>
      <c r="E1063" s="2">
        <v>1799.1762000000001</v>
      </c>
      <c r="F1063" t="s">
        <v>9</v>
      </c>
      <c r="G1063" t="s">
        <v>51</v>
      </c>
      <c r="H1063" t="s">
        <v>47</v>
      </c>
    </row>
    <row r="1064" spans="1:8" x14ac:dyDescent="0.25">
      <c r="A1064" t="s">
        <v>50</v>
      </c>
      <c r="B1064" t="s">
        <v>77</v>
      </c>
      <c r="C1064">
        <v>2020</v>
      </c>
      <c r="D1064" s="1">
        <v>1736175083.2695</v>
      </c>
      <c r="E1064" s="2">
        <v>1736.1750999999999</v>
      </c>
      <c r="F1064" t="s">
        <v>9</v>
      </c>
      <c r="G1064" t="s">
        <v>51</v>
      </c>
      <c r="H1064" t="s">
        <v>47</v>
      </c>
    </row>
    <row r="1065" spans="1:8" x14ac:dyDescent="0.25">
      <c r="A1065" t="s">
        <v>50</v>
      </c>
      <c r="B1065" t="s">
        <v>77</v>
      </c>
      <c r="C1065">
        <v>2021</v>
      </c>
      <c r="D1065" s="1">
        <v>1479853546.3364999</v>
      </c>
      <c r="E1065" s="2">
        <v>1479.8534999999999</v>
      </c>
      <c r="F1065" t="s">
        <v>9</v>
      </c>
      <c r="G1065" t="s">
        <v>51</v>
      </c>
      <c r="H1065" t="s">
        <v>47</v>
      </c>
    </row>
    <row r="1066" spans="1:8" x14ac:dyDescent="0.25">
      <c r="A1066" t="s">
        <v>50</v>
      </c>
      <c r="B1066" t="s">
        <v>77</v>
      </c>
      <c r="C1066">
        <v>2022</v>
      </c>
      <c r="D1066" s="1">
        <v>1838969179.0301001</v>
      </c>
      <c r="E1066" s="2">
        <v>1838.9692</v>
      </c>
      <c r="F1066" t="s">
        <v>9</v>
      </c>
      <c r="G1066" t="s">
        <v>51</v>
      </c>
      <c r="H1066" t="s">
        <v>47</v>
      </c>
    </row>
    <row r="1067" spans="1:8" x14ac:dyDescent="0.25">
      <c r="A1067" t="s">
        <v>50</v>
      </c>
      <c r="B1067" t="s">
        <v>77</v>
      </c>
      <c r="C1067">
        <v>2023</v>
      </c>
      <c r="D1067" s="1">
        <v>1933997795.4628</v>
      </c>
      <c r="E1067" s="2">
        <v>1933.9978000000001</v>
      </c>
      <c r="F1067" t="s">
        <v>9</v>
      </c>
      <c r="G1067" t="s">
        <v>51</v>
      </c>
      <c r="H1067" t="s">
        <v>47</v>
      </c>
    </row>
    <row r="1068" spans="1:8" x14ac:dyDescent="0.25">
      <c r="A1068" t="s">
        <v>52</v>
      </c>
      <c r="B1068" t="s">
        <v>77</v>
      </c>
      <c r="C1068">
        <v>2018</v>
      </c>
      <c r="D1068" s="1">
        <v>94466449.207599998</v>
      </c>
      <c r="E1068" s="2">
        <v>94.466399999999993</v>
      </c>
      <c r="F1068" t="s">
        <v>9</v>
      </c>
      <c r="G1068" t="s">
        <v>53</v>
      </c>
      <c r="H1068" t="s">
        <v>47</v>
      </c>
    </row>
    <row r="1069" spans="1:8" x14ac:dyDescent="0.25">
      <c r="A1069" t="s">
        <v>52</v>
      </c>
      <c r="B1069" t="s">
        <v>77</v>
      </c>
      <c r="C1069">
        <v>2019</v>
      </c>
      <c r="D1069" s="1">
        <v>179264430.5575</v>
      </c>
      <c r="E1069" s="2">
        <v>179.26439999999999</v>
      </c>
      <c r="F1069" t="s">
        <v>9</v>
      </c>
      <c r="G1069" t="s">
        <v>53</v>
      </c>
      <c r="H1069" t="s">
        <v>47</v>
      </c>
    </row>
    <row r="1070" spans="1:8" x14ac:dyDescent="0.25">
      <c r="A1070" t="s">
        <v>52</v>
      </c>
      <c r="B1070" t="s">
        <v>77</v>
      </c>
      <c r="C1070">
        <v>2020</v>
      </c>
      <c r="D1070" s="1">
        <v>267900841.81209999</v>
      </c>
      <c r="E1070" s="2">
        <v>267.9008</v>
      </c>
      <c r="F1070" t="s">
        <v>9</v>
      </c>
      <c r="G1070" t="s">
        <v>53</v>
      </c>
      <c r="H1070" t="s">
        <v>47</v>
      </c>
    </row>
    <row r="1071" spans="1:8" x14ac:dyDescent="0.25">
      <c r="A1071" t="s">
        <v>52</v>
      </c>
      <c r="B1071" t="s">
        <v>77</v>
      </c>
      <c r="C1071">
        <v>2021</v>
      </c>
      <c r="D1071" s="1">
        <v>137991712.23800001</v>
      </c>
      <c r="E1071" s="2">
        <v>137.99170000000001</v>
      </c>
      <c r="F1071" t="s">
        <v>9</v>
      </c>
      <c r="G1071" t="s">
        <v>53</v>
      </c>
      <c r="H1071" t="s">
        <v>47</v>
      </c>
    </row>
    <row r="1072" spans="1:8" x14ac:dyDescent="0.25">
      <c r="A1072" t="s">
        <v>52</v>
      </c>
      <c r="B1072" t="s">
        <v>77</v>
      </c>
      <c r="C1072">
        <v>2022</v>
      </c>
      <c r="D1072" s="1">
        <v>187362841.52090001</v>
      </c>
      <c r="E1072" s="2">
        <v>187.36279999999999</v>
      </c>
      <c r="F1072" t="s">
        <v>9</v>
      </c>
      <c r="G1072" t="s">
        <v>53</v>
      </c>
      <c r="H1072" t="s">
        <v>47</v>
      </c>
    </row>
    <row r="1073" spans="1:8" x14ac:dyDescent="0.25">
      <c r="A1073" t="s">
        <v>52</v>
      </c>
      <c r="B1073" t="s">
        <v>77</v>
      </c>
      <c r="C1073">
        <v>2023</v>
      </c>
      <c r="D1073" s="1">
        <v>234424873.75490001</v>
      </c>
      <c r="E1073" s="2">
        <v>234.42490000000001</v>
      </c>
      <c r="F1073" t="s">
        <v>9</v>
      </c>
      <c r="G1073" t="s">
        <v>53</v>
      </c>
      <c r="H1073" t="s">
        <v>47</v>
      </c>
    </row>
    <row r="1074" spans="1:8" x14ac:dyDescent="0.25">
      <c r="A1074" t="s">
        <v>54</v>
      </c>
      <c r="B1074" t="s">
        <v>77</v>
      </c>
      <c r="C1074">
        <v>2018</v>
      </c>
      <c r="D1074" s="1">
        <v>9465873760.5496998</v>
      </c>
      <c r="E1074" s="2">
        <v>9465.8737999999994</v>
      </c>
      <c r="F1074" t="s">
        <v>9</v>
      </c>
      <c r="G1074" t="s">
        <v>55</v>
      </c>
      <c r="H1074" t="s">
        <v>55</v>
      </c>
    </row>
    <row r="1075" spans="1:8" x14ac:dyDescent="0.25">
      <c r="A1075" t="s">
        <v>54</v>
      </c>
      <c r="B1075" t="s">
        <v>77</v>
      </c>
      <c r="C1075">
        <v>2019</v>
      </c>
      <c r="D1075" s="1">
        <v>14838515972.1395</v>
      </c>
      <c r="E1075" s="2">
        <v>14838.516</v>
      </c>
      <c r="F1075" t="s">
        <v>9</v>
      </c>
      <c r="G1075" t="s">
        <v>55</v>
      </c>
      <c r="H1075" t="s">
        <v>55</v>
      </c>
    </row>
    <row r="1076" spans="1:8" x14ac:dyDescent="0.25">
      <c r="A1076" t="s">
        <v>54</v>
      </c>
      <c r="B1076" t="s">
        <v>77</v>
      </c>
      <c r="C1076">
        <v>2020</v>
      </c>
      <c r="D1076" s="1">
        <v>16430920392.460501</v>
      </c>
      <c r="E1076" s="2">
        <v>16430.920399999999</v>
      </c>
      <c r="F1076" t="s">
        <v>9</v>
      </c>
      <c r="G1076" t="s">
        <v>55</v>
      </c>
      <c r="H1076" t="s">
        <v>55</v>
      </c>
    </row>
    <row r="1077" spans="1:8" x14ac:dyDescent="0.25">
      <c r="A1077" t="s">
        <v>54</v>
      </c>
      <c r="B1077" t="s">
        <v>77</v>
      </c>
      <c r="C1077">
        <v>2021</v>
      </c>
      <c r="D1077" s="1">
        <v>13977147881.704599</v>
      </c>
      <c r="E1077" s="2">
        <v>13977.1479</v>
      </c>
      <c r="F1077" t="s">
        <v>9</v>
      </c>
      <c r="G1077" t="s">
        <v>55</v>
      </c>
      <c r="H1077" t="s">
        <v>55</v>
      </c>
    </row>
    <row r="1078" spans="1:8" x14ac:dyDescent="0.25">
      <c r="A1078" t="s">
        <v>54</v>
      </c>
      <c r="B1078" t="s">
        <v>77</v>
      </c>
      <c r="C1078">
        <v>2022</v>
      </c>
      <c r="D1078" s="1">
        <v>15391737842.786501</v>
      </c>
      <c r="E1078" s="2">
        <v>15391.737800000001</v>
      </c>
      <c r="F1078" t="s">
        <v>9</v>
      </c>
      <c r="G1078" t="s">
        <v>55</v>
      </c>
      <c r="H1078" t="s">
        <v>55</v>
      </c>
    </row>
    <row r="1079" spans="1:8" x14ac:dyDescent="0.25">
      <c r="A1079" t="s">
        <v>54</v>
      </c>
      <c r="B1079" t="s">
        <v>77</v>
      </c>
      <c r="C1079">
        <v>2023</v>
      </c>
      <c r="D1079" s="1">
        <v>17427840751.938499</v>
      </c>
      <c r="E1079" s="2">
        <v>17427.840800000002</v>
      </c>
      <c r="F1079" t="s">
        <v>9</v>
      </c>
      <c r="G1079" t="s">
        <v>55</v>
      </c>
      <c r="H1079" t="s">
        <v>55</v>
      </c>
    </row>
    <row r="1080" spans="1:8" x14ac:dyDescent="0.25">
      <c r="A1080" t="s">
        <v>7</v>
      </c>
      <c r="B1080" t="s">
        <v>78</v>
      </c>
      <c r="C1080">
        <v>2018</v>
      </c>
      <c r="D1080" s="1">
        <v>7990063.2171999998</v>
      </c>
      <c r="E1080" s="2">
        <v>7.9901</v>
      </c>
      <c r="F1080" t="s">
        <v>9</v>
      </c>
      <c r="G1080" t="s">
        <v>10</v>
      </c>
      <c r="H1080" t="s">
        <v>11</v>
      </c>
    </row>
    <row r="1081" spans="1:8" x14ac:dyDescent="0.25">
      <c r="A1081" t="s">
        <v>7</v>
      </c>
      <c r="B1081" t="s">
        <v>78</v>
      </c>
      <c r="C1081">
        <v>2019</v>
      </c>
      <c r="D1081" s="1">
        <v>7688763.0325999996</v>
      </c>
      <c r="E1081" s="2">
        <v>7.6887999999999996</v>
      </c>
      <c r="F1081" t="s">
        <v>9</v>
      </c>
      <c r="G1081" t="s">
        <v>10</v>
      </c>
      <c r="H1081" t="s">
        <v>11</v>
      </c>
    </row>
    <row r="1082" spans="1:8" x14ac:dyDescent="0.25">
      <c r="A1082" t="s">
        <v>7</v>
      </c>
      <c r="B1082" t="s">
        <v>78</v>
      </c>
      <c r="C1082">
        <v>2020</v>
      </c>
      <c r="D1082" s="1">
        <v>8407367.3780000005</v>
      </c>
      <c r="E1082" s="2">
        <v>8.4074000000000009</v>
      </c>
      <c r="F1082" t="s">
        <v>9</v>
      </c>
      <c r="G1082" t="s">
        <v>10</v>
      </c>
      <c r="H1082" t="s">
        <v>11</v>
      </c>
    </row>
    <row r="1083" spans="1:8" x14ac:dyDescent="0.25">
      <c r="A1083" t="s">
        <v>7</v>
      </c>
      <c r="B1083" t="s">
        <v>78</v>
      </c>
      <c r="C1083">
        <v>2021</v>
      </c>
      <c r="D1083" s="1">
        <v>6582184.9237000002</v>
      </c>
      <c r="E1083" s="2">
        <v>6.5822000000000003</v>
      </c>
      <c r="F1083" t="s">
        <v>9</v>
      </c>
      <c r="G1083" t="s">
        <v>10</v>
      </c>
      <c r="H1083" t="s">
        <v>11</v>
      </c>
    </row>
    <row r="1084" spans="1:8" x14ac:dyDescent="0.25">
      <c r="A1084" t="s">
        <v>7</v>
      </c>
      <c r="B1084" t="s">
        <v>78</v>
      </c>
      <c r="C1084">
        <v>2022</v>
      </c>
      <c r="D1084" s="1">
        <v>4159241.9764999999</v>
      </c>
      <c r="E1084" s="2">
        <v>4.1592000000000002</v>
      </c>
      <c r="F1084" t="s">
        <v>9</v>
      </c>
      <c r="G1084" t="s">
        <v>10</v>
      </c>
      <c r="H1084" t="s">
        <v>11</v>
      </c>
    </row>
    <row r="1085" spans="1:8" x14ac:dyDescent="0.25">
      <c r="A1085" t="s">
        <v>7</v>
      </c>
      <c r="B1085" t="s">
        <v>78</v>
      </c>
      <c r="C1085">
        <v>2023</v>
      </c>
      <c r="D1085" s="1">
        <v>7271235.0521999998</v>
      </c>
      <c r="E1085" s="2">
        <v>7.2712000000000003</v>
      </c>
      <c r="F1085" t="s">
        <v>9</v>
      </c>
      <c r="G1085" t="s">
        <v>10</v>
      </c>
      <c r="H1085" t="s">
        <v>11</v>
      </c>
    </row>
    <row r="1086" spans="1:8" x14ac:dyDescent="0.25">
      <c r="A1086" t="s">
        <v>12</v>
      </c>
      <c r="B1086" t="s">
        <v>78</v>
      </c>
      <c r="C1086">
        <v>2018</v>
      </c>
      <c r="D1086" s="1">
        <v>9763715.1063000001</v>
      </c>
      <c r="E1086" s="2">
        <v>9.7637</v>
      </c>
      <c r="F1086" t="s">
        <v>9</v>
      </c>
      <c r="G1086" t="s">
        <v>13</v>
      </c>
      <c r="H1086" t="s">
        <v>11</v>
      </c>
    </row>
    <row r="1087" spans="1:8" x14ac:dyDescent="0.25">
      <c r="A1087" t="s">
        <v>12</v>
      </c>
      <c r="B1087" t="s">
        <v>78</v>
      </c>
      <c r="C1087">
        <v>2019</v>
      </c>
      <c r="D1087" s="1">
        <v>10902016.207599999</v>
      </c>
      <c r="E1087" s="2">
        <v>10.901999999999999</v>
      </c>
      <c r="F1087" t="s">
        <v>9</v>
      </c>
      <c r="G1087" t="s">
        <v>13</v>
      </c>
      <c r="H1087" t="s">
        <v>11</v>
      </c>
    </row>
    <row r="1088" spans="1:8" x14ac:dyDescent="0.25">
      <c r="A1088" t="s">
        <v>12</v>
      </c>
      <c r="B1088" t="s">
        <v>78</v>
      </c>
      <c r="C1088">
        <v>2020</v>
      </c>
      <c r="D1088" s="1">
        <v>10937070.7005</v>
      </c>
      <c r="E1088" s="2">
        <v>10.937099999999999</v>
      </c>
      <c r="F1088" t="s">
        <v>9</v>
      </c>
      <c r="G1088" t="s">
        <v>13</v>
      </c>
      <c r="H1088" t="s">
        <v>11</v>
      </c>
    </row>
    <row r="1089" spans="1:8" x14ac:dyDescent="0.25">
      <c r="A1089" t="s">
        <v>12</v>
      </c>
      <c r="B1089" t="s">
        <v>78</v>
      </c>
      <c r="C1089">
        <v>2021</v>
      </c>
      <c r="D1089" s="1">
        <v>9391199.9881999996</v>
      </c>
      <c r="E1089" s="2">
        <v>9.3911999999999995</v>
      </c>
      <c r="F1089" t="s">
        <v>9</v>
      </c>
      <c r="G1089" t="s">
        <v>13</v>
      </c>
      <c r="H1089" t="s">
        <v>11</v>
      </c>
    </row>
    <row r="1090" spans="1:8" x14ac:dyDescent="0.25">
      <c r="A1090" t="s">
        <v>12</v>
      </c>
      <c r="B1090" t="s">
        <v>78</v>
      </c>
      <c r="C1090">
        <v>2022</v>
      </c>
      <c r="D1090" s="1">
        <v>8254405.7192000002</v>
      </c>
      <c r="E1090" s="2">
        <v>8.2544000000000004</v>
      </c>
      <c r="F1090" t="s">
        <v>9</v>
      </c>
      <c r="G1090" t="s">
        <v>13</v>
      </c>
      <c r="H1090" t="s">
        <v>11</v>
      </c>
    </row>
    <row r="1091" spans="1:8" x14ac:dyDescent="0.25">
      <c r="A1091" t="s">
        <v>12</v>
      </c>
      <c r="B1091" t="s">
        <v>78</v>
      </c>
      <c r="C1091">
        <v>2023</v>
      </c>
      <c r="D1091" s="1">
        <v>9056365.5471000001</v>
      </c>
      <c r="E1091" s="2">
        <v>9.0564</v>
      </c>
      <c r="F1091" t="s">
        <v>9</v>
      </c>
      <c r="G1091" t="s">
        <v>13</v>
      </c>
      <c r="H1091" t="s">
        <v>11</v>
      </c>
    </row>
    <row r="1092" spans="1:8" x14ac:dyDescent="0.25">
      <c r="A1092" t="s">
        <v>66</v>
      </c>
      <c r="B1092" t="s">
        <v>78</v>
      </c>
      <c r="C1092">
        <v>2018</v>
      </c>
      <c r="D1092" s="1">
        <v>87109085.4023</v>
      </c>
      <c r="E1092" s="2">
        <v>87.109099999999998</v>
      </c>
      <c r="F1092" t="s">
        <v>9</v>
      </c>
      <c r="G1092" t="s">
        <v>67</v>
      </c>
      <c r="H1092" t="s">
        <v>11</v>
      </c>
    </row>
    <row r="1093" spans="1:8" x14ac:dyDescent="0.25">
      <c r="A1093" t="s">
        <v>66</v>
      </c>
      <c r="B1093" t="s">
        <v>78</v>
      </c>
      <c r="C1093">
        <v>2019</v>
      </c>
      <c r="D1093" s="1">
        <v>77467826.751300007</v>
      </c>
      <c r="E1093" s="2">
        <v>77.467799999999997</v>
      </c>
      <c r="F1093" t="s">
        <v>9</v>
      </c>
      <c r="G1093" t="s">
        <v>67</v>
      </c>
      <c r="H1093" t="s">
        <v>11</v>
      </c>
    </row>
    <row r="1094" spans="1:8" x14ac:dyDescent="0.25">
      <c r="A1094" t="s">
        <v>66</v>
      </c>
      <c r="B1094" t="s">
        <v>78</v>
      </c>
      <c r="C1094">
        <v>2020</v>
      </c>
      <c r="D1094" s="1">
        <v>76810838.767800003</v>
      </c>
      <c r="E1094" s="2">
        <v>76.8108</v>
      </c>
      <c r="F1094" t="s">
        <v>9</v>
      </c>
      <c r="G1094" t="s">
        <v>67</v>
      </c>
      <c r="H1094" t="s">
        <v>11</v>
      </c>
    </row>
    <row r="1095" spans="1:8" x14ac:dyDescent="0.25">
      <c r="A1095" t="s">
        <v>66</v>
      </c>
      <c r="B1095" t="s">
        <v>78</v>
      </c>
      <c r="C1095">
        <v>2021</v>
      </c>
      <c r="D1095" s="1">
        <v>90561082.974900007</v>
      </c>
      <c r="E1095" s="2">
        <v>90.561099999999996</v>
      </c>
      <c r="F1095" t="s">
        <v>9</v>
      </c>
      <c r="G1095" t="s">
        <v>67</v>
      </c>
      <c r="H1095" t="s">
        <v>11</v>
      </c>
    </row>
    <row r="1096" spans="1:8" x14ac:dyDescent="0.25">
      <c r="A1096" t="s">
        <v>66</v>
      </c>
      <c r="B1096" t="s">
        <v>78</v>
      </c>
      <c r="C1096">
        <v>2022</v>
      </c>
      <c r="D1096" s="1">
        <v>81614960.228</v>
      </c>
      <c r="E1096" s="2">
        <v>81.614999999999995</v>
      </c>
      <c r="F1096" t="s">
        <v>9</v>
      </c>
      <c r="G1096" t="s">
        <v>67</v>
      </c>
      <c r="H1096" t="s">
        <v>11</v>
      </c>
    </row>
    <row r="1097" spans="1:8" x14ac:dyDescent="0.25">
      <c r="A1097" t="s">
        <v>66</v>
      </c>
      <c r="B1097" t="s">
        <v>78</v>
      </c>
      <c r="C1097">
        <v>2023</v>
      </c>
      <c r="D1097" s="1">
        <v>99607206.010700002</v>
      </c>
      <c r="E1097" s="2">
        <v>99.607200000000006</v>
      </c>
      <c r="F1097" t="s">
        <v>9</v>
      </c>
      <c r="G1097" t="s">
        <v>67</v>
      </c>
      <c r="H1097" t="s">
        <v>11</v>
      </c>
    </row>
    <row r="1098" spans="1:8" x14ac:dyDescent="0.25">
      <c r="A1098" t="s">
        <v>14</v>
      </c>
      <c r="B1098" t="s">
        <v>78</v>
      </c>
      <c r="C1098">
        <v>2018</v>
      </c>
      <c r="D1098" s="1">
        <v>26794031.374200001</v>
      </c>
      <c r="E1098" s="2">
        <v>26.794</v>
      </c>
      <c r="F1098" t="s">
        <v>9</v>
      </c>
      <c r="G1098" t="s">
        <v>15</v>
      </c>
      <c r="H1098" t="s">
        <v>11</v>
      </c>
    </row>
    <row r="1099" spans="1:8" x14ac:dyDescent="0.25">
      <c r="A1099" t="s">
        <v>14</v>
      </c>
      <c r="B1099" t="s">
        <v>78</v>
      </c>
      <c r="C1099">
        <v>2019</v>
      </c>
      <c r="D1099" s="1">
        <v>25551850.585099999</v>
      </c>
      <c r="E1099" s="2">
        <v>25.5519</v>
      </c>
      <c r="F1099" t="s">
        <v>9</v>
      </c>
      <c r="G1099" t="s">
        <v>15</v>
      </c>
      <c r="H1099" t="s">
        <v>11</v>
      </c>
    </row>
    <row r="1100" spans="1:8" x14ac:dyDescent="0.25">
      <c r="A1100" t="s">
        <v>14</v>
      </c>
      <c r="B1100" t="s">
        <v>78</v>
      </c>
      <c r="C1100">
        <v>2020</v>
      </c>
      <c r="D1100" s="1">
        <v>25813208.355799999</v>
      </c>
      <c r="E1100" s="2">
        <v>25.813199999999998</v>
      </c>
      <c r="F1100" t="s">
        <v>9</v>
      </c>
      <c r="G1100" t="s">
        <v>15</v>
      </c>
      <c r="H1100" t="s">
        <v>11</v>
      </c>
    </row>
    <row r="1101" spans="1:8" x14ac:dyDescent="0.25">
      <c r="A1101" t="s">
        <v>14</v>
      </c>
      <c r="B1101" t="s">
        <v>78</v>
      </c>
      <c r="C1101">
        <v>2021</v>
      </c>
      <c r="D1101" s="1">
        <v>24779990.300999999</v>
      </c>
      <c r="E1101" s="2">
        <v>24.78</v>
      </c>
      <c r="F1101" t="s">
        <v>9</v>
      </c>
      <c r="G1101" t="s">
        <v>15</v>
      </c>
      <c r="H1101" t="s">
        <v>11</v>
      </c>
    </row>
    <row r="1102" spans="1:8" x14ac:dyDescent="0.25">
      <c r="A1102" t="s">
        <v>14</v>
      </c>
      <c r="B1102" t="s">
        <v>78</v>
      </c>
      <c r="C1102">
        <v>2022</v>
      </c>
      <c r="D1102" s="1">
        <v>22822667.627599999</v>
      </c>
      <c r="E1102" s="2">
        <v>22.822700000000001</v>
      </c>
      <c r="F1102" t="s">
        <v>9</v>
      </c>
      <c r="G1102" t="s">
        <v>15</v>
      </c>
      <c r="H1102" t="s">
        <v>11</v>
      </c>
    </row>
    <row r="1103" spans="1:8" x14ac:dyDescent="0.25">
      <c r="A1103" t="s">
        <v>14</v>
      </c>
      <c r="B1103" t="s">
        <v>78</v>
      </c>
      <c r="C1103">
        <v>2023</v>
      </c>
      <c r="D1103" s="1">
        <v>28066147.141199999</v>
      </c>
      <c r="E1103" s="2">
        <v>28.066099999999999</v>
      </c>
      <c r="F1103" t="s">
        <v>9</v>
      </c>
      <c r="G1103" t="s">
        <v>15</v>
      </c>
      <c r="H1103" t="s">
        <v>11</v>
      </c>
    </row>
    <row r="1104" spans="1:8" x14ac:dyDescent="0.25">
      <c r="A1104" t="s">
        <v>57</v>
      </c>
      <c r="B1104" t="s">
        <v>78</v>
      </c>
      <c r="C1104">
        <v>2018</v>
      </c>
      <c r="D1104" s="1">
        <v>120547122.25570001</v>
      </c>
      <c r="E1104" s="2">
        <v>120.5471</v>
      </c>
      <c r="F1104" t="s">
        <v>9</v>
      </c>
      <c r="G1104" t="s">
        <v>58</v>
      </c>
      <c r="H1104" t="s">
        <v>11</v>
      </c>
    </row>
    <row r="1105" spans="1:8" x14ac:dyDescent="0.25">
      <c r="A1105" t="s">
        <v>57</v>
      </c>
      <c r="B1105" t="s">
        <v>78</v>
      </c>
      <c r="C1105">
        <v>2019</v>
      </c>
      <c r="D1105" s="1">
        <v>197089335.85089999</v>
      </c>
      <c r="E1105" s="2">
        <v>197.08930000000001</v>
      </c>
      <c r="F1105" t="s">
        <v>9</v>
      </c>
      <c r="G1105" t="s">
        <v>58</v>
      </c>
      <c r="H1105" t="s">
        <v>11</v>
      </c>
    </row>
    <row r="1106" spans="1:8" x14ac:dyDescent="0.25">
      <c r="A1106" t="s">
        <v>57</v>
      </c>
      <c r="B1106" t="s">
        <v>78</v>
      </c>
      <c r="C1106">
        <v>2020</v>
      </c>
      <c r="D1106" s="1">
        <v>216160195.6085</v>
      </c>
      <c r="E1106" s="2">
        <v>216.1602</v>
      </c>
      <c r="F1106" t="s">
        <v>9</v>
      </c>
      <c r="G1106" t="s">
        <v>58</v>
      </c>
      <c r="H1106" t="s">
        <v>11</v>
      </c>
    </row>
    <row r="1107" spans="1:8" x14ac:dyDescent="0.25">
      <c r="A1107" t="s">
        <v>57</v>
      </c>
      <c r="B1107" t="s">
        <v>78</v>
      </c>
      <c r="C1107">
        <v>2021</v>
      </c>
      <c r="D1107" s="1">
        <v>145577582.417</v>
      </c>
      <c r="E1107" s="2">
        <v>145.57759999999999</v>
      </c>
      <c r="F1107" t="s">
        <v>9</v>
      </c>
      <c r="G1107" t="s">
        <v>58</v>
      </c>
      <c r="H1107" t="s">
        <v>11</v>
      </c>
    </row>
    <row r="1108" spans="1:8" x14ac:dyDescent="0.25">
      <c r="A1108" t="s">
        <v>57</v>
      </c>
      <c r="B1108" t="s">
        <v>78</v>
      </c>
      <c r="C1108">
        <v>2022</v>
      </c>
      <c r="D1108" s="1">
        <v>158962161.57170001</v>
      </c>
      <c r="E1108" s="2">
        <v>158.9622</v>
      </c>
      <c r="F1108" t="s">
        <v>9</v>
      </c>
      <c r="G1108" t="s">
        <v>58</v>
      </c>
      <c r="H1108" t="s">
        <v>11</v>
      </c>
    </row>
    <row r="1109" spans="1:8" x14ac:dyDescent="0.25">
      <c r="A1109" t="s">
        <v>57</v>
      </c>
      <c r="B1109" t="s">
        <v>78</v>
      </c>
      <c r="C1109">
        <v>2023</v>
      </c>
      <c r="D1109" s="1">
        <v>222419801.5909</v>
      </c>
      <c r="E1109" s="2">
        <v>222.41980000000001</v>
      </c>
      <c r="F1109" t="s">
        <v>9</v>
      </c>
      <c r="G1109" t="s">
        <v>58</v>
      </c>
      <c r="H1109" t="s">
        <v>11</v>
      </c>
    </row>
    <row r="1110" spans="1:8" x14ac:dyDescent="0.25">
      <c r="A1110" t="s">
        <v>68</v>
      </c>
      <c r="B1110" t="s">
        <v>78</v>
      </c>
      <c r="C1110">
        <v>2018</v>
      </c>
      <c r="D1110" s="1">
        <v>6316584.7818999998</v>
      </c>
      <c r="E1110" s="2">
        <v>6.3166000000000002</v>
      </c>
      <c r="F1110" t="s">
        <v>9</v>
      </c>
      <c r="G1110" t="s">
        <v>69</v>
      </c>
      <c r="H1110" t="s">
        <v>11</v>
      </c>
    </row>
    <row r="1111" spans="1:8" x14ac:dyDescent="0.25">
      <c r="A1111" t="s">
        <v>68</v>
      </c>
      <c r="B1111" t="s">
        <v>78</v>
      </c>
      <c r="C1111">
        <v>2019</v>
      </c>
      <c r="D1111" s="1">
        <v>4908461.7609000001</v>
      </c>
      <c r="E1111" s="2">
        <v>4.9085000000000001</v>
      </c>
      <c r="F1111" t="s">
        <v>9</v>
      </c>
      <c r="G1111" t="s">
        <v>69</v>
      </c>
      <c r="H1111" t="s">
        <v>11</v>
      </c>
    </row>
    <row r="1112" spans="1:8" x14ac:dyDescent="0.25">
      <c r="A1112" t="s">
        <v>68</v>
      </c>
      <c r="B1112" t="s">
        <v>78</v>
      </c>
      <c r="C1112">
        <v>2020</v>
      </c>
      <c r="D1112" s="1">
        <v>4628762.0675999997</v>
      </c>
      <c r="E1112" s="2">
        <v>4.6288</v>
      </c>
      <c r="F1112" t="s">
        <v>9</v>
      </c>
      <c r="G1112" t="s">
        <v>69</v>
      </c>
      <c r="H1112" t="s">
        <v>11</v>
      </c>
    </row>
    <row r="1113" spans="1:8" x14ac:dyDescent="0.25">
      <c r="A1113" t="s">
        <v>68</v>
      </c>
      <c r="B1113" t="s">
        <v>78</v>
      </c>
      <c r="C1113">
        <v>2021</v>
      </c>
      <c r="D1113" s="1">
        <v>4028106.9759999998</v>
      </c>
      <c r="E1113" s="2">
        <v>4.0281000000000002</v>
      </c>
      <c r="F1113" t="s">
        <v>9</v>
      </c>
      <c r="G1113" t="s">
        <v>69</v>
      </c>
      <c r="H1113" t="s">
        <v>11</v>
      </c>
    </row>
    <row r="1114" spans="1:8" x14ac:dyDescent="0.25">
      <c r="A1114" t="s">
        <v>68</v>
      </c>
      <c r="B1114" t="s">
        <v>78</v>
      </c>
      <c r="C1114">
        <v>2022</v>
      </c>
      <c r="D1114" s="1">
        <v>3773547.8583999998</v>
      </c>
      <c r="E1114" s="2">
        <v>3.7734999999999999</v>
      </c>
      <c r="F1114" t="s">
        <v>9</v>
      </c>
      <c r="G1114" t="s">
        <v>69</v>
      </c>
      <c r="H1114" t="s">
        <v>11</v>
      </c>
    </row>
    <row r="1115" spans="1:8" x14ac:dyDescent="0.25">
      <c r="A1115" t="s">
        <v>68</v>
      </c>
      <c r="B1115" t="s">
        <v>78</v>
      </c>
      <c r="C1115">
        <v>2023</v>
      </c>
      <c r="D1115" s="1">
        <v>4844072.6995999999</v>
      </c>
      <c r="E1115" s="2">
        <v>4.8441000000000001</v>
      </c>
      <c r="F1115" t="s">
        <v>9</v>
      </c>
      <c r="G1115" t="s">
        <v>69</v>
      </c>
      <c r="H1115" t="s">
        <v>11</v>
      </c>
    </row>
    <row r="1116" spans="1:8" x14ac:dyDescent="0.25">
      <c r="A1116" t="s">
        <v>16</v>
      </c>
      <c r="B1116" t="s">
        <v>78</v>
      </c>
      <c r="C1116">
        <v>2018</v>
      </c>
      <c r="D1116" s="1">
        <v>415306.8738</v>
      </c>
      <c r="E1116" s="2">
        <v>0.4153</v>
      </c>
      <c r="F1116" t="s">
        <v>9</v>
      </c>
      <c r="G1116" t="s">
        <v>17</v>
      </c>
      <c r="H1116" t="s">
        <v>11</v>
      </c>
    </row>
    <row r="1117" spans="1:8" x14ac:dyDescent="0.25">
      <c r="A1117" t="s">
        <v>16</v>
      </c>
      <c r="B1117" t="s">
        <v>78</v>
      </c>
      <c r="C1117">
        <v>2019</v>
      </c>
      <c r="D1117" s="1">
        <v>609206.24690000003</v>
      </c>
      <c r="E1117" s="2">
        <v>0.60919999999999996</v>
      </c>
      <c r="F1117" t="s">
        <v>9</v>
      </c>
      <c r="G1117" t="s">
        <v>17</v>
      </c>
      <c r="H1117" t="s">
        <v>11</v>
      </c>
    </row>
    <row r="1118" spans="1:8" x14ac:dyDescent="0.25">
      <c r="A1118" t="s">
        <v>16</v>
      </c>
      <c r="B1118" t="s">
        <v>78</v>
      </c>
      <c r="C1118">
        <v>2021</v>
      </c>
      <c r="D1118" s="1">
        <v>537760.20620000002</v>
      </c>
      <c r="E1118" s="2">
        <v>0.53779999999999994</v>
      </c>
      <c r="F1118" t="s">
        <v>9</v>
      </c>
      <c r="G1118" t="s">
        <v>17</v>
      </c>
      <c r="H1118" t="s">
        <v>11</v>
      </c>
    </row>
    <row r="1119" spans="1:8" x14ac:dyDescent="0.25">
      <c r="A1119" t="s">
        <v>16</v>
      </c>
      <c r="B1119" t="s">
        <v>78</v>
      </c>
      <c r="C1119">
        <v>2022</v>
      </c>
      <c r="D1119" s="1">
        <v>691122.16299999994</v>
      </c>
      <c r="E1119" s="2">
        <v>0.69110000000000005</v>
      </c>
      <c r="F1119" t="s">
        <v>9</v>
      </c>
      <c r="G1119" t="s">
        <v>17</v>
      </c>
      <c r="H1119" t="s">
        <v>11</v>
      </c>
    </row>
    <row r="1120" spans="1:8" x14ac:dyDescent="0.25">
      <c r="A1120" t="s">
        <v>16</v>
      </c>
      <c r="B1120" t="s">
        <v>78</v>
      </c>
      <c r="C1120">
        <v>2023</v>
      </c>
      <c r="D1120" s="1">
        <v>994444.55420000001</v>
      </c>
      <c r="E1120" s="2">
        <v>0.99439999999999995</v>
      </c>
      <c r="F1120" t="s">
        <v>9</v>
      </c>
      <c r="G1120" t="s">
        <v>17</v>
      </c>
      <c r="H1120" t="s">
        <v>11</v>
      </c>
    </row>
    <row r="1121" spans="1:8" x14ac:dyDescent="0.25">
      <c r="A1121" t="s">
        <v>18</v>
      </c>
      <c r="B1121" t="s">
        <v>78</v>
      </c>
      <c r="C1121">
        <v>2018</v>
      </c>
      <c r="D1121" s="1">
        <v>4205747.7805000003</v>
      </c>
      <c r="E1121" s="2">
        <v>4.2057000000000002</v>
      </c>
      <c r="F1121" t="s">
        <v>9</v>
      </c>
      <c r="G1121" t="s">
        <v>19</v>
      </c>
      <c r="H1121" t="s">
        <v>20</v>
      </c>
    </row>
    <row r="1122" spans="1:8" x14ac:dyDescent="0.25">
      <c r="A1122" t="s">
        <v>18</v>
      </c>
      <c r="B1122" t="s">
        <v>78</v>
      </c>
      <c r="C1122">
        <v>2019</v>
      </c>
      <c r="D1122" s="1">
        <v>693914.92509999999</v>
      </c>
      <c r="E1122" s="2">
        <v>0.69389999999999996</v>
      </c>
      <c r="F1122" t="s">
        <v>9</v>
      </c>
      <c r="G1122" t="s">
        <v>19</v>
      </c>
      <c r="H1122" t="s">
        <v>20</v>
      </c>
    </row>
    <row r="1123" spans="1:8" x14ac:dyDescent="0.25">
      <c r="A1123" t="s">
        <v>18</v>
      </c>
      <c r="B1123" t="s">
        <v>78</v>
      </c>
      <c r="C1123">
        <v>2020</v>
      </c>
      <c r="D1123" s="1">
        <v>589928.71939999994</v>
      </c>
      <c r="E1123" s="2">
        <v>0.58989999999999998</v>
      </c>
      <c r="F1123" t="s">
        <v>9</v>
      </c>
      <c r="G1123" t="s">
        <v>19</v>
      </c>
      <c r="H1123" t="s">
        <v>20</v>
      </c>
    </row>
    <row r="1124" spans="1:8" x14ac:dyDescent="0.25">
      <c r="A1124" t="s">
        <v>18</v>
      </c>
      <c r="B1124" t="s">
        <v>78</v>
      </c>
      <c r="C1124">
        <v>2021</v>
      </c>
      <c r="D1124" s="1">
        <v>464171.96740000002</v>
      </c>
      <c r="E1124" s="2">
        <v>0.4642</v>
      </c>
      <c r="F1124" t="s">
        <v>9</v>
      </c>
      <c r="G1124" t="s">
        <v>19</v>
      </c>
      <c r="H1124" t="s">
        <v>20</v>
      </c>
    </row>
    <row r="1125" spans="1:8" x14ac:dyDescent="0.25">
      <c r="A1125" t="s">
        <v>18</v>
      </c>
      <c r="B1125" t="s">
        <v>78</v>
      </c>
      <c r="C1125">
        <v>2022</v>
      </c>
      <c r="D1125" s="1">
        <v>406542.44880000001</v>
      </c>
      <c r="E1125" s="2">
        <v>0.40649999999999997</v>
      </c>
      <c r="F1125" t="s">
        <v>9</v>
      </c>
      <c r="G1125" t="s">
        <v>19</v>
      </c>
      <c r="H1125" t="s">
        <v>20</v>
      </c>
    </row>
    <row r="1126" spans="1:8" x14ac:dyDescent="0.25">
      <c r="A1126" t="s">
        <v>18</v>
      </c>
      <c r="B1126" t="s">
        <v>78</v>
      </c>
      <c r="C1126">
        <v>2023</v>
      </c>
      <c r="D1126" s="1">
        <v>445962.24849999999</v>
      </c>
      <c r="E1126" s="2">
        <v>0.44600000000000001</v>
      </c>
      <c r="F1126" t="s">
        <v>9</v>
      </c>
      <c r="G1126" t="s">
        <v>19</v>
      </c>
      <c r="H1126" t="s">
        <v>20</v>
      </c>
    </row>
    <row r="1127" spans="1:8" x14ac:dyDescent="0.25">
      <c r="A1127" t="s">
        <v>21</v>
      </c>
      <c r="B1127" t="s">
        <v>78</v>
      </c>
      <c r="C1127">
        <v>2018</v>
      </c>
      <c r="D1127" s="1">
        <v>2440387.2936</v>
      </c>
      <c r="E1127" s="2">
        <v>2.4403999999999999</v>
      </c>
      <c r="F1127" t="s">
        <v>9</v>
      </c>
      <c r="G1127" t="s">
        <v>22</v>
      </c>
      <c r="H1127" t="s">
        <v>20</v>
      </c>
    </row>
    <row r="1128" spans="1:8" x14ac:dyDescent="0.25">
      <c r="A1128" t="s">
        <v>21</v>
      </c>
      <c r="B1128" t="s">
        <v>78</v>
      </c>
      <c r="C1128">
        <v>2019</v>
      </c>
      <c r="D1128" s="1">
        <v>1731306.1340999999</v>
      </c>
      <c r="E1128" s="2">
        <v>1.7313000000000001</v>
      </c>
      <c r="F1128" t="s">
        <v>9</v>
      </c>
      <c r="G1128" t="s">
        <v>22</v>
      </c>
      <c r="H1128" t="s">
        <v>20</v>
      </c>
    </row>
    <row r="1129" spans="1:8" x14ac:dyDescent="0.25">
      <c r="A1129" t="s">
        <v>21</v>
      </c>
      <c r="B1129" t="s">
        <v>78</v>
      </c>
      <c r="C1129">
        <v>2020</v>
      </c>
      <c r="D1129" s="1">
        <v>1812176.2457999999</v>
      </c>
      <c r="E1129" s="2">
        <v>1.8122</v>
      </c>
      <c r="F1129" t="s">
        <v>9</v>
      </c>
      <c r="G1129" t="s">
        <v>22</v>
      </c>
      <c r="H1129" t="s">
        <v>20</v>
      </c>
    </row>
    <row r="1130" spans="1:8" x14ac:dyDescent="0.25">
      <c r="A1130" t="s">
        <v>21</v>
      </c>
      <c r="B1130" t="s">
        <v>78</v>
      </c>
      <c r="C1130">
        <v>2021</v>
      </c>
      <c r="D1130" s="1">
        <v>1751400.0819999999</v>
      </c>
      <c r="E1130" s="2">
        <v>1.7514000000000001</v>
      </c>
      <c r="F1130" t="s">
        <v>9</v>
      </c>
      <c r="G1130" t="s">
        <v>22</v>
      </c>
      <c r="H1130" t="s">
        <v>20</v>
      </c>
    </row>
    <row r="1131" spans="1:8" x14ac:dyDescent="0.25">
      <c r="A1131" t="s">
        <v>21</v>
      </c>
      <c r="B1131" t="s">
        <v>78</v>
      </c>
      <c r="C1131">
        <v>2022</v>
      </c>
      <c r="D1131" s="1">
        <v>1641806.0434000001</v>
      </c>
      <c r="E1131" s="2">
        <v>1.6417999999999999</v>
      </c>
      <c r="F1131" t="s">
        <v>9</v>
      </c>
      <c r="G1131" t="s">
        <v>22</v>
      </c>
      <c r="H1131" t="s">
        <v>20</v>
      </c>
    </row>
    <row r="1132" spans="1:8" x14ac:dyDescent="0.25">
      <c r="A1132" t="s">
        <v>21</v>
      </c>
      <c r="B1132" t="s">
        <v>78</v>
      </c>
      <c r="C1132">
        <v>2023</v>
      </c>
      <c r="D1132" s="1">
        <v>2128572.6861999999</v>
      </c>
      <c r="E1132" s="2">
        <v>2.1286</v>
      </c>
      <c r="F1132" t="s">
        <v>9</v>
      </c>
      <c r="G1132" t="s">
        <v>22</v>
      </c>
      <c r="H1132" t="s">
        <v>20</v>
      </c>
    </row>
    <row r="1133" spans="1:8" x14ac:dyDescent="0.25">
      <c r="A1133" t="s">
        <v>23</v>
      </c>
      <c r="B1133" t="s">
        <v>78</v>
      </c>
      <c r="C1133">
        <v>2018</v>
      </c>
      <c r="D1133" s="1">
        <v>16043334.0514</v>
      </c>
      <c r="E1133" s="2">
        <v>16.043299999999999</v>
      </c>
      <c r="F1133" t="s">
        <v>9</v>
      </c>
      <c r="G1133" t="s">
        <v>24</v>
      </c>
      <c r="H1133" t="s">
        <v>20</v>
      </c>
    </row>
    <row r="1134" spans="1:8" x14ac:dyDescent="0.25">
      <c r="A1134" t="s">
        <v>23</v>
      </c>
      <c r="B1134" t="s">
        <v>78</v>
      </c>
      <c r="C1134">
        <v>2019</v>
      </c>
      <c r="D1134" s="1">
        <v>15893950.5231</v>
      </c>
      <c r="E1134" s="2">
        <v>15.894</v>
      </c>
      <c r="F1134" t="s">
        <v>9</v>
      </c>
      <c r="G1134" t="s">
        <v>24</v>
      </c>
      <c r="H1134" t="s">
        <v>20</v>
      </c>
    </row>
    <row r="1135" spans="1:8" x14ac:dyDescent="0.25">
      <c r="A1135" t="s">
        <v>23</v>
      </c>
      <c r="B1135" t="s">
        <v>78</v>
      </c>
      <c r="C1135">
        <v>2021</v>
      </c>
      <c r="D1135" s="1">
        <v>10797092.8134</v>
      </c>
      <c r="E1135" s="2">
        <v>10.7971</v>
      </c>
      <c r="F1135" t="s">
        <v>9</v>
      </c>
      <c r="G1135" t="s">
        <v>24</v>
      </c>
      <c r="H1135" t="s">
        <v>20</v>
      </c>
    </row>
    <row r="1136" spans="1:8" x14ac:dyDescent="0.25">
      <c r="A1136" t="s">
        <v>23</v>
      </c>
      <c r="B1136" t="s">
        <v>78</v>
      </c>
      <c r="C1136">
        <v>2022</v>
      </c>
      <c r="D1136" s="1">
        <v>8817801.4735000003</v>
      </c>
      <c r="E1136" s="2">
        <v>8.8178000000000001</v>
      </c>
      <c r="F1136" t="s">
        <v>9</v>
      </c>
      <c r="G1136" t="s">
        <v>24</v>
      </c>
      <c r="H1136" t="s">
        <v>20</v>
      </c>
    </row>
    <row r="1137" spans="1:8" x14ac:dyDescent="0.25">
      <c r="A1137" t="s">
        <v>23</v>
      </c>
      <c r="B1137" t="s">
        <v>78</v>
      </c>
      <c r="C1137">
        <v>2023</v>
      </c>
      <c r="D1137" s="1">
        <v>9042269.0392000005</v>
      </c>
      <c r="E1137" s="2">
        <v>9.0422999999999991</v>
      </c>
      <c r="F1137" t="s">
        <v>9</v>
      </c>
      <c r="G1137" t="s">
        <v>24</v>
      </c>
      <c r="H1137" t="s">
        <v>20</v>
      </c>
    </row>
    <row r="1138" spans="1:8" x14ac:dyDescent="0.25">
      <c r="A1138" t="s">
        <v>25</v>
      </c>
      <c r="B1138" t="s">
        <v>78</v>
      </c>
      <c r="C1138">
        <v>2018</v>
      </c>
      <c r="D1138" s="1">
        <v>1321876.4506999999</v>
      </c>
      <c r="E1138" s="2">
        <v>1.3219000000000001</v>
      </c>
      <c r="F1138" t="s">
        <v>9</v>
      </c>
      <c r="G1138" t="s">
        <v>26</v>
      </c>
      <c r="H1138" t="s">
        <v>20</v>
      </c>
    </row>
    <row r="1139" spans="1:8" x14ac:dyDescent="0.25">
      <c r="A1139" t="s">
        <v>25</v>
      </c>
      <c r="B1139" t="s">
        <v>78</v>
      </c>
      <c r="C1139">
        <v>2019</v>
      </c>
      <c r="D1139" s="1">
        <v>989815.10210000002</v>
      </c>
      <c r="E1139" s="2">
        <v>0.98980000000000001</v>
      </c>
      <c r="F1139" t="s">
        <v>9</v>
      </c>
      <c r="G1139" t="s">
        <v>26</v>
      </c>
      <c r="H1139" t="s">
        <v>20</v>
      </c>
    </row>
    <row r="1140" spans="1:8" x14ac:dyDescent="0.25">
      <c r="A1140" t="s">
        <v>25</v>
      </c>
      <c r="B1140" t="s">
        <v>78</v>
      </c>
      <c r="C1140">
        <v>2020</v>
      </c>
      <c r="D1140" s="1">
        <v>1182212.4436000001</v>
      </c>
      <c r="E1140" s="2">
        <v>1.1821999999999999</v>
      </c>
      <c r="F1140" t="s">
        <v>9</v>
      </c>
      <c r="G1140" t="s">
        <v>26</v>
      </c>
      <c r="H1140" t="s">
        <v>20</v>
      </c>
    </row>
    <row r="1141" spans="1:8" x14ac:dyDescent="0.25">
      <c r="A1141" t="s">
        <v>25</v>
      </c>
      <c r="B1141" t="s">
        <v>78</v>
      </c>
      <c r="C1141">
        <v>2021</v>
      </c>
      <c r="D1141" s="1">
        <v>1124201.8626000001</v>
      </c>
      <c r="E1141" s="2">
        <v>1.1242000000000001</v>
      </c>
      <c r="F1141" t="s">
        <v>9</v>
      </c>
      <c r="G1141" t="s">
        <v>26</v>
      </c>
      <c r="H1141" t="s">
        <v>20</v>
      </c>
    </row>
    <row r="1142" spans="1:8" x14ac:dyDescent="0.25">
      <c r="A1142" t="s">
        <v>25</v>
      </c>
      <c r="B1142" t="s">
        <v>78</v>
      </c>
      <c r="C1142">
        <v>2022</v>
      </c>
      <c r="D1142" s="1">
        <v>809957.64809999999</v>
      </c>
      <c r="E1142" s="2">
        <v>0.81</v>
      </c>
      <c r="F1142" t="s">
        <v>9</v>
      </c>
      <c r="G1142" t="s">
        <v>26</v>
      </c>
      <c r="H1142" t="s">
        <v>20</v>
      </c>
    </row>
    <row r="1143" spans="1:8" x14ac:dyDescent="0.25">
      <c r="A1143" t="s">
        <v>25</v>
      </c>
      <c r="B1143" t="s">
        <v>78</v>
      </c>
      <c r="C1143">
        <v>2023</v>
      </c>
      <c r="D1143" s="1">
        <v>1081586.6028</v>
      </c>
      <c r="E1143" s="2">
        <v>1.0815999999999999</v>
      </c>
      <c r="F1143" t="s">
        <v>9</v>
      </c>
      <c r="G1143" t="s">
        <v>26</v>
      </c>
      <c r="H1143" t="s">
        <v>20</v>
      </c>
    </row>
    <row r="1144" spans="1:8" x14ac:dyDescent="0.25">
      <c r="A1144" t="s">
        <v>27</v>
      </c>
      <c r="B1144" t="s">
        <v>78</v>
      </c>
      <c r="C1144">
        <v>2018</v>
      </c>
      <c r="D1144" s="1">
        <v>5156420.7423</v>
      </c>
      <c r="E1144" s="2">
        <v>5.1563999999999997</v>
      </c>
      <c r="F1144" t="s">
        <v>9</v>
      </c>
      <c r="G1144" t="s">
        <v>28</v>
      </c>
      <c r="H1144" t="s">
        <v>20</v>
      </c>
    </row>
    <row r="1145" spans="1:8" x14ac:dyDescent="0.25">
      <c r="A1145" t="s">
        <v>27</v>
      </c>
      <c r="B1145" t="s">
        <v>78</v>
      </c>
      <c r="C1145">
        <v>2019</v>
      </c>
      <c r="D1145" s="1">
        <v>5228730.1879000003</v>
      </c>
      <c r="E1145" s="2">
        <v>5.2286999999999999</v>
      </c>
      <c r="F1145" t="s">
        <v>9</v>
      </c>
      <c r="G1145" t="s">
        <v>28</v>
      </c>
      <c r="H1145" t="s">
        <v>20</v>
      </c>
    </row>
    <row r="1146" spans="1:8" x14ac:dyDescent="0.25">
      <c r="A1146" t="s">
        <v>27</v>
      </c>
      <c r="B1146" t="s">
        <v>78</v>
      </c>
      <c r="C1146">
        <v>2020</v>
      </c>
      <c r="D1146" s="1">
        <v>5504823.8784999996</v>
      </c>
      <c r="E1146" s="2">
        <v>5.5048000000000004</v>
      </c>
      <c r="F1146" t="s">
        <v>9</v>
      </c>
      <c r="G1146" t="s">
        <v>28</v>
      </c>
      <c r="H1146" t="s">
        <v>20</v>
      </c>
    </row>
    <row r="1147" spans="1:8" x14ac:dyDescent="0.25">
      <c r="A1147" t="s">
        <v>27</v>
      </c>
      <c r="B1147" t="s">
        <v>78</v>
      </c>
      <c r="C1147">
        <v>2021</v>
      </c>
      <c r="D1147" s="1">
        <v>5790828.3255000003</v>
      </c>
      <c r="E1147" s="2">
        <v>5.7907999999999999</v>
      </c>
      <c r="F1147" t="s">
        <v>9</v>
      </c>
      <c r="G1147" t="s">
        <v>28</v>
      </c>
      <c r="H1147" t="s">
        <v>20</v>
      </c>
    </row>
    <row r="1148" spans="1:8" x14ac:dyDescent="0.25">
      <c r="A1148" t="s">
        <v>27</v>
      </c>
      <c r="B1148" t="s">
        <v>78</v>
      </c>
      <c r="C1148">
        <v>2022</v>
      </c>
      <c r="D1148" s="1">
        <v>6667296.1608999996</v>
      </c>
      <c r="E1148" s="2">
        <v>6.6673</v>
      </c>
      <c r="F1148" t="s">
        <v>9</v>
      </c>
      <c r="G1148" t="s">
        <v>28</v>
      </c>
      <c r="H1148" t="s">
        <v>20</v>
      </c>
    </row>
    <row r="1149" spans="1:8" x14ac:dyDescent="0.25">
      <c r="A1149" t="s">
        <v>27</v>
      </c>
      <c r="B1149" t="s">
        <v>78</v>
      </c>
      <c r="C1149">
        <v>2023</v>
      </c>
      <c r="D1149" s="1">
        <v>6731723.2516000001</v>
      </c>
      <c r="E1149" s="2">
        <v>6.7317</v>
      </c>
      <c r="F1149" t="s">
        <v>9</v>
      </c>
      <c r="G1149" t="s">
        <v>28</v>
      </c>
      <c r="H1149" t="s">
        <v>20</v>
      </c>
    </row>
    <row r="1150" spans="1:8" x14ac:dyDescent="0.25">
      <c r="A1150" t="s">
        <v>29</v>
      </c>
      <c r="B1150" t="s">
        <v>78</v>
      </c>
      <c r="C1150">
        <v>2018</v>
      </c>
      <c r="D1150" s="1">
        <v>5029320.8958999999</v>
      </c>
      <c r="E1150" s="2">
        <v>5.0293000000000001</v>
      </c>
      <c r="F1150" t="s">
        <v>9</v>
      </c>
      <c r="G1150" t="s">
        <v>30</v>
      </c>
      <c r="H1150" t="s">
        <v>20</v>
      </c>
    </row>
    <row r="1151" spans="1:8" x14ac:dyDescent="0.25">
      <c r="A1151" t="s">
        <v>29</v>
      </c>
      <c r="B1151" t="s">
        <v>78</v>
      </c>
      <c r="C1151">
        <v>2019</v>
      </c>
      <c r="D1151" s="1">
        <v>6679983.4000000004</v>
      </c>
      <c r="E1151" s="2">
        <v>6.68</v>
      </c>
      <c r="F1151" t="s">
        <v>9</v>
      </c>
      <c r="G1151" t="s">
        <v>30</v>
      </c>
      <c r="H1151" t="s">
        <v>20</v>
      </c>
    </row>
    <row r="1152" spans="1:8" x14ac:dyDescent="0.25">
      <c r="A1152" t="s">
        <v>29</v>
      </c>
      <c r="B1152" t="s">
        <v>78</v>
      </c>
      <c r="C1152">
        <v>2021</v>
      </c>
      <c r="D1152" s="1">
        <v>8043528.1421999997</v>
      </c>
      <c r="E1152" s="2">
        <v>8.0434999999999999</v>
      </c>
      <c r="F1152" t="s">
        <v>9</v>
      </c>
      <c r="G1152" t="s">
        <v>30</v>
      </c>
      <c r="H1152" t="s">
        <v>20</v>
      </c>
    </row>
    <row r="1153" spans="1:8" x14ac:dyDescent="0.25">
      <c r="A1153" t="s">
        <v>29</v>
      </c>
      <c r="B1153" t="s">
        <v>78</v>
      </c>
      <c r="C1153">
        <v>2022</v>
      </c>
      <c r="D1153" s="1">
        <v>3423295.9024999999</v>
      </c>
      <c r="E1153" s="2">
        <v>3.4232999999999998</v>
      </c>
      <c r="F1153" t="s">
        <v>9</v>
      </c>
      <c r="G1153" t="s">
        <v>30</v>
      </c>
      <c r="H1153" t="s">
        <v>20</v>
      </c>
    </row>
    <row r="1154" spans="1:8" x14ac:dyDescent="0.25">
      <c r="A1154" t="s">
        <v>29</v>
      </c>
      <c r="B1154" t="s">
        <v>78</v>
      </c>
      <c r="C1154">
        <v>2023</v>
      </c>
      <c r="D1154" s="1">
        <v>4863295.2103000004</v>
      </c>
      <c r="E1154" s="2">
        <v>4.8632999999999997</v>
      </c>
      <c r="F1154" t="s">
        <v>9</v>
      </c>
      <c r="G1154" t="s">
        <v>30</v>
      </c>
      <c r="H1154" t="s">
        <v>20</v>
      </c>
    </row>
    <row r="1155" spans="1:8" x14ac:dyDescent="0.25">
      <c r="A1155" t="s">
        <v>31</v>
      </c>
      <c r="B1155" t="s">
        <v>78</v>
      </c>
      <c r="C1155">
        <v>2020</v>
      </c>
      <c r="D1155" s="1">
        <v>208861379.98890001</v>
      </c>
      <c r="E1155" s="2">
        <v>208.8614</v>
      </c>
      <c r="F1155" t="s">
        <v>9</v>
      </c>
      <c r="G1155" t="s">
        <v>32</v>
      </c>
      <c r="H1155" t="s">
        <v>20</v>
      </c>
    </row>
    <row r="1156" spans="1:8" x14ac:dyDescent="0.25">
      <c r="A1156" t="s">
        <v>31</v>
      </c>
      <c r="B1156" t="s">
        <v>78</v>
      </c>
      <c r="C1156">
        <v>2021</v>
      </c>
      <c r="D1156" s="1">
        <v>155250936.07440001</v>
      </c>
      <c r="E1156" s="2">
        <v>155.2509</v>
      </c>
      <c r="F1156" t="s">
        <v>9</v>
      </c>
      <c r="G1156" t="s">
        <v>32</v>
      </c>
      <c r="H1156" t="s">
        <v>20</v>
      </c>
    </row>
    <row r="1157" spans="1:8" x14ac:dyDescent="0.25">
      <c r="A1157" t="s">
        <v>31</v>
      </c>
      <c r="B1157" t="s">
        <v>78</v>
      </c>
      <c r="C1157">
        <v>2022</v>
      </c>
      <c r="D1157" s="1">
        <v>147432921.34450001</v>
      </c>
      <c r="E1157" s="2">
        <v>147.43289999999999</v>
      </c>
      <c r="F1157" t="s">
        <v>9</v>
      </c>
      <c r="G1157" t="s">
        <v>32</v>
      </c>
      <c r="H1157" t="s">
        <v>20</v>
      </c>
    </row>
    <row r="1158" spans="1:8" x14ac:dyDescent="0.25">
      <c r="A1158" t="s">
        <v>31</v>
      </c>
      <c r="B1158" t="s">
        <v>78</v>
      </c>
      <c r="C1158">
        <v>2023</v>
      </c>
      <c r="D1158" s="1">
        <v>277135913.83149999</v>
      </c>
      <c r="E1158" s="2">
        <v>277.13589999999999</v>
      </c>
      <c r="F1158" t="s">
        <v>9</v>
      </c>
      <c r="G1158" t="s">
        <v>32</v>
      </c>
      <c r="H1158" t="s">
        <v>20</v>
      </c>
    </row>
    <row r="1159" spans="1:8" x14ac:dyDescent="0.25">
      <c r="A1159" t="s">
        <v>33</v>
      </c>
      <c r="B1159" t="s">
        <v>78</v>
      </c>
      <c r="C1159">
        <v>2018</v>
      </c>
      <c r="D1159" s="1">
        <v>403029706.43629998</v>
      </c>
      <c r="E1159" s="2">
        <v>403.02969999999999</v>
      </c>
      <c r="F1159" t="s">
        <v>9</v>
      </c>
      <c r="G1159" t="s">
        <v>34</v>
      </c>
      <c r="H1159" t="s">
        <v>20</v>
      </c>
    </row>
    <row r="1160" spans="1:8" x14ac:dyDescent="0.25">
      <c r="A1160" t="s">
        <v>33</v>
      </c>
      <c r="B1160" t="s">
        <v>78</v>
      </c>
      <c r="C1160">
        <v>2019</v>
      </c>
      <c r="D1160" s="1">
        <v>415593164.82440001</v>
      </c>
      <c r="E1160" s="2">
        <v>415.59320000000002</v>
      </c>
      <c r="F1160" t="s">
        <v>9</v>
      </c>
      <c r="G1160" t="s">
        <v>34</v>
      </c>
      <c r="H1160" t="s">
        <v>20</v>
      </c>
    </row>
    <row r="1161" spans="1:8" x14ac:dyDescent="0.25">
      <c r="A1161" t="s">
        <v>33</v>
      </c>
      <c r="B1161" t="s">
        <v>78</v>
      </c>
      <c r="C1161">
        <v>2020</v>
      </c>
      <c r="D1161" s="1">
        <v>379847109.54949999</v>
      </c>
      <c r="E1161" s="2">
        <v>379.84710000000001</v>
      </c>
      <c r="F1161" t="s">
        <v>9</v>
      </c>
      <c r="G1161" t="s">
        <v>34</v>
      </c>
      <c r="H1161" t="s">
        <v>20</v>
      </c>
    </row>
    <row r="1162" spans="1:8" x14ac:dyDescent="0.25">
      <c r="A1162" t="s">
        <v>33</v>
      </c>
      <c r="B1162" t="s">
        <v>78</v>
      </c>
      <c r="C1162">
        <v>2021</v>
      </c>
      <c r="D1162" s="1">
        <v>325188336.58560002</v>
      </c>
      <c r="E1162" s="2">
        <v>325.18830000000003</v>
      </c>
      <c r="F1162" t="s">
        <v>9</v>
      </c>
      <c r="G1162" t="s">
        <v>34</v>
      </c>
      <c r="H1162" t="s">
        <v>20</v>
      </c>
    </row>
    <row r="1163" spans="1:8" x14ac:dyDescent="0.25">
      <c r="A1163" t="s">
        <v>33</v>
      </c>
      <c r="B1163" t="s">
        <v>78</v>
      </c>
      <c r="C1163">
        <v>2022</v>
      </c>
      <c r="D1163" s="1">
        <v>329192428.53299999</v>
      </c>
      <c r="E1163" s="2">
        <v>329.19240000000002</v>
      </c>
      <c r="F1163" t="s">
        <v>9</v>
      </c>
      <c r="G1163" t="s">
        <v>34</v>
      </c>
      <c r="H1163" t="s">
        <v>20</v>
      </c>
    </row>
    <row r="1164" spans="1:8" x14ac:dyDescent="0.25">
      <c r="A1164" t="s">
        <v>33</v>
      </c>
      <c r="B1164" t="s">
        <v>78</v>
      </c>
      <c r="C1164">
        <v>2023</v>
      </c>
      <c r="D1164" s="1">
        <v>379492021.58630002</v>
      </c>
      <c r="E1164" s="2">
        <v>379.49200000000002</v>
      </c>
      <c r="F1164" t="s">
        <v>9</v>
      </c>
      <c r="G1164" t="s">
        <v>34</v>
      </c>
      <c r="H1164" t="s">
        <v>20</v>
      </c>
    </row>
    <row r="1165" spans="1:8" x14ac:dyDescent="0.25">
      <c r="A1165" t="s">
        <v>35</v>
      </c>
      <c r="B1165" t="s">
        <v>78</v>
      </c>
      <c r="C1165">
        <v>2018</v>
      </c>
      <c r="D1165" s="1">
        <v>656639247.46070004</v>
      </c>
      <c r="E1165" s="2">
        <v>656.63919999999996</v>
      </c>
      <c r="F1165" t="s">
        <v>9</v>
      </c>
      <c r="G1165" t="s">
        <v>36</v>
      </c>
      <c r="H1165" t="s">
        <v>20</v>
      </c>
    </row>
    <row r="1166" spans="1:8" x14ac:dyDescent="0.25">
      <c r="A1166" t="s">
        <v>35</v>
      </c>
      <c r="B1166" t="s">
        <v>78</v>
      </c>
      <c r="C1166">
        <v>2019</v>
      </c>
      <c r="D1166" s="1">
        <v>425249319.17409998</v>
      </c>
      <c r="E1166" s="2">
        <v>425.24930000000001</v>
      </c>
      <c r="F1166" t="s">
        <v>9</v>
      </c>
      <c r="G1166" t="s">
        <v>36</v>
      </c>
      <c r="H1166" t="s">
        <v>20</v>
      </c>
    </row>
    <row r="1167" spans="1:8" x14ac:dyDescent="0.25">
      <c r="A1167" t="s">
        <v>35</v>
      </c>
      <c r="B1167" t="s">
        <v>78</v>
      </c>
      <c r="C1167">
        <v>2020</v>
      </c>
      <c r="D1167" s="1">
        <v>388826815.0582</v>
      </c>
      <c r="E1167" s="2">
        <v>388.82679999999999</v>
      </c>
      <c r="F1167" t="s">
        <v>9</v>
      </c>
      <c r="G1167" t="s">
        <v>36</v>
      </c>
      <c r="H1167" t="s">
        <v>20</v>
      </c>
    </row>
    <row r="1168" spans="1:8" x14ac:dyDescent="0.25">
      <c r="A1168" t="s">
        <v>35</v>
      </c>
      <c r="B1168" t="s">
        <v>78</v>
      </c>
      <c r="C1168">
        <v>2021</v>
      </c>
      <c r="D1168" s="1">
        <v>415723719.67930001</v>
      </c>
      <c r="E1168" s="2">
        <v>415.72370000000001</v>
      </c>
      <c r="F1168" t="s">
        <v>9</v>
      </c>
      <c r="G1168" t="s">
        <v>36</v>
      </c>
      <c r="H1168" t="s">
        <v>20</v>
      </c>
    </row>
    <row r="1169" spans="1:8" x14ac:dyDescent="0.25">
      <c r="A1169" t="s">
        <v>35</v>
      </c>
      <c r="B1169" t="s">
        <v>78</v>
      </c>
      <c r="C1169">
        <v>2022</v>
      </c>
      <c r="D1169" s="1">
        <v>348611803.13459998</v>
      </c>
      <c r="E1169" s="2">
        <v>348.61180000000002</v>
      </c>
      <c r="F1169" t="s">
        <v>9</v>
      </c>
      <c r="G1169" t="s">
        <v>36</v>
      </c>
      <c r="H1169" t="s">
        <v>20</v>
      </c>
    </row>
    <row r="1170" spans="1:8" x14ac:dyDescent="0.25">
      <c r="A1170" t="s">
        <v>35</v>
      </c>
      <c r="B1170" t="s">
        <v>78</v>
      </c>
      <c r="C1170">
        <v>2023</v>
      </c>
      <c r="D1170" s="1">
        <v>463286458.28789997</v>
      </c>
      <c r="E1170" s="2">
        <v>463.28649999999999</v>
      </c>
      <c r="F1170" t="s">
        <v>9</v>
      </c>
      <c r="G1170" t="s">
        <v>36</v>
      </c>
      <c r="H1170" t="s">
        <v>20</v>
      </c>
    </row>
    <row r="1171" spans="1:8" x14ac:dyDescent="0.25">
      <c r="A1171" t="s">
        <v>37</v>
      </c>
      <c r="B1171" t="s">
        <v>78</v>
      </c>
      <c r="C1171">
        <v>2018</v>
      </c>
      <c r="D1171" s="1">
        <v>760354356.29330003</v>
      </c>
      <c r="E1171" s="2">
        <v>760.35440000000006</v>
      </c>
      <c r="F1171" t="s">
        <v>9</v>
      </c>
      <c r="G1171" t="s">
        <v>38</v>
      </c>
      <c r="H1171" t="s">
        <v>39</v>
      </c>
    </row>
    <row r="1172" spans="1:8" x14ac:dyDescent="0.25">
      <c r="A1172" t="s">
        <v>37</v>
      </c>
      <c r="B1172" t="s">
        <v>78</v>
      </c>
      <c r="C1172">
        <v>2019</v>
      </c>
      <c r="D1172" s="1">
        <v>769597980.51240003</v>
      </c>
      <c r="E1172" s="2">
        <v>769.59799999999996</v>
      </c>
      <c r="F1172" t="s">
        <v>9</v>
      </c>
      <c r="G1172" t="s">
        <v>38</v>
      </c>
      <c r="H1172" t="s">
        <v>39</v>
      </c>
    </row>
    <row r="1173" spans="1:8" x14ac:dyDescent="0.25">
      <c r="A1173" t="s">
        <v>37</v>
      </c>
      <c r="B1173" t="s">
        <v>78</v>
      </c>
      <c r="C1173">
        <v>2020</v>
      </c>
      <c r="D1173" s="1">
        <v>770282826.61819994</v>
      </c>
      <c r="E1173" s="2">
        <v>770.28279999999995</v>
      </c>
      <c r="F1173" t="s">
        <v>9</v>
      </c>
      <c r="G1173" t="s">
        <v>38</v>
      </c>
      <c r="H1173" t="s">
        <v>39</v>
      </c>
    </row>
    <row r="1174" spans="1:8" x14ac:dyDescent="0.25">
      <c r="A1174" t="s">
        <v>37</v>
      </c>
      <c r="B1174" t="s">
        <v>78</v>
      </c>
      <c r="C1174">
        <v>2021</v>
      </c>
      <c r="D1174" s="1">
        <v>722428777.44990003</v>
      </c>
      <c r="E1174" s="2">
        <v>722.42880000000002</v>
      </c>
      <c r="F1174" t="s">
        <v>9</v>
      </c>
      <c r="G1174" t="s">
        <v>38</v>
      </c>
      <c r="H1174" t="s">
        <v>39</v>
      </c>
    </row>
    <row r="1175" spans="1:8" x14ac:dyDescent="0.25">
      <c r="A1175" t="s">
        <v>37</v>
      </c>
      <c r="B1175" t="s">
        <v>78</v>
      </c>
      <c r="C1175">
        <v>2022</v>
      </c>
      <c r="D1175" s="1">
        <v>797910973.9799</v>
      </c>
      <c r="E1175" s="2">
        <v>797.91099999999994</v>
      </c>
      <c r="F1175" t="s">
        <v>9</v>
      </c>
      <c r="G1175" t="s">
        <v>38</v>
      </c>
      <c r="H1175" t="s">
        <v>39</v>
      </c>
    </row>
    <row r="1176" spans="1:8" x14ac:dyDescent="0.25">
      <c r="A1176" t="s">
        <v>37</v>
      </c>
      <c r="B1176" t="s">
        <v>78</v>
      </c>
      <c r="C1176">
        <v>2023</v>
      </c>
      <c r="D1176" s="1">
        <v>912219501.21280003</v>
      </c>
      <c r="E1176" s="2">
        <v>912.21950000000004</v>
      </c>
      <c r="F1176" t="s">
        <v>9</v>
      </c>
      <c r="G1176" t="s">
        <v>38</v>
      </c>
      <c r="H1176" t="s">
        <v>39</v>
      </c>
    </row>
    <row r="1177" spans="1:8" x14ac:dyDescent="0.25">
      <c r="A1177" t="s">
        <v>59</v>
      </c>
      <c r="B1177" t="s">
        <v>78</v>
      </c>
      <c r="C1177">
        <v>2018</v>
      </c>
      <c r="D1177" s="1">
        <v>19846523.170499999</v>
      </c>
      <c r="E1177" s="2">
        <v>19.846499999999999</v>
      </c>
      <c r="F1177" t="s">
        <v>9</v>
      </c>
      <c r="G1177" t="s">
        <v>60</v>
      </c>
      <c r="H1177" t="s">
        <v>39</v>
      </c>
    </row>
    <row r="1178" spans="1:8" x14ac:dyDescent="0.25">
      <c r="A1178" t="s">
        <v>59</v>
      </c>
      <c r="B1178" t="s">
        <v>78</v>
      </c>
      <c r="C1178">
        <v>2019</v>
      </c>
      <c r="D1178" s="1">
        <v>20173429.719500002</v>
      </c>
      <c r="E1178" s="2">
        <v>20.173400000000001</v>
      </c>
      <c r="F1178" t="s">
        <v>9</v>
      </c>
      <c r="G1178" t="s">
        <v>60</v>
      </c>
      <c r="H1178" t="s">
        <v>39</v>
      </c>
    </row>
    <row r="1179" spans="1:8" x14ac:dyDescent="0.25">
      <c r="A1179" t="s">
        <v>59</v>
      </c>
      <c r="B1179" t="s">
        <v>78</v>
      </c>
      <c r="C1179">
        <v>2020</v>
      </c>
      <c r="D1179" s="1">
        <v>21860332.6853</v>
      </c>
      <c r="E1179" s="2">
        <v>21.860299999999999</v>
      </c>
      <c r="F1179" t="s">
        <v>9</v>
      </c>
      <c r="G1179" t="s">
        <v>60</v>
      </c>
      <c r="H1179" t="s">
        <v>39</v>
      </c>
    </row>
    <row r="1180" spans="1:8" x14ac:dyDescent="0.25">
      <c r="A1180" t="s">
        <v>59</v>
      </c>
      <c r="B1180" t="s">
        <v>78</v>
      </c>
      <c r="C1180">
        <v>2021</v>
      </c>
      <c r="D1180" s="1">
        <v>22838392.925000001</v>
      </c>
      <c r="E1180" s="2">
        <v>22.8384</v>
      </c>
      <c r="F1180" t="s">
        <v>9</v>
      </c>
      <c r="G1180" t="s">
        <v>60</v>
      </c>
      <c r="H1180" t="s">
        <v>39</v>
      </c>
    </row>
    <row r="1181" spans="1:8" x14ac:dyDescent="0.25">
      <c r="A1181" t="s">
        <v>59</v>
      </c>
      <c r="B1181" t="s">
        <v>78</v>
      </c>
      <c r="C1181">
        <v>2022</v>
      </c>
      <c r="D1181" s="1">
        <v>25207716.660700001</v>
      </c>
      <c r="E1181" s="2">
        <v>25.207699999999999</v>
      </c>
      <c r="F1181" t="s">
        <v>9</v>
      </c>
      <c r="G1181" t="s">
        <v>60</v>
      </c>
      <c r="H1181" t="s">
        <v>39</v>
      </c>
    </row>
    <row r="1182" spans="1:8" x14ac:dyDescent="0.25">
      <c r="A1182" t="s">
        <v>59</v>
      </c>
      <c r="B1182" t="s">
        <v>78</v>
      </c>
      <c r="C1182">
        <v>2023</v>
      </c>
      <c r="D1182" s="1">
        <v>31089207.3259</v>
      </c>
      <c r="E1182" s="2">
        <v>31.089200000000002</v>
      </c>
      <c r="F1182" t="s">
        <v>9</v>
      </c>
      <c r="G1182" t="s">
        <v>60</v>
      </c>
      <c r="H1182" t="s">
        <v>39</v>
      </c>
    </row>
    <row r="1183" spans="1:8" x14ac:dyDescent="0.25">
      <c r="A1183" t="s">
        <v>70</v>
      </c>
      <c r="B1183" t="s">
        <v>78</v>
      </c>
      <c r="C1183">
        <v>2018</v>
      </c>
      <c r="D1183" s="1">
        <v>62960032.023500003</v>
      </c>
      <c r="E1183" s="2">
        <v>62.96</v>
      </c>
      <c r="F1183" t="s">
        <v>9</v>
      </c>
      <c r="G1183" t="s">
        <v>71</v>
      </c>
      <c r="H1183" t="s">
        <v>39</v>
      </c>
    </row>
    <row r="1184" spans="1:8" x14ac:dyDescent="0.25">
      <c r="A1184" t="s">
        <v>70</v>
      </c>
      <c r="B1184" t="s">
        <v>78</v>
      </c>
      <c r="C1184">
        <v>2019</v>
      </c>
      <c r="D1184" s="1">
        <v>74489098.302100003</v>
      </c>
      <c r="E1184" s="2">
        <v>74.489099999999993</v>
      </c>
      <c r="F1184" t="s">
        <v>9</v>
      </c>
      <c r="G1184" t="s">
        <v>71</v>
      </c>
      <c r="H1184" t="s">
        <v>39</v>
      </c>
    </row>
    <row r="1185" spans="1:8" x14ac:dyDescent="0.25">
      <c r="A1185" t="s">
        <v>70</v>
      </c>
      <c r="B1185" t="s">
        <v>78</v>
      </c>
      <c r="C1185">
        <v>2020</v>
      </c>
      <c r="D1185" s="1">
        <v>131635090.9392</v>
      </c>
      <c r="E1185" s="2">
        <v>131.63509999999999</v>
      </c>
      <c r="F1185" t="s">
        <v>9</v>
      </c>
      <c r="G1185" t="s">
        <v>71</v>
      </c>
      <c r="H1185" t="s">
        <v>39</v>
      </c>
    </row>
    <row r="1186" spans="1:8" x14ac:dyDescent="0.25">
      <c r="A1186" t="s">
        <v>70</v>
      </c>
      <c r="B1186" t="s">
        <v>78</v>
      </c>
      <c r="C1186">
        <v>2021</v>
      </c>
      <c r="D1186" s="1">
        <v>110234036.6962</v>
      </c>
      <c r="E1186" s="2">
        <v>110.23399999999999</v>
      </c>
      <c r="F1186" t="s">
        <v>9</v>
      </c>
      <c r="G1186" t="s">
        <v>71</v>
      </c>
      <c r="H1186" t="s">
        <v>39</v>
      </c>
    </row>
    <row r="1187" spans="1:8" x14ac:dyDescent="0.25">
      <c r="A1187" t="s">
        <v>70</v>
      </c>
      <c r="B1187" t="s">
        <v>78</v>
      </c>
      <c r="C1187">
        <v>2022</v>
      </c>
      <c r="D1187" s="1">
        <v>111523596.5967</v>
      </c>
      <c r="E1187" s="2">
        <v>111.5236</v>
      </c>
      <c r="F1187" t="s">
        <v>9</v>
      </c>
      <c r="G1187" t="s">
        <v>71</v>
      </c>
      <c r="H1187" t="s">
        <v>39</v>
      </c>
    </row>
    <row r="1188" spans="1:8" x14ac:dyDescent="0.25">
      <c r="A1188" t="s">
        <v>70</v>
      </c>
      <c r="B1188" t="s">
        <v>78</v>
      </c>
      <c r="C1188">
        <v>2023</v>
      </c>
      <c r="D1188" s="1">
        <v>133346387.0539</v>
      </c>
      <c r="E1188" s="2">
        <v>133.34639999999999</v>
      </c>
      <c r="F1188" t="s">
        <v>9</v>
      </c>
      <c r="G1188" t="s">
        <v>71</v>
      </c>
      <c r="H1188" t="s">
        <v>39</v>
      </c>
    </row>
    <row r="1189" spans="1:8" x14ac:dyDescent="0.25">
      <c r="A1189" t="s">
        <v>40</v>
      </c>
      <c r="B1189" t="s">
        <v>78</v>
      </c>
      <c r="C1189">
        <v>2018</v>
      </c>
      <c r="D1189" s="1">
        <v>13300607167.7439</v>
      </c>
      <c r="E1189" s="2">
        <v>13300.6072</v>
      </c>
      <c r="F1189" t="s">
        <v>9</v>
      </c>
      <c r="G1189" t="s">
        <v>41</v>
      </c>
      <c r="H1189" t="s">
        <v>39</v>
      </c>
    </row>
    <row r="1190" spans="1:8" x14ac:dyDescent="0.25">
      <c r="A1190" t="s">
        <v>40</v>
      </c>
      <c r="B1190" t="s">
        <v>78</v>
      </c>
      <c r="C1190">
        <v>2019</v>
      </c>
      <c r="D1190" s="1">
        <v>13155316365.5217</v>
      </c>
      <c r="E1190" s="2">
        <v>13155.3164</v>
      </c>
      <c r="F1190" t="s">
        <v>9</v>
      </c>
      <c r="G1190" t="s">
        <v>41</v>
      </c>
      <c r="H1190" t="s">
        <v>39</v>
      </c>
    </row>
    <row r="1191" spans="1:8" x14ac:dyDescent="0.25">
      <c r="A1191" t="s">
        <v>40</v>
      </c>
      <c r="B1191" t="s">
        <v>78</v>
      </c>
      <c r="C1191">
        <v>2020</v>
      </c>
      <c r="D1191" s="1">
        <v>13094139478.4589</v>
      </c>
      <c r="E1191" s="2">
        <v>13094.139499999999</v>
      </c>
      <c r="F1191" t="s">
        <v>9</v>
      </c>
      <c r="G1191" t="s">
        <v>41</v>
      </c>
      <c r="H1191" t="s">
        <v>39</v>
      </c>
    </row>
    <row r="1192" spans="1:8" x14ac:dyDescent="0.25">
      <c r="A1192" t="s">
        <v>40</v>
      </c>
      <c r="B1192" t="s">
        <v>78</v>
      </c>
      <c r="C1192">
        <v>2021</v>
      </c>
      <c r="D1192" s="1">
        <v>12753791137.0723</v>
      </c>
      <c r="E1192" s="2">
        <v>12753.7911</v>
      </c>
      <c r="F1192" t="s">
        <v>9</v>
      </c>
      <c r="G1192" t="s">
        <v>41</v>
      </c>
      <c r="H1192" t="s">
        <v>39</v>
      </c>
    </row>
    <row r="1193" spans="1:8" x14ac:dyDescent="0.25">
      <c r="A1193" t="s">
        <v>40</v>
      </c>
      <c r="B1193" t="s">
        <v>78</v>
      </c>
      <c r="C1193">
        <v>2022</v>
      </c>
      <c r="D1193" s="1">
        <v>11743489915.481001</v>
      </c>
      <c r="E1193" s="2">
        <v>11743.4899</v>
      </c>
      <c r="F1193" t="s">
        <v>9</v>
      </c>
      <c r="G1193" t="s">
        <v>41</v>
      </c>
      <c r="H1193" t="s">
        <v>39</v>
      </c>
    </row>
    <row r="1194" spans="1:8" x14ac:dyDescent="0.25">
      <c r="A1194" t="s">
        <v>40</v>
      </c>
      <c r="B1194" t="s">
        <v>78</v>
      </c>
      <c r="C1194">
        <v>2023</v>
      </c>
      <c r="D1194" s="1">
        <v>14194572239.816299</v>
      </c>
      <c r="E1194" s="2">
        <v>14194.572200000001</v>
      </c>
      <c r="F1194" t="s">
        <v>9</v>
      </c>
      <c r="G1194" t="s">
        <v>41</v>
      </c>
      <c r="H1194" t="s">
        <v>39</v>
      </c>
    </row>
    <row r="1195" spans="1:8" x14ac:dyDescent="0.25">
      <c r="A1195" t="s">
        <v>42</v>
      </c>
      <c r="B1195" t="s">
        <v>78</v>
      </c>
      <c r="C1195">
        <v>2018</v>
      </c>
      <c r="D1195" s="1">
        <v>643982826.61049998</v>
      </c>
      <c r="E1195" s="2">
        <v>643.9828</v>
      </c>
      <c r="F1195" t="s">
        <v>9</v>
      </c>
      <c r="G1195" t="s">
        <v>43</v>
      </c>
      <c r="H1195" t="s">
        <v>44</v>
      </c>
    </row>
    <row r="1196" spans="1:8" x14ac:dyDescent="0.25">
      <c r="A1196" t="s">
        <v>42</v>
      </c>
      <c r="B1196" t="s">
        <v>78</v>
      </c>
      <c r="C1196">
        <v>2019</v>
      </c>
      <c r="D1196" s="1">
        <v>617900494.40359998</v>
      </c>
      <c r="E1196" s="2">
        <v>617.90049999999997</v>
      </c>
      <c r="F1196" t="s">
        <v>9</v>
      </c>
      <c r="G1196" t="s">
        <v>43</v>
      </c>
      <c r="H1196" t="s">
        <v>44</v>
      </c>
    </row>
    <row r="1197" spans="1:8" x14ac:dyDescent="0.25">
      <c r="A1197" t="s">
        <v>42</v>
      </c>
      <c r="B1197" t="s">
        <v>78</v>
      </c>
      <c r="C1197">
        <v>2020</v>
      </c>
      <c r="D1197" s="1">
        <v>572418047.6983</v>
      </c>
      <c r="E1197" s="2">
        <v>572.41800000000001</v>
      </c>
      <c r="F1197" t="s">
        <v>9</v>
      </c>
      <c r="G1197" t="s">
        <v>43</v>
      </c>
      <c r="H1197" t="s">
        <v>44</v>
      </c>
    </row>
    <row r="1198" spans="1:8" x14ac:dyDescent="0.25">
      <c r="A1198" t="s">
        <v>42</v>
      </c>
      <c r="B1198" t="s">
        <v>78</v>
      </c>
      <c r="C1198">
        <v>2021</v>
      </c>
      <c r="D1198" s="1">
        <v>535749935.30930001</v>
      </c>
      <c r="E1198" s="2">
        <v>535.74990000000003</v>
      </c>
      <c r="F1198" t="s">
        <v>9</v>
      </c>
      <c r="G1198" t="s">
        <v>43</v>
      </c>
      <c r="H1198" t="s">
        <v>44</v>
      </c>
    </row>
    <row r="1199" spans="1:8" x14ac:dyDescent="0.25">
      <c r="A1199" t="s">
        <v>42</v>
      </c>
      <c r="B1199" t="s">
        <v>78</v>
      </c>
      <c r="C1199">
        <v>2022</v>
      </c>
      <c r="D1199" s="1">
        <v>545952813.06140006</v>
      </c>
      <c r="E1199" s="2">
        <v>545.95280000000002</v>
      </c>
      <c r="F1199" t="s">
        <v>9</v>
      </c>
      <c r="G1199" t="s">
        <v>43</v>
      </c>
      <c r="H1199" t="s">
        <v>44</v>
      </c>
    </row>
    <row r="1200" spans="1:8" x14ac:dyDescent="0.25">
      <c r="A1200" t="s">
        <v>42</v>
      </c>
      <c r="B1200" t="s">
        <v>78</v>
      </c>
      <c r="C1200">
        <v>2023</v>
      </c>
      <c r="D1200" s="1">
        <v>596407777.87199998</v>
      </c>
      <c r="E1200" s="2">
        <v>596.40779999999995</v>
      </c>
      <c r="F1200" t="s">
        <v>9</v>
      </c>
      <c r="G1200" t="s">
        <v>43</v>
      </c>
      <c r="H1200" t="s">
        <v>44</v>
      </c>
    </row>
    <row r="1201" spans="1:8" x14ac:dyDescent="0.25">
      <c r="A1201" t="s">
        <v>61</v>
      </c>
      <c r="B1201" t="s">
        <v>78</v>
      </c>
      <c r="C1201">
        <v>2018</v>
      </c>
      <c r="D1201" s="1">
        <v>45373807.325099997</v>
      </c>
      <c r="E1201" s="2">
        <v>45.373800000000003</v>
      </c>
      <c r="F1201" t="s">
        <v>9</v>
      </c>
      <c r="G1201" t="s">
        <v>62</v>
      </c>
      <c r="H1201" t="s">
        <v>44</v>
      </c>
    </row>
    <row r="1202" spans="1:8" x14ac:dyDescent="0.25">
      <c r="A1202" t="s">
        <v>61</v>
      </c>
      <c r="B1202" t="s">
        <v>78</v>
      </c>
      <c r="C1202">
        <v>2019</v>
      </c>
      <c r="D1202" s="1">
        <v>37684918.2381</v>
      </c>
      <c r="E1202" s="2">
        <v>37.684899999999999</v>
      </c>
      <c r="F1202" t="s">
        <v>9</v>
      </c>
      <c r="G1202" t="s">
        <v>62</v>
      </c>
      <c r="H1202" t="s">
        <v>44</v>
      </c>
    </row>
    <row r="1203" spans="1:8" x14ac:dyDescent="0.25">
      <c r="A1203" t="s">
        <v>61</v>
      </c>
      <c r="B1203" t="s">
        <v>78</v>
      </c>
      <c r="C1203">
        <v>2020</v>
      </c>
      <c r="D1203" s="1">
        <v>34306533.411499999</v>
      </c>
      <c r="E1203" s="2">
        <v>34.3065</v>
      </c>
      <c r="F1203" t="s">
        <v>9</v>
      </c>
      <c r="G1203" t="s">
        <v>62</v>
      </c>
      <c r="H1203" t="s">
        <v>44</v>
      </c>
    </row>
    <row r="1204" spans="1:8" x14ac:dyDescent="0.25">
      <c r="A1204" t="s">
        <v>61</v>
      </c>
      <c r="B1204" t="s">
        <v>78</v>
      </c>
      <c r="C1204">
        <v>2021</v>
      </c>
      <c r="D1204" s="1">
        <v>31174242.1842</v>
      </c>
      <c r="E1204" s="2">
        <v>31.174199999999999</v>
      </c>
      <c r="F1204" t="s">
        <v>9</v>
      </c>
      <c r="G1204" t="s">
        <v>62</v>
      </c>
      <c r="H1204" t="s">
        <v>44</v>
      </c>
    </row>
    <row r="1205" spans="1:8" x14ac:dyDescent="0.25">
      <c r="A1205" t="s">
        <v>61</v>
      </c>
      <c r="B1205" t="s">
        <v>78</v>
      </c>
      <c r="C1205">
        <v>2022</v>
      </c>
      <c r="D1205" s="1">
        <v>32323251.9318</v>
      </c>
      <c r="E1205" s="2">
        <v>32.323300000000003</v>
      </c>
      <c r="F1205" t="s">
        <v>9</v>
      </c>
      <c r="G1205" t="s">
        <v>62</v>
      </c>
      <c r="H1205" t="s">
        <v>44</v>
      </c>
    </row>
    <row r="1206" spans="1:8" x14ac:dyDescent="0.25">
      <c r="A1206" t="s">
        <v>61</v>
      </c>
      <c r="B1206" t="s">
        <v>78</v>
      </c>
      <c r="C1206">
        <v>2023</v>
      </c>
      <c r="D1206" s="1">
        <v>37273729.772500001</v>
      </c>
      <c r="E1206" s="2">
        <v>37.273699999999998</v>
      </c>
      <c r="F1206" t="s">
        <v>9</v>
      </c>
      <c r="G1206" t="s">
        <v>62</v>
      </c>
      <c r="H1206" t="s">
        <v>44</v>
      </c>
    </row>
    <row r="1207" spans="1:8" x14ac:dyDescent="0.25">
      <c r="A1207" t="s">
        <v>63</v>
      </c>
      <c r="B1207" t="s">
        <v>78</v>
      </c>
      <c r="C1207">
        <v>2018</v>
      </c>
      <c r="D1207" s="1">
        <v>450571205.2022</v>
      </c>
      <c r="E1207" s="2">
        <v>450.57119999999998</v>
      </c>
      <c r="F1207" t="s">
        <v>9</v>
      </c>
      <c r="G1207" t="s">
        <v>64</v>
      </c>
      <c r="H1207" t="s">
        <v>44</v>
      </c>
    </row>
    <row r="1208" spans="1:8" x14ac:dyDescent="0.25">
      <c r="A1208" t="s">
        <v>63</v>
      </c>
      <c r="B1208" t="s">
        <v>78</v>
      </c>
      <c r="C1208">
        <v>2019</v>
      </c>
      <c r="D1208" s="1">
        <v>408981620.82590002</v>
      </c>
      <c r="E1208" s="2">
        <v>408.98160000000001</v>
      </c>
      <c r="F1208" t="s">
        <v>9</v>
      </c>
      <c r="G1208" t="s">
        <v>64</v>
      </c>
      <c r="H1208" t="s">
        <v>44</v>
      </c>
    </row>
    <row r="1209" spans="1:8" x14ac:dyDescent="0.25">
      <c r="A1209" t="s">
        <v>63</v>
      </c>
      <c r="B1209" t="s">
        <v>78</v>
      </c>
      <c r="C1209">
        <v>2020</v>
      </c>
      <c r="D1209" s="1">
        <v>376766631.27579999</v>
      </c>
      <c r="E1209" s="2">
        <v>376.76659999999998</v>
      </c>
      <c r="F1209" t="s">
        <v>9</v>
      </c>
      <c r="G1209" t="s">
        <v>64</v>
      </c>
      <c r="H1209" t="s">
        <v>44</v>
      </c>
    </row>
    <row r="1210" spans="1:8" x14ac:dyDescent="0.25">
      <c r="A1210" t="s">
        <v>63</v>
      </c>
      <c r="B1210" t="s">
        <v>78</v>
      </c>
      <c r="C1210">
        <v>2021</v>
      </c>
      <c r="D1210" s="1">
        <v>391718119.70560002</v>
      </c>
      <c r="E1210" s="2">
        <v>391.71809999999999</v>
      </c>
      <c r="F1210" t="s">
        <v>9</v>
      </c>
      <c r="G1210" t="s">
        <v>64</v>
      </c>
      <c r="H1210" t="s">
        <v>44</v>
      </c>
    </row>
    <row r="1211" spans="1:8" x14ac:dyDescent="0.25">
      <c r="A1211" t="s">
        <v>63</v>
      </c>
      <c r="B1211" t="s">
        <v>78</v>
      </c>
      <c r="C1211">
        <v>2022</v>
      </c>
      <c r="D1211" s="1">
        <v>171291579.0905</v>
      </c>
      <c r="E1211" s="2">
        <v>171.29159999999999</v>
      </c>
      <c r="F1211" t="s">
        <v>9</v>
      </c>
      <c r="G1211" t="s">
        <v>64</v>
      </c>
      <c r="H1211" t="s">
        <v>44</v>
      </c>
    </row>
    <row r="1212" spans="1:8" x14ac:dyDescent="0.25">
      <c r="A1212" t="s">
        <v>63</v>
      </c>
      <c r="B1212" t="s">
        <v>78</v>
      </c>
      <c r="C1212">
        <v>2023</v>
      </c>
      <c r="D1212" s="1">
        <v>456526940.42079997</v>
      </c>
      <c r="E1212" s="2">
        <v>456.52690000000001</v>
      </c>
      <c r="F1212" t="s">
        <v>9</v>
      </c>
      <c r="G1212" t="s">
        <v>64</v>
      </c>
      <c r="H1212" t="s">
        <v>44</v>
      </c>
    </row>
    <row r="1213" spans="1:8" x14ac:dyDescent="0.25">
      <c r="A1213" t="s">
        <v>45</v>
      </c>
      <c r="B1213" t="s">
        <v>78</v>
      </c>
      <c r="C1213">
        <v>2018</v>
      </c>
      <c r="D1213" s="1">
        <v>30103030.9778</v>
      </c>
      <c r="E1213" s="2">
        <v>30.103000000000002</v>
      </c>
      <c r="F1213" t="s">
        <v>9</v>
      </c>
      <c r="G1213" t="s">
        <v>46</v>
      </c>
      <c r="H1213" t="s">
        <v>47</v>
      </c>
    </row>
    <row r="1214" spans="1:8" x14ac:dyDescent="0.25">
      <c r="A1214" t="s">
        <v>45</v>
      </c>
      <c r="B1214" t="s">
        <v>78</v>
      </c>
      <c r="C1214">
        <v>2019</v>
      </c>
      <c r="D1214" s="1">
        <v>27661770.3638</v>
      </c>
      <c r="E1214" s="2">
        <v>27.661799999999999</v>
      </c>
      <c r="F1214" t="s">
        <v>9</v>
      </c>
      <c r="G1214" t="s">
        <v>46</v>
      </c>
      <c r="H1214" t="s">
        <v>47</v>
      </c>
    </row>
    <row r="1215" spans="1:8" x14ac:dyDescent="0.25">
      <c r="A1215" t="s">
        <v>45</v>
      </c>
      <c r="B1215" t="s">
        <v>78</v>
      </c>
      <c r="C1215">
        <v>2020</v>
      </c>
      <c r="D1215" s="1">
        <v>34362133.244000003</v>
      </c>
      <c r="E1215" s="2">
        <v>34.362099999999998</v>
      </c>
      <c r="F1215" t="s">
        <v>9</v>
      </c>
      <c r="G1215" t="s">
        <v>46</v>
      </c>
      <c r="H1215" t="s">
        <v>47</v>
      </c>
    </row>
    <row r="1216" spans="1:8" x14ac:dyDescent="0.25">
      <c r="A1216" t="s">
        <v>45</v>
      </c>
      <c r="B1216" t="s">
        <v>78</v>
      </c>
      <c r="C1216">
        <v>2021</v>
      </c>
      <c r="D1216" s="1">
        <v>36951341.877400003</v>
      </c>
      <c r="E1216" s="2">
        <v>36.951300000000003</v>
      </c>
      <c r="F1216" t="s">
        <v>9</v>
      </c>
      <c r="G1216" t="s">
        <v>46</v>
      </c>
      <c r="H1216" t="s">
        <v>47</v>
      </c>
    </row>
    <row r="1217" spans="1:8" x14ac:dyDescent="0.25">
      <c r="A1217" t="s">
        <v>45</v>
      </c>
      <c r="B1217" t="s">
        <v>78</v>
      </c>
      <c r="C1217">
        <v>2022</v>
      </c>
      <c r="D1217" s="1">
        <v>64418716.937299997</v>
      </c>
      <c r="E1217" s="2">
        <v>64.418700000000001</v>
      </c>
      <c r="F1217" t="s">
        <v>9</v>
      </c>
      <c r="G1217" t="s">
        <v>46</v>
      </c>
      <c r="H1217" t="s">
        <v>47</v>
      </c>
    </row>
    <row r="1218" spans="1:8" x14ac:dyDescent="0.25">
      <c r="A1218" t="s">
        <v>45</v>
      </c>
      <c r="B1218" t="s">
        <v>78</v>
      </c>
      <c r="C1218">
        <v>2023</v>
      </c>
      <c r="D1218" s="1">
        <v>55050271.264899999</v>
      </c>
      <c r="E1218" s="2">
        <v>55.0503</v>
      </c>
      <c r="F1218" t="s">
        <v>9</v>
      </c>
      <c r="G1218" t="s">
        <v>46</v>
      </c>
      <c r="H1218" t="s">
        <v>47</v>
      </c>
    </row>
    <row r="1219" spans="1:8" x14ac:dyDescent="0.25">
      <c r="A1219" t="s">
        <v>48</v>
      </c>
      <c r="B1219" t="s">
        <v>78</v>
      </c>
      <c r="C1219">
        <v>2018</v>
      </c>
      <c r="D1219" s="1">
        <v>5338959.7516999999</v>
      </c>
      <c r="E1219" s="2">
        <v>5.3390000000000004</v>
      </c>
      <c r="F1219" t="s">
        <v>9</v>
      </c>
      <c r="G1219" t="s">
        <v>49</v>
      </c>
      <c r="H1219" t="s">
        <v>47</v>
      </c>
    </row>
    <row r="1220" spans="1:8" x14ac:dyDescent="0.25">
      <c r="A1220" t="s">
        <v>48</v>
      </c>
      <c r="B1220" t="s">
        <v>78</v>
      </c>
      <c r="C1220">
        <v>2019</v>
      </c>
      <c r="D1220" s="1">
        <v>4422257.1562000001</v>
      </c>
      <c r="E1220" s="2">
        <v>4.4222999999999999</v>
      </c>
      <c r="F1220" t="s">
        <v>9</v>
      </c>
      <c r="G1220" t="s">
        <v>49</v>
      </c>
      <c r="H1220" t="s">
        <v>47</v>
      </c>
    </row>
    <row r="1221" spans="1:8" x14ac:dyDescent="0.25">
      <c r="A1221" t="s">
        <v>48</v>
      </c>
      <c r="B1221" t="s">
        <v>78</v>
      </c>
      <c r="C1221">
        <v>2020</v>
      </c>
      <c r="D1221" s="1">
        <v>5229288.3088999996</v>
      </c>
      <c r="E1221" s="2">
        <v>5.2293000000000003</v>
      </c>
      <c r="F1221" t="s">
        <v>9</v>
      </c>
      <c r="G1221" t="s">
        <v>49</v>
      </c>
      <c r="H1221" t="s">
        <v>47</v>
      </c>
    </row>
    <row r="1222" spans="1:8" x14ac:dyDescent="0.25">
      <c r="A1222" t="s">
        <v>48</v>
      </c>
      <c r="B1222" t="s">
        <v>78</v>
      </c>
      <c r="C1222">
        <v>2021</v>
      </c>
      <c r="D1222" s="1">
        <v>5194197.5284000002</v>
      </c>
      <c r="E1222" s="2">
        <v>5.1942000000000004</v>
      </c>
      <c r="F1222" t="s">
        <v>9</v>
      </c>
      <c r="G1222" t="s">
        <v>49</v>
      </c>
      <c r="H1222" t="s">
        <v>47</v>
      </c>
    </row>
    <row r="1223" spans="1:8" x14ac:dyDescent="0.25">
      <c r="A1223" t="s">
        <v>48</v>
      </c>
      <c r="B1223" t="s">
        <v>78</v>
      </c>
      <c r="C1223">
        <v>2022</v>
      </c>
      <c r="D1223" s="1">
        <v>4684619.9104000004</v>
      </c>
      <c r="E1223" s="2">
        <v>4.6845999999999997</v>
      </c>
      <c r="F1223" t="s">
        <v>9</v>
      </c>
      <c r="G1223" t="s">
        <v>49</v>
      </c>
      <c r="H1223" t="s">
        <v>47</v>
      </c>
    </row>
    <row r="1224" spans="1:8" x14ac:dyDescent="0.25">
      <c r="A1224" t="s">
        <v>48</v>
      </c>
      <c r="B1224" t="s">
        <v>78</v>
      </c>
      <c r="C1224">
        <v>2023</v>
      </c>
      <c r="D1224" s="1">
        <v>5911562.7944999998</v>
      </c>
      <c r="E1224" s="2">
        <v>5.9116</v>
      </c>
      <c r="F1224" t="s">
        <v>9</v>
      </c>
      <c r="G1224" t="s">
        <v>49</v>
      </c>
      <c r="H1224" t="s">
        <v>47</v>
      </c>
    </row>
    <row r="1225" spans="1:8" x14ac:dyDescent="0.25">
      <c r="A1225" t="s">
        <v>50</v>
      </c>
      <c r="B1225" t="s">
        <v>78</v>
      </c>
      <c r="C1225">
        <v>2018</v>
      </c>
      <c r="D1225" s="1">
        <v>188936424.4835</v>
      </c>
      <c r="E1225" s="2">
        <v>188.93639999999999</v>
      </c>
      <c r="F1225" t="s">
        <v>9</v>
      </c>
      <c r="G1225" t="s">
        <v>51</v>
      </c>
      <c r="H1225" t="s">
        <v>47</v>
      </c>
    </row>
    <row r="1226" spans="1:8" x14ac:dyDescent="0.25">
      <c r="A1226" t="s">
        <v>50</v>
      </c>
      <c r="B1226" t="s">
        <v>78</v>
      </c>
      <c r="C1226">
        <v>2019</v>
      </c>
      <c r="D1226" s="1">
        <v>182178046.5864</v>
      </c>
      <c r="E1226" s="2">
        <v>182.178</v>
      </c>
      <c r="F1226" t="s">
        <v>9</v>
      </c>
      <c r="G1226" t="s">
        <v>51</v>
      </c>
      <c r="H1226" t="s">
        <v>47</v>
      </c>
    </row>
    <row r="1227" spans="1:8" x14ac:dyDescent="0.25">
      <c r="A1227" t="s">
        <v>50</v>
      </c>
      <c r="B1227" t="s">
        <v>78</v>
      </c>
      <c r="C1227">
        <v>2020</v>
      </c>
      <c r="D1227" s="1">
        <v>177409812.13679999</v>
      </c>
      <c r="E1227" s="2">
        <v>177.40979999999999</v>
      </c>
      <c r="F1227" t="s">
        <v>9</v>
      </c>
      <c r="G1227" t="s">
        <v>51</v>
      </c>
      <c r="H1227" t="s">
        <v>47</v>
      </c>
    </row>
    <row r="1228" spans="1:8" x14ac:dyDescent="0.25">
      <c r="A1228" t="s">
        <v>50</v>
      </c>
      <c r="B1228" t="s">
        <v>78</v>
      </c>
      <c r="C1228">
        <v>2021</v>
      </c>
      <c r="D1228" s="1">
        <v>182402169.37459999</v>
      </c>
      <c r="E1228" s="2">
        <v>182.40219999999999</v>
      </c>
      <c r="F1228" t="s">
        <v>9</v>
      </c>
      <c r="G1228" t="s">
        <v>51</v>
      </c>
      <c r="H1228" t="s">
        <v>47</v>
      </c>
    </row>
    <row r="1229" spans="1:8" x14ac:dyDescent="0.25">
      <c r="A1229" t="s">
        <v>50</v>
      </c>
      <c r="B1229" t="s">
        <v>78</v>
      </c>
      <c r="C1229">
        <v>2022</v>
      </c>
      <c r="D1229" s="1">
        <v>166655291.23879999</v>
      </c>
      <c r="E1229" s="2">
        <v>166.65530000000001</v>
      </c>
      <c r="F1229" t="s">
        <v>9</v>
      </c>
      <c r="G1229" t="s">
        <v>51</v>
      </c>
      <c r="H1229" t="s">
        <v>47</v>
      </c>
    </row>
    <row r="1230" spans="1:8" x14ac:dyDescent="0.25">
      <c r="A1230" t="s">
        <v>50</v>
      </c>
      <c r="B1230" t="s">
        <v>78</v>
      </c>
      <c r="C1230">
        <v>2023</v>
      </c>
      <c r="D1230" s="1">
        <v>200438856.35440001</v>
      </c>
      <c r="E1230" s="2">
        <v>200.43889999999999</v>
      </c>
      <c r="F1230" t="s">
        <v>9</v>
      </c>
      <c r="G1230" t="s">
        <v>51</v>
      </c>
      <c r="H1230" t="s">
        <v>47</v>
      </c>
    </row>
    <row r="1231" spans="1:8" x14ac:dyDescent="0.25">
      <c r="A1231" t="s">
        <v>52</v>
      </c>
      <c r="B1231" t="s">
        <v>78</v>
      </c>
      <c r="C1231">
        <v>2018</v>
      </c>
      <c r="D1231" s="1">
        <v>1723925.4726</v>
      </c>
      <c r="E1231" s="2">
        <v>1.7239</v>
      </c>
      <c r="F1231" t="s">
        <v>9</v>
      </c>
      <c r="G1231" t="s">
        <v>53</v>
      </c>
      <c r="H1231" t="s">
        <v>47</v>
      </c>
    </row>
    <row r="1232" spans="1:8" x14ac:dyDescent="0.25">
      <c r="A1232" t="s">
        <v>52</v>
      </c>
      <c r="B1232" t="s">
        <v>78</v>
      </c>
      <c r="C1232">
        <v>2019</v>
      </c>
      <c r="D1232" s="1">
        <v>1766460.1062</v>
      </c>
      <c r="E1232" s="2">
        <v>1.7665</v>
      </c>
      <c r="F1232" t="s">
        <v>9</v>
      </c>
      <c r="G1232" t="s">
        <v>53</v>
      </c>
      <c r="H1232" t="s">
        <v>47</v>
      </c>
    </row>
    <row r="1233" spans="1:8" x14ac:dyDescent="0.25">
      <c r="A1233" t="s">
        <v>52</v>
      </c>
      <c r="B1233" t="s">
        <v>78</v>
      </c>
      <c r="C1233">
        <v>2020</v>
      </c>
      <c r="D1233" s="1">
        <v>1627790.8071000001</v>
      </c>
      <c r="E1233" s="2">
        <v>1.6277999999999999</v>
      </c>
      <c r="F1233" t="s">
        <v>9</v>
      </c>
      <c r="G1233" t="s">
        <v>53</v>
      </c>
      <c r="H1233" t="s">
        <v>47</v>
      </c>
    </row>
    <row r="1234" spans="1:8" x14ac:dyDescent="0.25">
      <c r="A1234" t="s">
        <v>52</v>
      </c>
      <c r="B1234" t="s">
        <v>78</v>
      </c>
      <c r="C1234">
        <v>2021</v>
      </c>
      <c r="D1234" s="1">
        <v>1626936.1879</v>
      </c>
      <c r="E1234" s="2">
        <v>1.6269</v>
      </c>
      <c r="F1234" t="s">
        <v>9</v>
      </c>
      <c r="G1234" t="s">
        <v>53</v>
      </c>
      <c r="H1234" t="s">
        <v>47</v>
      </c>
    </row>
    <row r="1235" spans="1:8" x14ac:dyDescent="0.25">
      <c r="A1235" t="s">
        <v>52</v>
      </c>
      <c r="B1235" t="s">
        <v>78</v>
      </c>
      <c r="C1235">
        <v>2022</v>
      </c>
      <c r="D1235" s="1">
        <v>1742135.3045000001</v>
      </c>
      <c r="E1235" s="2">
        <v>1.7421</v>
      </c>
      <c r="F1235" t="s">
        <v>9</v>
      </c>
      <c r="G1235" t="s">
        <v>53</v>
      </c>
      <c r="H1235" t="s">
        <v>47</v>
      </c>
    </row>
    <row r="1236" spans="1:8" x14ac:dyDescent="0.25">
      <c r="A1236" t="s">
        <v>52</v>
      </c>
      <c r="B1236" t="s">
        <v>78</v>
      </c>
      <c r="C1236">
        <v>2023</v>
      </c>
      <c r="D1236" s="1">
        <v>1533996.5118</v>
      </c>
      <c r="E1236" s="2">
        <v>1.534</v>
      </c>
      <c r="F1236" t="s">
        <v>9</v>
      </c>
      <c r="G1236" t="s">
        <v>53</v>
      </c>
      <c r="H1236" t="s">
        <v>47</v>
      </c>
    </row>
    <row r="1237" spans="1:8" x14ac:dyDescent="0.25">
      <c r="A1237" t="s">
        <v>54</v>
      </c>
      <c r="B1237" t="s">
        <v>78</v>
      </c>
      <c r="C1237">
        <v>2018</v>
      </c>
      <c r="D1237" s="1">
        <v>20431004503.004002</v>
      </c>
      <c r="E1237" s="2">
        <v>20431.004499999999</v>
      </c>
      <c r="F1237" t="s">
        <v>9</v>
      </c>
      <c r="G1237" t="s">
        <v>55</v>
      </c>
      <c r="H1237" t="s">
        <v>55</v>
      </c>
    </row>
    <row r="1238" spans="1:8" x14ac:dyDescent="0.25">
      <c r="A1238" t="s">
        <v>54</v>
      </c>
      <c r="B1238" t="s">
        <v>78</v>
      </c>
      <c r="C1238">
        <v>2019</v>
      </c>
      <c r="D1238" s="1">
        <v>20439472988.4856</v>
      </c>
      <c r="E1238" s="2">
        <v>20439.473000000002</v>
      </c>
      <c r="F1238" t="s">
        <v>9</v>
      </c>
      <c r="G1238" t="s">
        <v>55</v>
      </c>
      <c r="H1238" t="s">
        <v>55</v>
      </c>
    </row>
    <row r="1239" spans="1:8" x14ac:dyDescent="0.25">
      <c r="A1239" t="s">
        <v>54</v>
      </c>
      <c r="B1239" t="s">
        <v>78</v>
      </c>
      <c r="C1239">
        <v>2020</v>
      </c>
      <c r="D1239" s="1">
        <v>18540882673.965801</v>
      </c>
      <c r="E1239" s="2">
        <v>18540.882699999998</v>
      </c>
      <c r="F1239" t="s">
        <v>9</v>
      </c>
      <c r="G1239" t="s">
        <v>55</v>
      </c>
      <c r="H1239" t="s">
        <v>55</v>
      </c>
    </row>
    <row r="1240" spans="1:8" x14ac:dyDescent="0.25">
      <c r="A1240" t="s">
        <v>54</v>
      </c>
      <c r="B1240" t="s">
        <v>78</v>
      </c>
      <c r="C1240">
        <v>2021</v>
      </c>
      <c r="D1240" s="1">
        <v>18136659211.513901</v>
      </c>
      <c r="E1240" s="2">
        <v>18136.659199999998</v>
      </c>
      <c r="F1240" t="s">
        <v>9</v>
      </c>
      <c r="G1240" t="s">
        <v>55</v>
      </c>
      <c r="H1240" t="s">
        <v>55</v>
      </c>
    </row>
    <row r="1241" spans="1:8" x14ac:dyDescent="0.25">
      <c r="A1241" t="s">
        <v>54</v>
      </c>
      <c r="B1241" t="s">
        <v>78</v>
      </c>
      <c r="C1241">
        <v>2022</v>
      </c>
      <c r="D1241" s="1">
        <v>17431798005.387402</v>
      </c>
      <c r="E1241" s="2">
        <v>17431.797999999999</v>
      </c>
      <c r="F1241" t="s">
        <v>9</v>
      </c>
      <c r="G1241" t="s">
        <v>55</v>
      </c>
      <c r="H1241" t="s">
        <v>55</v>
      </c>
    </row>
    <row r="1242" spans="1:8" x14ac:dyDescent="0.25">
      <c r="A1242" t="s">
        <v>54</v>
      </c>
      <c r="B1242" t="s">
        <v>78</v>
      </c>
      <c r="C1242">
        <v>2023</v>
      </c>
      <c r="D1242" s="1">
        <v>21725420009.498699</v>
      </c>
      <c r="E1242" s="2">
        <v>21725.42</v>
      </c>
      <c r="F1242" t="s">
        <v>9</v>
      </c>
      <c r="G1242" t="s">
        <v>55</v>
      </c>
      <c r="H1242" t="s">
        <v>55</v>
      </c>
    </row>
    <row r="1243" spans="1:8" x14ac:dyDescent="0.25">
      <c r="A1243" t="s">
        <v>21</v>
      </c>
      <c r="B1243" t="s">
        <v>79</v>
      </c>
      <c r="C1243">
        <v>2018</v>
      </c>
      <c r="D1243" s="1">
        <v>36848.963000000003</v>
      </c>
      <c r="E1243" s="2">
        <v>3.6799999999999999E-2</v>
      </c>
      <c r="F1243" t="s">
        <v>9</v>
      </c>
      <c r="G1243" t="s">
        <v>22</v>
      </c>
      <c r="H1243" t="s">
        <v>20</v>
      </c>
    </row>
    <row r="1244" spans="1:8" x14ac:dyDescent="0.25">
      <c r="A1244" t="s">
        <v>21</v>
      </c>
      <c r="B1244" t="s">
        <v>79</v>
      </c>
      <c r="C1244">
        <v>2019</v>
      </c>
      <c r="D1244" s="1">
        <v>3597.7692000000002</v>
      </c>
      <c r="E1244" s="2">
        <v>3.5999999999999999E-3</v>
      </c>
      <c r="F1244" t="s">
        <v>9</v>
      </c>
      <c r="G1244" t="s">
        <v>22</v>
      </c>
      <c r="H1244" t="s">
        <v>20</v>
      </c>
    </row>
    <row r="1245" spans="1:8" x14ac:dyDescent="0.25">
      <c r="A1245" t="s">
        <v>23</v>
      </c>
      <c r="B1245" t="s">
        <v>79</v>
      </c>
      <c r="C1245">
        <v>2018</v>
      </c>
      <c r="D1245" s="1">
        <v>683752.9804</v>
      </c>
      <c r="E1245" s="2">
        <v>0.68379999999999996</v>
      </c>
      <c r="F1245" t="s">
        <v>9</v>
      </c>
      <c r="G1245" t="s">
        <v>24</v>
      </c>
      <c r="H1245" t="s">
        <v>20</v>
      </c>
    </row>
    <row r="1246" spans="1:8" x14ac:dyDescent="0.25">
      <c r="A1246" t="s">
        <v>23</v>
      </c>
      <c r="B1246" t="s">
        <v>79</v>
      </c>
      <c r="C1246">
        <v>2019</v>
      </c>
      <c r="D1246" s="1">
        <v>1180068.2949999999</v>
      </c>
      <c r="E1246" s="2">
        <v>1.1800999999999999</v>
      </c>
      <c r="F1246" t="s">
        <v>9</v>
      </c>
      <c r="G1246" t="s">
        <v>24</v>
      </c>
      <c r="H1246" t="s">
        <v>20</v>
      </c>
    </row>
    <row r="1247" spans="1:8" x14ac:dyDescent="0.25">
      <c r="A1247" t="s">
        <v>23</v>
      </c>
      <c r="B1247" t="s">
        <v>79</v>
      </c>
      <c r="C1247">
        <v>2020</v>
      </c>
      <c r="D1247" s="1">
        <v>393367.9903</v>
      </c>
      <c r="E1247" s="2">
        <v>0.39340000000000003</v>
      </c>
      <c r="F1247" t="s">
        <v>9</v>
      </c>
      <c r="G1247" t="s">
        <v>24</v>
      </c>
      <c r="H1247" t="s">
        <v>20</v>
      </c>
    </row>
    <row r="1248" spans="1:8" x14ac:dyDescent="0.25">
      <c r="A1248" t="s">
        <v>23</v>
      </c>
      <c r="B1248" t="s">
        <v>79</v>
      </c>
      <c r="C1248">
        <v>2021</v>
      </c>
      <c r="D1248" s="1">
        <v>143901.00159999999</v>
      </c>
      <c r="E1248" s="2">
        <v>0.1439</v>
      </c>
      <c r="F1248" t="s">
        <v>9</v>
      </c>
      <c r="G1248" t="s">
        <v>24</v>
      </c>
      <c r="H1248" t="s">
        <v>20</v>
      </c>
    </row>
    <row r="1249" spans="1:8" x14ac:dyDescent="0.25">
      <c r="A1249" t="s">
        <v>23</v>
      </c>
      <c r="B1249" t="s">
        <v>79</v>
      </c>
      <c r="C1249">
        <v>2022</v>
      </c>
      <c r="D1249" s="1">
        <v>130002.2936</v>
      </c>
      <c r="E1249" s="2">
        <v>0.13</v>
      </c>
      <c r="F1249" t="s">
        <v>9</v>
      </c>
      <c r="G1249" t="s">
        <v>24</v>
      </c>
      <c r="H1249" t="s">
        <v>20</v>
      </c>
    </row>
    <row r="1250" spans="1:8" x14ac:dyDescent="0.25">
      <c r="A1250" t="s">
        <v>23</v>
      </c>
      <c r="B1250" t="s">
        <v>79</v>
      </c>
      <c r="C1250">
        <v>2023</v>
      </c>
      <c r="D1250" s="1">
        <v>182032.61180000001</v>
      </c>
      <c r="E1250" s="2">
        <v>0.182</v>
      </c>
      <c r="F1250" t="s">
        <v>9</v>
      </c>
      <c r="G1250" t="s">
        <v>24</v>
      </c>
      <c r="H1250" t="s">
        <v>20</v>
      </c>
    </row>
    <row r="1251" spans="1:8" x14ac:dyDescent="0.25">
      <c r="A1251" t="s">
        <v>29</v>
      </c>
      <c r="B1251" t="s">
        <v>79</v>
      </c>
      <c r="C1251">
        <v>2018</v>
      </c>
      <c r="D1251" s="1">
        <v>40943.292200000004</v>
      </c>
      <c r="E1251" s="2">
        <v>4.0899999999999999E-2</v>
      </c>
      <c r="F1251" t="s">
        <v>9</v>
      </c>
      <c r="G1251" t="s">
        <v>30</v>
      </c>
      <c r="H1251" t="s">
        <v>20</v>
      </c>
    </row>
    <row r="1252" spans="1:8" x14ac:dyDescent="0.25">
      <c r="A1252" t="s">
        <v>29</v>
      </c>
      <c r="B1252" t="s">
        <v>79</v>
      </c>
      <c r="C1252">
        <v>2019</v>
      </c>
      <c r="D1252" s="1">
        <v>863464.60609999998</v>
      </c>
      <c r="E1252" s="2">
        <v>0.86350000000000005</v>
      </c>
      <c r="F1252" t="s">
        <v>9</v>
      </c>
      <c r="G1252" t="s">
        <v>30</v>
      </c>
      <c r="H1252" t="s">
        <v>20</v>
      </c>
    </row>
    <row r="1253" spans="1:8" x14ac:dyDescent="0.25">
      <c r="A1253" t="s">
        <v>29</v>
      </c>
      <c r="B1253" t="s">
        <v>79</v>
      </c>
      <c r="C1253">
        <v>2020</v>
      </c>
      <c r="D1253" s="1">
        <v>572039.26399999997</v>
      </c>
      <c r="E1253" s="2">
        <v>0.57199999999999995</v>
      </c>
      <c r="F1253" t="s">
        <v>9</v>
      </c>
      <c r="G1253" t="s">
        <v>30</v>
      </c>
      <c r="H1253" t="s">
        <v>20</v>
      </c>
    </row>
    <row r="1254" spans="1:8" x14ac:dyDescent="0.25">
      <c r="A1254" t="s">
        <v>29</v>
      </c>
      <c r="B1254" t="s">
        <v>79</v>
      </c>
      <c r="C1254">
        <v>2021</v>
      </c>
      <c r="D1254" s="1">
        <v>293258.66100000002</v>
      </c>
      <c r="E1254" s="2">
        <v>0.29330000000000001</v>
      </c>
      <c r="F1254" t="s">
        <v>9</v>
      </c>
      <c r="G1254" t="s">
        <v>30</v>
      </c>
      <c r="H1254" t="s">
        <v>20</v>
      </c>
    </row>
    <row r="1255" spans="1:8" x14ac:dyDescent="0.25">
      <c r="A1255" t="s">
        <v>29</v>
      </c>
      <c r="B1255" t="s">
        <v>79</v>
      </c>
      <c r="C1255">
        <v>2022</v>
      </c>
      <c r="D1255" s="1">
        <v>208138.04949999999</v>
      </c>
      <c r="E1255" s="2">
        <v>0.20810000000000001</v>
      </c>
      <c r="F1255" t="s">
        <v>9</v>
      </c>
      <c r="G1255" t="s">
        <v>30</v>
      </c>
      <c r="H1255" t="s">
        <v>20</v>
      </c>
    </row>
    <row r="1256" spans="1:8" x14ac:dyDescent="0.25">
      <c r="A1256" t="s">
        <v>29</v>
      </c>
      <c r="B1256" t="s">
        <v>79</v>
      </c>
      <c r="C1256">
        <v>2023</v>
      </c>
      <c r="D1256" s="1">
        <v>364065.22350000002</v>
      </c>
      <c r="E1256" s="2">
        <v>0.36409999999999998</v>
      </c>
      <c r="F1256" t="s">
        <v>9</v>
      </c>
      <c r="G1256" t="s">
        <v>30</v>
      </c>
      <c r="H1256" t="s">
        <v>20</v>
      </c>
    </row>
    <row r="1257" spans="1:8" x14ac:dyDescent="0.25">
      <c r="A1257" t="s">
        <v>35</v>
      </c>
      <c r="B1257" t="s">
        <v>79</v>
      </c>
      <c r="C1257">
        <v>2018</v>
      </c>
      <c r="D1257" s="1">
        <v>77329219.483999997</v>
      </c>
      <c r="E1257" s="2">
        <v>77.3292</v>
      </c>
      <c r="F1257" t="s">
        <v>9</v>
      </c>
      <c r="G1257" t="s">
        <v>36</v>
      </c>
      <c r="H1257" t="s">
        <v>20</v>
      </c>
    </row>
    <row r="1258" spans="1:8" x14ac:dyDescent="0.25">
      <c r="A1258" t="s">
        <v>35</v>
      </c>
      <c r="B1258" t="s">
        <v>79</v>
      </c>
      <c r="C1258">
        <v>2019</v>
      </c>
      <c r="D1258" s="1">
        <v>109747772.2376</v>
      </c>
      <c r="E1258" s="2">
        <v>109.7478</v>
      </c>
      <c r="F1258" t="s">
        <v>9</v>
      </c>
      <c r="G1258" t="s">
        <v>36</v>
      </c>
      <c r="H1258" t="s">
        <v>20</v>
      </c>
    </row>
    <row r="1259" spans="1:8" x14ac:dyDescent="0.25">
      <c r="A1259" t="s">
        <v>35</v>
      </c>
      <c r="B1259" t="s">
        <v>79</v>
      </c>
      <c r="C1259">
        <v>2020</v>
      </c>
      <c r="D1259" s="1">
        <v>132899972.6354</v>
      </c>
      <c r="E1259" s="2">
        <v>132.9</v>
      </c>
      <c r="F1259" t="s">
        <v>9</v>
      </c>
      <c r="G1259" t="s">
        <v>36</v>
      </c>
      <c r="H1259" t="s">
        <v>20</v>
      </c>
    </row>
    <row r="1260" spans="1:8" x14ac:dyDescent="0.25">
      <c r="A1260" t="s">
        <v>35</v>
      </c>
      <c r="B1260" t="s">
        <v>79</v>
      </c>
      <c r="C1260">
        <v>2021</v>
      </c>
      <c r="D1260" s="1">
        <v>96896420.5502</v>
      </c>
      <c r="E1260" s="2">
        <v>96.8964</v>
      </c>
      <c r="F1260" t="s">
        <v>9</v>
      </c>
      <c r="G1260" t="s">
        <v>36</v>
      </c>
      <c r="H1260" t="s">
        <v>20</v>
      </c>
    </row>
    <row r="1261" spans="1:8" x14ac:dyDescent="0.25">
      <c r="A1261" t="s">
        <v>35</v>
      </c>
      <c r="B1261" t="s">
        <v>79</v>
      </c>
      <c r="C1261">
        <v>2022</v>
      </c>
      <c r="D1261" s="1">
        <v>128967178.7799</v>
      </c>
      <c r="E1261" s="2">
        <v>128.96719999999999</v>
      </c>
      <c r="F1261" t="s">
        <v>9</v>
      </c>
      <c r="G1261" t="s">
        <v>36</v>
      </c>
      <c r="H1261" t="s">
        <v>20</v>
      </c>
    </row>
    <row r="1262" spans="1:8" x14ac:dyDescent="0.25">
      <c r="A1262" t="s">
        <v>35</v>
      </c>
      <c r="B1262" t="s">
        <v>79</v>
      </c>
      <c r="C1262">
        <v>2023</v>
      </c>
      <c r="D1262" s="1">
        <v>107503259.5707</v>
      </c>
      <c r="E1262" s="2">
        <v>107.5033</v>
      </c>
      <c r="F1262" t="s">
        <v>9</v>
      </c>
      <c r="G1262" t="s">
        <v>36</v>
      </c>
      <c r="H1262" t="s">
        <v>20</v>
      </c>
    </row>
    <row r="1263" spans="1:8" x14ac:dyDescent="0.25">
      <c r="A1263" t="s">
        <v>40</v>
      </c>
      <c r="B1263" t="s">
        <v>79</v>
      </c>
      <c r="C1263">
        <v>2018</v>
      </c>
      <c r="D1263" s="1">
        <v>28660.304599999999</v>
      </c>
      <c r="E1263" s="2">
        <v>2.87E-2</v>
      </c>
      <c r="F1263" t="s">
        <v>9</v>
      </c>
      <c r="G1263" t="s">
        <v>41</v>
      </c>
      <c r="H1263" t="s">
        <v>39</v>
      </c>
    </row>
    <row r="1264" spans="1:8" x14ac:dyDescent="0.25">
      <c r="A1264" t="s">
        <v>40</v>
      </c>
      <c r="B1264" t="s">
        <v>79</v>
      </c>
      <c r="C1264">
        <v>2019</v>
      </c>
      <c r="D1264" s="1">
        <v>201475.0748</v>
      </c>
      <c r="E1264" s="2">
        <v>0.20150000000000001</v>
      </c>
      <c r="F1264" t="s">
        <v>9</v>
      </c>
      <c r="G1264" t="s">
        <v>41</v>
      </c>
      <c r="H1264" t="s">
        <v>39</v>
      </c>
    </row>
    <row r="1265" spans="1:8" x14ac:dyDescent="0.25">
      <c r="A1265" t="s">
        <v>40</v>
      </c>
      <c r="B1265" t="s">
        <v>79</v>
      </c>
      <c r="C1265">
        <v>2020</v>
      </c>
      <c r="D1265" s="1">
        <v>303044.61009999999</v>
      </c>
      <c r="E1265" s="2">
        <v>0.30299999999999999</v>
      </c>
      <c r="F1265" t="s">
        <v>9</v>
      </c>
      <c r="G1265" t="s">
        <v>41</v>
      </c>
      <c r="H1265" t="s">
        <v>39</v>
      </c>
    </row>
    <row r="1266" spans="1:8" x14ac:dyDescent="0.25">
      <c r="A1266" t="s">
        <v>40</v>
      </c>
      <c r="B1266" t="s">
        <v>79</v>
      </c>
      <c r="C1266">
        <v>2021</v>
      </c>
      <c r="D1266" s="1">
        <v>410562.12550000002</v>
      </c>
      <c r="E1266" s="2">
        <v>0.41060000000000002</v>
      </c>
      <c r="F1266" t="s">
        <v>9</v>
      </c>
      <c r="G1266" t="s">
        <v>41</v>
      </c>
      <c r="H1266" t="s">
        <v>39</v>
      </c>
    </row>
    <row r="1267" spans="1:8" x14ac:dyDescent="0.25">
      <c r="A1267" t="s">
        <v>48</v>
      </c>
      <c r="B1267" t="s">
        <v>79</v>
      </c>
      <c r="C1267">
        <v>2018</v>
      </c>
      <c r="D1267" s="1">
        <v>6636907.6723999996</v>
      </c>
      <c r="E1267" s="2">
        <v>6.6368999999999998</v>
      </c>
      <c r="F1267" t="s">
        <v>9</v>
      </c>
      <c r="G1267" t="s">
        <v>49</v>
      </c>
      <c r="H1267" t="s">
        <v>47</v>
      </c>
    </row>
    <row r="1268" spans="1:8" x14ac:dyDescent="0.25">
      <c r="A1268" t="s">
        <v>48</v>
      </c>
      <c r="B1268" t="s">
        <v>79</v>
      </c>
      <c r="C1268">
        <v>2019</v>
      </c>
      <c r="D1268" s="1">
        <v>2644360.3563000001</v>
      </c>
      <c r="E1268" s="2">
        <v>2.6444000000000001</v>
      </c>
      <c r="F1268" t="s">
        <v>9</v>
      </c>
      <c r="G1268" t="s">
        <v>49</v>
      </c>
      <c r="H1268" t="s">
        <v>47</v>
      </c>
    </row>
    <row r="1269" spans="1:8" x14ac:dyDescent="0.25">
      <c r="A1269" t="s">
        <v>48</v>
      </c>
      <c r="B1269" t="s">
        <v>79</v>
      </c>
      <c r="C1269">
        <v>2020</v>
      </c>
      <c r="D1269" s="1">
        <v>704834.0932</v>
      </c>
      <c r="E1269" s="2">
        <v>0.70479999999999998</v>
      </c>
      <c r="F1269" t="s">
        <v>9</v>
      </c>
      <c r="G1269" t="s">
        <v>49</v>
      </c>
      <c r="H1269" t="s">
        <v>47</v>
      </c>
    </row>
    <row r="1270" spans="1:8" x14ac:dyDescent="0.25">
      <c r="A1270" t="s">
        <v>48</v>
      </c>
      <c r="B1270" t="s">
        <v>79</v>
      </c>
      <c r="C1270">
        <v>2021</v>
      </c>
      <c r="D1270" s="1">
        <v>674494.92039999994</v>
      </c>
      <c r="E1270" s="2">
        <v>0.67449999999999999</v>
      </c>
      <c r="F1270" t="s">
        <v>9</v>
      </c>
      <c r="G1270" t="s">
        <v>49</v>
      </c>
      <c r="H1270" t="s">
        <v>47</v>
      </c>
    </row>
    <row r="1271" spans="1:8" x14ac:dyDescent="0.25">
      <c r="A1271" t="s">
        <v>54</v>
      </c>
      <c r="B1271" t="s">
        <v>79</v>
      </c>
      <c r="C1271">
        <v>2018</v>
      </c>
      <c r="D1271" s="1">
        <v>79077874.635499999</v>
      </c>
      <c r="E1271" s="2">
        <v>79.0779</v>
      </c>
      <c r="F1271" t="s">
        <v>9</v>
      </c>
      <c r="G1271" t="s">
        <v>55</v>
      </c>
      <c r="H1271" t="s">
        <v>55</v>
      </c>
    </row>
    <row r="1272" spans="1:8" x14ac:dyDescent="0.25">
      <c r="A1272" t="s">
        <v>54</v>
      </c>
      <c r="B1272" t="s">
        <v>79</v>
      </c>
      <c r="C1272">
        <v>2019</v>
      </c>
      <c r="D1272" s="1">
        <v>102032734.2913</v>
      </c>
      <c r="E1272" s="2">
        <v>102.03270000000001</v>
      </c>
      <c r="F1272" t="s">
        <v>9</v>
      </c>
      <c r="G1272" t="s">
        <v>55</v>
      </c>
      <c r="H1272" t="s">
        <v>55</v>
      </c>
    </row>
    <row r="1273" spans="1:8" x14ac:dyDescent="0.25">
      <c r="A1273" t="s">
        <v>54</v>
      </c>
      <c r="B1273" t="s">
        <v>79</v>
      </c>
      <c r="C1273">
        <v>2020</v>
      </c>
      <c r="D1273" s="1">
        <v>124711369.5467</v>
      </c>
      <c r="E1273" s="2">
        <v>124.7114</v>
      </c>
      <c r="F1273" t="s">
        <v>9</v>
      </c>
      <c r="G1273" t="s">
        <v>55</v>
      </c>
      <c r="H1273" t="s">
        <v>55</v>
      </c>
    </row>
    <row r="1274" spans="1:8" x14ac:dyDescent="0.25">
      <c r="A1274" t="s">
        <v>54</v>
      </c>
      <c r="B1274" t="s">
        <v>79</v>
      </c>
      <c r="C1274">
        <v>2021</v>
      </c>
      <c r="D1274" s="1">
        <v>96058503.641399994</v>
      </c>
      <c r="E1274" s="2">
        <v>96.058499999999995</v>
      </c>
      <c r="F1274" t="s">
        <v>9</v>
      </c>
      <c r="G1274" t="s">
        <v>55</v>
      </c>
      <c r="H1274" t="s">
        <v>55</v>
      </c>
    </row>
    <row r="1275" spans="1:8" x14ac:dyDescent="0.25">
      <c r="A1275" t="s">
        <v>54</v>
      </c>
      <c r="B1275" t="s">
        <v>79</v>
      </c>
      <c r="C1275">
        <v>2022</v>
      </c>
      <c r="D1275" s="1">
        <v>124626659.767</v>
      </c>
      <c r="E1275" s="2">
        <v>124.6267</v>
      </c>
      <c r="F1275" t="s">
        <v>9</v>
      </c>
      <c r="G1275" t="s">
        <v>55</v>
      </c>
      <c r="H1275" t="s">
        <v>55</v>
      </c>
    </row>
    <row r="1276" spans="1:8" x14ac:dyDescent="0.25">
      <c r="A1276" t="s">
        <v>54</v>
      </c>
      <c r="B1276" t="s">
        <v>79</v>
      </c>
      <c r="C1276">
        <v>2023</v>
      </c>
      <c r="D1276" s="1">
        <v>108049357.406</v>
      </c>
      <c r="E1276" s="2">
        <v>108.04940000000001</v>
      </c>
      <c r="F1276" t="s">
        <v>9</v>
      </c>
      <c r="G1276" t="s">
        <v>55</v>
      </c>
      <c r="H1276" t="s">
        <v>55</v>
      </c>
    </row>
    <row r="1277" spans="1:8" x14ac:dyDescent="0.25">
      <c r="A1277" t="s">
        <v>7</v>
      </c>
      <c r="B1277" t="s">
        <v>80</v>
      </c>
      <c r="C1277">
        <v>2018</v>
      </c>
      <c r="D1277" s="1">
        <v>312566633.12809998</v>
      </c>
      <c r="E1277" s="2">
        <v>312.56659999999999</v>
      </c>
      <c r="F1277" t="s">
        <v>9</v>
      </c>
      <c r="G1277" t="s">
        <v>10</v>
      </c>
      <c r="H1277" t="s">
        <v>11</v>
      </c>
    </row>
    <row r="1278" spans="1:8" x14ac:dyDescent="0.25">
      <c r="A1278" t="s">
        <v>7</v>
      </c>
      <c r="B1278" t="s">
        <v>80</v>
      </c>
      <c r="C1278">
        <v>2019</v>
      </c>
      <c r="D1278" s="1">
        <v>289413929.35759997</v>
      </c>
      <c r="E1278" s="2">
        <v>289.41390000000001</v>
      </c>
      <c r="F1278" t="s">
        <v>9</v>
      </c>
      <c r="G1278" t="s">
        <v>10</v>
      </c>
      <c r="H1278" t="s">
        <v>11</v>
      </c>
    </row>
    <row r="1279" spans="1:8" x14ac:dyDescent="0.25">
      <c r="A1279" t="s">
        <v>7</v>
      </c>
      <c r="B1279" t="s">
        <v>80</v>
      </c>
      <c r="C1279">
        <v>2020</v>
      </c>
      <c r="D1279" s="1">
        <v>193443370.55199999</v>
      </c>
      <c r="E1279" s="2">
        <v>193.4434</v>
      </c>
      <c r="F1279" t="s">
        <v>9</v>
      </c>
      <c r="G1279" t="s">
        <v>10</v>
      </c>
      <c r="H1279" t="s">
        <v>11</v>
      </c>
    </row>
    <row r="1280" spans="1:8" x14ac:dyDescent="0.25">
      <c r="A1280" t="s">
        <v>7</v>
      </c>
      <c r="B1280" t="s">
        <v>80</v>
      </c>
      <c r="C1280">
        <v>2021</v>
      </c>
      <c r="D1280" s="1">
        <v>158168509.579</v>
      </c>
      <c r="E1280" s="2">
        <v>158.16849999999999</v>
      </c>
      <c r="F1280" t="s">
        <v>9</v>
      </c>
      <c r="G1280" t="s">
        <v>10</v>
      </c>
      <c r="H1280" t="s">
        <v>11</v>
      </c>
    </row>
    <row r="1281" spans="1:8" x14ac:dyDescent="0.25">
      <c r="A1281" t="s">
        <v>7</v>
      </c>
      <c r="B1281" t="s">
        <v>80</v>
      </c>
      <c r="C1281">
        <v>2022</v>
      </c>
      <c r="D1281" s="1">
        <v>182326748.95699999</v>
      </c>
      <c r="E1281" s="2">
        <v>182.32669999999999</v>
      </c>
      <c r="F1281" t="s">
        <v>9</v>
      </c>
      <c r="G1281" t="s">
        <v>10</v>
      </c>
      <c r="H1281" t="s">
        <v>11</v>
      </c>
    </row>
    <row r="1282" spans="1:8" x14ac:dyDescent="0.25">
      <c r="A1282" t="s">
        <v>7</v>
      </c>
      <c r="B1282" t="s">
        <v>80</v>
      </c>
      <c r="C1282">
        <v>2023</v>
      </c>
      <c r="D1282" s="1">
        <v>442898965.71240002</v>
      </c>
      <c r="E1282" s="2">
        <v>442.899</v>
      </c>
      <c r="F1282" t="s">
        <v>9</v>
      </c>
      <c r="G1282" t="s">
        <v>10</v>
      </c>
      <c r="H1282" t="s">
        <v>11</v>
      </c>
    </row>
    <row r="1283" spans="1:8" x14ac:dyDescent="0.25">
      <c r="A1283" t="s">
        <v>12</v>
      </c>
      <c r="B1283" t="s">
        <v>80</v>
      </c>
      <c r="C1283">
        <v>2018</v>
      </c>
      <c r="D1283" s="1">
        <v>817925863.04170001</v>
      </c>
      <c r="E1283" s="2">
        <v>817.92589999999996</v>
      </c>
      <c r="F1283" t="s">
        <v>9</v>
      </c>
      <c r="G1283" t="s">
        <v>13</v>
      </c>
      <c r="H1283" t="s">
        <v>11</v>
      </c>
    </row>
    <row r="1284" spans="1:8" x14ac:dyDescent="0.25">
      <c r="A1284" t="s">
        <v>12</v>
      </c>
      <c r="B1284" t="s">
        <v>80</v>
      </c>
      <c r="C1284">
        <v>2019</v>
      </c>
      <c r="D1284" s="1">
        <v>1172843194.2657001</v>
      </c>
      <c r="E1284" s="2">
        <v>1172.8432</v>
      </c>
      <c r="F1284" t="s">
        <v>9</v>
      </c>
      <c r="G1284" t="s">
        <v>13</v>
      </c>
      <c r="H1284" t="s">
        <v>11</v>
      </c>
    </row>
    <row r="1285" spans="1:8" x14ac:dyDescent="0.25">
      <c r="A1285" t="s">
        <v>12</v>
      </c>
      <c r="B1285" t="s">
        <v>80</v>
      </c>
      <c r="C1285">
        <v>2020</v>
      </c>
      <c r="D1285" s="1">
        <v>653213761.19000006</v>
      </c>
      <c r="E1285" s="2">
        <v>653.21379999999999</v>
      </c>
      <c r="F1285" t="s">
        <v>9</v>
      </c>
      <c r="G1285" t="s">
        <v>13</v>
      </c>
      <c r="H1285" t="s">
        <v>11</v>
      </c>
    </row>
    <row r="1286" spans="1:8" x14ac:dyDescent="0.25">
      <c r="A1286" t="s">
        <v>12</v>
      </c>
      <c r="B1286" t="s">
        <v>80</v>
      </c>
      <c r="C1286">
        <v>2021</v>
      </c>
      <c r="D1286" s="1">
        <v>560476833.66359997</v>
      </c>
      <c r="E1286" s="2">
        <v>560.47680000000003</v>
      </c>
      <c r="F1286" t="s">
        <v>9</v>
      </c>
      <c r="G1286" t="s">
        <v>13</v>
      </c>
      <c r="H1286" t="s">
        <v>11</v>
      </c>
    </row>
    <row r="1287" spans="1:8" x14ac:dyDescent="0.25">
      <c r="A1287" t="s">
        <v>12</v>
      </c>
      <c r="B1287" t="s">
        <v>80</v>
      </c>
      <c r="C1287">
        <v>2022</v>
      </c>
      <c r="D1287" s="1">
        <v>432413414.89289999</v>
      </c>
      <c r="E1287" s="2">
        <v>432.41340000000002</v>
      </c>
      <c r="F1287" t="s">
        <v>9</v>
      </c>
      <c r="G1287" t="s">
        <v>13</v>
      </c>
      <c r="H1287" t="s">
        <v>11</v>
      </c>
    </row>
    <row r="1288" spans="1:8" x14ac:dyDescent="0.25">
      <c r="A1288" t="s">
        <v>12</v>
      </c>
      <c r="B1288" t="s">
        <v>80</v>
      </c>
      <c r="C1288">
        <v>2023</v>
      </c>
      <c r="D1288" s="1">
        <v>418657560.53570002</v>
      </c>
      <c r="E1288" s="2">
        <v>418.6576</v>
      </c>
      <c r="F1288" t="s">
        <v>9</v>
      </c>
      <c r="G1288" t="s">
        <v>13</v>
      </c>
      <c r="H1288" t="s">
        <v>11</v>
      </c>
    </row>
    <row r="1289" spans="1:8" x14ac:dyDescent="0.25">
      <c r="A1289" t="s">
        <v>66</v>
      </c>
      <c r="B1289" t="s">
        <v>80</v>
      </c>
      <c r="C1289">
        <v>2018</v>
      </c>
      <c r="D1289" s="1">
        <v>1371901825.1900001</v>
      </c>
      <c r="E1289" s="2">
        <v>1371.9018000000001</v>
      </c>
      <c r="F1289" t="s">
        <v>9</v>
      </c>
      <c r="G1289" t="s">
        <v>67</v>
      </c>
      <c r="H1289" t="s">
        <v>11</v>
      </c>
    </row>
    <row r="1290" spans="1:8" x14ac:dyDescent="0.25">
      <c r="A1290" t="s">
        <v>66</v>
      </c>
      <c r="B1290" t="s">
        <v>80</v>
      </c>
      <c r="C1290">
        <v>2019</v>
      </c>
      <c r="D1290" s="1">
        <v>2870880720.9094</v>
      </c>
      <c r="E1290" s="2">
        <v>2870.8807000000002</v>
      </c>
      <c r="F1290" t="s">
        <v>9</v>
      </c>
      <c r="G1290" t="s">
        <v>67</v>
      </c>
      <c r="H1290" t="s">
        <v>11</v>
      </c>
    </row>
    <row r="1291" spans="1:8" x14ac:dyDescent="0.25">
      <c r="A1291" t="s">
        <v>66</v>
      </c>
      <c r="B1291" t="s">
        <v>80</v>
      </c>
      <c r="C1291">
        <v>2020</v>
      </c>
      <c r="D1291" s="1">
        <v>3171068014.0949998</v>
      </c>
      <c r="E1291" s="2">
        <v>3171.0680000000002</v>
      </c>
      <c r="F1291" t="s">
        <v>9</v>
      </c>
      <c r="G1291" t="s">
        <v>67</v>
      </c>
      <c r="H1291" t="s">
        <v>11</v>
      </c>
    </row>
    <row r="1292" spans="1:8" x14ac:dyDescent="0.25">
      <c r="A1292" t="s">
        <v>66</v>
      </c>
      <c r="B1292" t="s">
        <v>80</v>
      </c>
      <c r="C1292">
        <v>2021</v>
      </c>
      <c r="D1292" s="1">
        <v>1892095106.5780001</v>
      </c>
      <c r="E1292" s="2">
        <v>1892.0951</v>
      </c>
      <c r="F1292" t="s">
        <v>9</v>
      </c>
      <c r="G1292" t="s">
        <v>67</v>
      </c>
      <c r="H1292" t="s">
        <v>11</v>
      </c>
    </row>
    <row r="1293" spans="1:8" x14ac:dyDescent="0.25">
      <c r="A1293" t="s">
        <v>66</v>
      </c>
      <c r="B1293" t="s">
        <v>80</v>
      </c>
      <c r="C1293">
        <v>2022</v>
      </c>
      <c r="D1293" s="1">
        <v>838250080.54770005</v>
      </c>
      <c r="E1293" s="2">
        <v>838.25009999999997</v>
      </c>
      <c r="F1293" t="s">
        <v>9</v>
      </c>
      <c r="G1293" t="s">
        <v>67</v>
      </c>
      <c r="H1293" t="s">
        <v>11</v>
      </c>
    </row>
    <row r="1294" spans="1:8" x14ac:dyDescent="0.25">
      <c r="A1294" t="s">
        <v>66</v>
      </c>
      <c r="B1294" t="s">
        <v>80</v>
      </c>
      <c r="C1294">
        <v>2023</v>
      </c>
      <c r="D1294" s="1">
        <v>857075547.9684</v>
      </c>
      <c r="E1294" s="2">
        <v>857.07550000000003</v>
      </c>
      <c r="F1294" t="s">
        <v>9</v>
      </c>
      <c r="G1294" t="s">
        <v>67</v>
      </c>
      <c r="H1294" t="s">
        <v>11</v>
      </c>
    </row>
    <row r="1295" spans="1:8" x14ac:dyDescent="0.25">
      <c r="A1295" t="s">
        <v>14</v>
      </c>
      <c r="B1295" t="s">
        <v>80</v>
      </c>
      <c r="C1295">
        <v>2018</v>
      </c>
      <c r="D1295" s="1">
        <v>273364345.01370001</v>
      </c>
      <c r="E1295" s="2">
        <v>273.36430000000001</v>
      </c>
      <c r="F1295" t="s">
        <v>9</v>
      </c>
      <c r="G1295" t="s">
        <v>15</v>
      </c>
      <c r="H1295" t="s">
        <v>11</v>
      </c>
    </row>
    <row r="1296" spans="1:8" x14ac:dyDescent="0.25">
      <c r="A1296" t="s">
        <v>14</v>
      </c>
      <c r="B1296" t="s">
        <v>80</v>
      </c>
      <c r="C1296">
        <v>2019</v>
      </c>
      <c r="D1296" s="1">
        <v>309531839.21020001</v>
      </c>
      <c r="E1296" s="2">
        <v>309.53179999999998</v>
      </c>
      <c r="F1296" t="s">
        <v>9</v>
      </c>
      <c r="G1296" t="s">
        <v>15</v>
      </c>
      <c r="H1296" t="s">
        <v>11</v>
      </c>
    </row>
    <row r="1297" spans="1:8" x14ac:dyDescent="0.25">
      <c r="A1297" t="s">
        <v>14</v>
      </c>
      <c r="B1297" t="s">
        <v>80</v>
      </c>
      <c r="C1297">
        <v>2020</v>
      </c>
      <c r="D1297" s="1">
        <v>225128835.77990001</v>
      </c>
      <c r="E1297" s="2">
        <v>225.12880000000001</v>
      </c>
      <c r="F1297" t="s">
        <v>9</v>
      </c>
      <c r="G1297" t="s">
        <v>15</v>
      </c>
      <c r="H1297" t="s">
        <v>11</v>
      </c>
    </row>
    <row r="1298" spans="1:8" x14ac:dyDescent="0.25">
      <c r="A1298" t="s">
        <v>14</v>
      </c>
      <c r="B1298" t="s">
        <v>80</v>
      </c>
      <c r="C1298">
        <v>2021</v>
      </c>
      <c r="D1298" s="1">
        <v>203145698.8319</v>
      </c>
      <c r="E1298" s="2">
        <v>203.14570000000001</v>
      </c>
      <c r="F1298" t="s">
        <v>9</v>
      </c>
      <c r="G1298" t="s">
        <v>15</v>
      </c>
      <c r="H1298" t="s">
        <v>11</v>
      </c>
    </row>
    <row r="1299" spans="1:8" x14ac:dyDescent="0.25">
      <c r="A1299" t="s">
        <v>14</v>
      </c>
      <c r="B1299" t="s">
        <v>80</v>
      </c>
      <c r="C1299">
        <v>2022</v>
      </c>
      <c r="D1299" s="1">
        <v>273980941.45950001</v>
      </c>
      <c r="E1299" s="2">
        <v>273.98090000000002</v>
      </c>
      <c r="F1299" t="s">
        <v>9</v>
      </c>
      <c r="G1299" t="s">
        <v>15</v>
      </c>
      <c r="H1299" t="s">
        <v>11</v>
      </c>
    </row>
    <row r="1300" spans="1:8" x14ac:dyDescent="0.25">
      <c r="A1300" t="s">
        <v>14</v>
      </c>
      <c r="B1300" t="s">
        <v>80</v>
      </c>
      <c r="C1300">
        <v>2023</v>
      </c>
      <c r="D1300" s="1">
        <v>463488425.51099998</v>
      </c>
      <c r="E1300" s="2">
        <v>463.48840000000001</v>
      </c>
      <c r="F1300" t="s">
        <v>9</v>
      </c>
      <c r="G1300" t="s">
        <v>15</v>
      </c>
      <c r="H1300" t="s">
        <v>11</v>
      </c>
    </row>
    <row r="1301" spans="1:8" x14ac:dyDescent="0.25">
      <c r="A1301" t="s">
        <v>57</v>
      </c>
      <c r="B1301" t="s">
        <v>80</v>
      </c>
      <c r="C1301">
        <v>2018</v>
      </c>
      <c r="D1301" s="1">
        <v>2307556567.243</v>
      </c>
      <c r="E1301" s="2">
        <v>2307.5565999999999</v>
      </c>
      <c r="F1301" t="s">
        <v>9</v>
      </c>
      <c r="G1301" t="s">
        <v>58</v>
      </c>
      <c r="H1301" t="s">
        <v>11</v>
      </c>
    </row>
    <row r="1302" spans="1:8" x14ac:dyDescent="0.25">
      <c r="A1302" t="s">
        <v>57</v>
      </c>
      <c r="B1302" t="s">
        <v>80</v>
      </c>
      <c r="C1302">
        <v>2019</v>
      </c>
      <c r="D1302" s="1">
        <v>1795867094.6973</v>
      </c>
      <c r="E1302" s="2">
        <v>1795.8670999999999</v>
      </c>
      <c r="F1302" t="s">
        <v>9</v>
      </c>
      <c r="G1302" t="s">
        <v>58</v>
      </c>
      <c r="H1302" t="s">
        <v>11</v>
      </c>
    </row>
    <row r="1303" spans="1:8" x14ac:dyDescent="0.25">
      <c r="A1303" t="s">
        <v>57</v>
      </c>
      <c r="B1303" t="s">
        <v>80</v>
      </c>
      <c r="C1303">
        <v>2020</v>
      </c>
      <c r="D1303" s="1">
        <v>1877836340.6575999</v>
      </c>
      <c r="E1303" s="2">
        <v>1877.8362999999999</v>
      </c>
      <c r="F1303" t="s">
        <v>9</v>
      </c>
      <c r="G1303" t="s">
        <v>58</v>
      </c>
      <c r="H1303" t="s">
        <v>11</v>
      </c>
    </row>
    <row r="1304" spans="1:8" x14ac:dyDescent="0.25">
      <c r="A1304" t="s">
        <v>57</v>
      </c>
      <c r="B1304" t="s">
        <v>80</v>
      </c>
      <c r="C1304">
        <v>2021</v>
      </c>
      <c r="D1304" s="1">
        <v>1921149509.4475999</v>
      </c>
      <c r="E1304" s="2">
        <v>1921.1495</v>
      </c>
      <c r="F1304" t="s">
        <v>9</v>
      </c>
      <c r="G1304" t="s">
        <v>58</v>
      </c>
      <c r="H1304" t="s">
        <v>11</v>
      </c>
    </row>
    <row r="1305" spans="1:8" x14ac:dyDescent="0.25">
      <c r="A1305" t="s">
        <v>57</v>
      </c>
      <c r="B1305" t="s">
        <v>80</v>
      </c>
      <c r="C1305">
        <v>2022</v>
      </c>
      <c r="D1305" s="1">
        <v>1963874201.5687001</v>
      </c>
      <c r="E1305" s="2">
        <v>1963.8742</v>
      </c>
      <c r="F1305" t="s">
        <v>9</v>
      </c>
      <c r="G1305" t="s">
        <v>58</v>
      </c>
      <c r="H1305" t="s">
        <v>11</v>
      </c>
    </row>
    <row r="1306" spans="1:8" x14ac:dyDescent="0.25">
      <c r="A1306" t="s">
        <v>57</v>
      </c>
      <c r="B1306" t="s">
        <v>80</v>
      </c>
      <c r="C1306">
        <v>2023</v>
      </c>
      <c r="D1306" s="1">
        <v>3434335073.3446002</v>
      </c>
      <c r="E1306" s="2">
        <v>3434.3350999999998</v>
      </c>
      <c r="F1306" t="s">
        <v>9</v>
      </c>
      <c r="G1306" t="s">
        <v>58</v>
      </c>
      <c r="H1306" t="s">
        <v>11</v>
      </c>
    </row>
    <row r="1307" spans="1:8" x14ac:dyDescent="0.25">
      <c r="A1307" t="s">
        <v>68</v>
      </c>
      <c r="B1307" t="s">
        <v>80</v>
      </c>
      <c r="C1307">
        <v>2021</v>
      </c>
      <c r="D1307" s="1">
        <v>75727374.209700003</v>
      </c>
      <c r="E1307" s="2">
        <v>75.727400000000003</v>
      </c>
      <c r="F1307" t="s">
        <v>9</v>
      </c>
      <c r="G1307" t="s">
        <v>69</v>
      </c>
      <c r="H1307" t="s">
        <v>11</v>
      </c>
    </row>
    <row r="1308" spans="1:8" x14ac:dyDescent="0.25">
      <c r="A1308" t="s">
        <v>68</v>
      </c>
      <c r="B1308" t="s">
        <v>80</v>
      </c>
      <c r="C1308">
        <v>2022</v>
      </c>
      <c r="D1308" s="1">
        <v>94585958.068900004</v>
      </c>
      <c r="E1308" s="2">
        <v>94.585999999999999</v>
      </c>
      <c r="F1308" t="s">
        <v>9</v>
      </c>
      <c r="G1308" t="s">
        <v>69</v>
      </c>
      <c r="H1308" t="s">
        <v>11</v>
      </c>
    </row>
    <row r="1309" spans="1:8" x14ac:dyDescent="0.25">
      <c r="A1309" t="s">
        <v>68</v>
      </c>
      <c r="B1309" t="s">
        <v>80</v>
      </c>
      <c r="C1309">
        <v>2023</v>
      </c>
      <c r="D1309" s="1">
        <v>135184071.14829999</v>
      </c>
      <c r="E1309" s="2">
        <v>135.1841</v>
      </c>
      <c r="F1309" t="s">
        <v>9</v>
      </c>
      <c r="G1309" t="s">
        <v>69</v>
      </c>
      <c r="H1309" t="s">
        <v>11</v>
      </c>
    </row>
    <row r="1310" spans="1:8" x14ac:dyDescent="0.25">
      <c r="A1310" t="s">
        <v>16</v>
      </c>
      <c r="B1310" t="s">
        <v>80</v>
      </c>
      <c r="C1310">
        <v>2018</v>
      </c>
      <c r="D1310" s="1">
        <v>200815100.1891</v>
      </c>
      <c r="E1310" s="2">
        <v>200.8151</v>
      </c>
      <c r="F1310" t="s">
        <v>9</v>
      </c>
      <c r="G1310" t="s">
        <v>17</v>
      </c>
      <c r="H1310" t="s">
        <v>11</v>
      </c>
    </row>
    <row r="1311" spans="1:8" x14ac:dyDescent="0.25">
      <c r="A1311" t="s">
        <v>16</v>
      </c>
      <c r="B1311" t="s">
        <v>80</v>
      </c>
      <c r="C1311">
        <v>2019</v>
      </c>
      <c r="D1311" s="1">
        <v>143219892.10440001</v>
      </c>
      <c r="E1311" s="2">
        <v>143.2199</v>
      </c>
      <c r="F1311" t="s">
        <v>9</v>
      </c>
      <c r="G1311" t="s">
        <v>17</v>
      </c>
      <c r="H1311" t="s">
        <v>11</v>
      </c>
    </row>
    <row r="1312" spans="1:8" x14ac:dyDescent="0.25">
      <c r="A1312" t="s">
        <v>16</v>
      </c>
      <c r="B1312" t="s">
        <v>80</v>
      </c>
      <c r="C1312">
        <v>2020</v>
      </c>
      <c r="D1312" s="1">
        <v>163528576.37830001</v>
      </c>
      <c r="E1312" s="2">
        <v>163.52860000000001</v>
      </c>
      <c r="F1312" t="s">
        <v>9</v>
      </c>
      <c r="G1312" t="s">
        <v>17</v>
      </c>
      <c r="H1312" t="s">
        <v>11</v>
      </c>
    </row>
    <row r="1313" spans="1:8" x14ac:dyDescent="0.25">
      <c r="A1313" t="s">
        <v>16</v>
      </c>
      <c r="B1313" t="s">
        <v>80</v>
      </c>
      <c r="C1313">
        <v>2021</v>
      </c>
      <c r="D1313" s="1">
        <v>159985136.29890001</v>
      </c>
      <c r="E1313" s="2">
        <v>159.98509999999999</v>
      </c>
      <c r="F1313" t="s">
        <v>9</v>
      </c>
      <c r="G1313" t="s">
        <v>17</v>
      </c>
      <c r="H1313" t="s">
        <v>11</v>
      </c>
    </row>
    <row r="1314" spans="1:8" x14ac:dyDescent="0.25">
      <c r="A1314" t="s">
        <v>16</v>
      </c>
      <c r="B1314" t="s">
        <v>80</v>
      </c>
      <c r="C1314">
        <v>2022</v>
      </c>
      <c r="D1314" s="1">
        <v>217394900.3953</v>
      </c>
      <c r="E1314" s="2">
        <v>217.39490000000001</v>
      </c>
      <c r="F1314" t="s">
        <v>9</v>
      </c>
      <c r="G1314" t="s">
        <v>17</v>
      </c>
      <c r="H1314" t="s">
        <v>11</v>
      </c>
    </row>
    <row r="1315" spans="1:8" x14ac:dyDescent="0.25">
      <c r="A1315" t="s">
        <v>16</v>
      </c>
      <c r="B1315" t="s">
        <v>80</v>
      </c>
      <c r="C1315">
        <v>2023</v>
      </c>
      <c r="D1315" s="1">
        <v>273689623.53530002</v>
      </c>
      <c r="E1315" s="2">
        <v>273.68959999999998</v>
      </c>
      <c r="F1315" t="s">
        <v>9</v>
      </c>
      <c r="G1315" t="s">
        <v>17</v>
      </c>
      <c r="H1315" t="s">
        <v>11</v>
      </c>
    </row>
    <row r="1316" spans="1:8" x14ac:dyDescent="0.25">
      <c r="A1316" t="s">
        <v>18</v>
      </c>
      <c r="B1316" t="s">
        <v>80</v>
      </c>
      <c r="C1316">
        <v>2018</v>
      </c>
      <c r="D1316" s="1">
        <v>1024306463.3571</v>
      </c>
      <c r="E1316" s="2">
        <v>1024.3064999999999</v>
      </c>
      <c r="F1316" t="s">
        <v>9</v>
      </c>
      <c r="G1316" t="s">
        <v>19</v>
      </c>
      <c r="H1316" t="s">
        <v>20</v>
      </c>
    </row>
    <row r="1317" spans="1:8" x14ac:dyDescent="0.25">
      <c r="A1317" t="s">
        <v>18</v>
      </c>
      <c r="B1317" t="s">
        <v>80</v>
      </c>
      <c r="C1317">
        <v>2019</v>
      </c>
      <c r="D1317" s="1">
        <v>349100979.5169</v>
      </c>
      <c r="E1317" s="2">
        <v>349.101</v>
      </c>
      <c r="F1317" t="s">
        <v>9</v>
      </c>
      <c r="G1317" t="s">
        <v>19</v>
      </c>
      <c r="H1317" t="s">
        <v>20</v>
      </c>
    </row>
    <row r="1318" spans="1:8" x14ac:dyDescent="0.25">
      <c r="A1318" t="s">
        <v>18</v>
      </c>
      <c r="B1318" t="s">
        <v>80</v>
      </c>
      <c r="C1318">
        <v>2020</v>
      </c>
      <c r="D1318" s="1">
        <v>381916116.64349997</v>
      </c>
      <c r="E1318" s="2">
        <v>381.91609999999997</v>
      </c>
      <c r="F1318" t="s">
        <v>9</v>
      </c>
      <c r="G1318" t="s">
        <v>19</v>
      </c>
      <c r="H1318" t="s">
        <v>20</v>
      </c>
    </row>
    <row r="1319" spans="1:8" x14ac:dyDescent="0.25">
      <c r="A1319" t="s">
        <v>18</v>
      </c>
      <c r="B1319" t="s">
        <v>80</v>
      </c>
      <c r="C1319">
        <v>2021</v>
      </c>
      <c r="D1319" s="1">
        <v>460982274.41329998</v>
      </c>
      <c r="E1319" s="2">
        <v>460.98230000000001</v>
      </c>
      <c r="F1319" t="s">
        <v>9</v>
      </c>
      <c r="G1319" t="s">
        <v>19</v>
      </c>
      <c r="H1319" t="s">
        <v>20</v>
      </c>
    </row>
    <row r="1320" spans="1:8" x14ac:dyDescent="0.25">
      <c r="A1320" t="s">
        <v>18</v>
      </c>
      <c r="B1320" t="s">
        <v>80</v>
      </c>
      <c r="C1320">
        <v>2022</v>
      </c>
      <c r="D1320" s="1">
        <v>398477044.7622</v>
      </c>
      <c r="E1320" s="2">
        <v>398.47699999999998</v>
      </c>
      <c r="F1320" t="s">
        <v>9</v>
      </c>
      <c r="G1320" t="s">
        <v>19</v>
      </c>
      <c r="H1320" t="s">
        <v>20</v>
      </c>
    </row>
    <row r="1321" spans="1:8" x14ac:dyDescent="0.25">
      <c r="A1321" t="s">
        <v>18</v>
      </c>
      <c r="B1321" t="s">
        <v>80</v>
      </c>
      <c r="C1321">
        <v>2023</v>
      </c>
      <c r="D1321" s="1">
        <v>397198987.87519997</v>
      </c>
      <c r="E1321" s="2">
        <v>397.19900000000001</v>
      </c>
      <c r="F1321" t="s">
        <v>9</v>
      </c>
      <c r="G1321" t="s">
        <v>19</v>
      </c>
      <c r="H1321" t="s">
        <v>20</v>
      </c>
    </row>
    <row r="1322" spans="1:8" x14ac:dyDescent="0.25">
      <c r="A1322" t="s">
        <v>21</v>
      </c>
      <c r="B1322" t="s">
        <v>80</v>
      </c>
      <c r="C1322">
        <v>2018</v>
      </c>
      <c r="D1322" s="1">
        <v>208876481.32280001</v>
      </c>
      <c r="E1322" s="2">
        <v>208.87649999999999</v>
      </c>
      <c r="F1322" t="s">
        <v>9</v>
      </c>
      <c r="G1322" t="s">
        <v>22</v>
      </c>
      <c r="H1322" t="s">
        <v>20</v>
      </c>
    </row>
    <row r="1323" spans="1:8" x14ac:dyDescent="0.25">
      <c r="A1323" t="s">
        <v>21</v>
      </c>
      <c r="B1323" t="s">
        <v>80</v>
      </c>
      <c r="C1323">
        <v>2019</v>
      </c>
      <c r="D1323" s="1">
        <v>130196931.9941</v>
      </c>
      <c r="E1323" s="2">
        <v>130.1969</v>
      </c>
      <c r="F1323" t="s">
        <v>9</v>
      </c>
      <c r="G1323" t="s">
        <v>22</v>
      </c>
      <c r="H1323" t="s">
        <v>20</v>
      </c>
    </row>
    <row r="1324" spans="1:8" x14ac:dyDescent="0.25">
      <c r="A1324" t="s">
        <v>21</v>
      </c>
      <c r="B1324" t="s">
        <v>80</v>
      </c>
      <c r="C1324">
        <v>2020</v>
      </c>
      <c r="D1324" s="1">
        <v>177513656.21000001</v>
      </c>
      <c r="E1324" s="2">
        <v>177.5137</v>
      </c>
      <c r="F1324" t="s">
        <v>9</v>
      </c>
      <c r="G1324" t="s">
        <v>22</v>
      </c>
      <c r="H1324" t="s">
        <v>20</v>
      </c>
    </row>
    <row r="1325" spans="1:8" x14ac:dyDescent="0.25">
      <c r="A1325" t="s">
        <v>21</v>
      </c>
      <c r="B1325" t="s">
        <v>80</v>
      </c>
      <c r="C1325">
        <v>2021</v>
      </c>
      <c r="D1325" s="1">
        <v>187377054.10479999</v>
      </c>
      <c r="E1325" s="2">
        <v>187.37710000000001</v>
      </c>
      <c r="F1325" t="s">
        <v>9</v>
      </c>
      <c r="G1325" t="s">
        <v>22</v>
      </c>
      <c r="H1325" t="s">
        <v>20</v>
      </c>
    </row>
    <row r="1326" spans="1:8" x14ac:dyDescent="0.25">
      <c r="A1326" t="s">
        <v>21</v>
      </c>
      <c r="B1326" t="s">
        <v>80</v>
      </c>
      <c r="C1326">
        <v>2022</v>
      </c>
      <c r="D1326" s="1">
        <v>237405924.9086</v>
      </c>
      <c r="E1326" s="2">
        <v>237.4059</v>
      </c>
      <c r="F1326" t="s">
        <v>9</v>
      </c>
      <c r="G1326" t="s">
        <v>22</v>
      </c>
      <c r="H1326" t="s">
        <v>20</v>
      </c>
    </row>
    <row r="1327" spans="1:8" x14ac:dyDescent="0.25">
      <c r="A1327" t="s">
        <v>21</v>
      </c>
      <c r="B1327" t="s">
        <v>80</v>
      </c>
      <c r="C1327">
        <v>2023</v>
      </c>
      <c r="D1327" s="1">
        <v>405793784.78200001</v>
      </c>
      <c r="E1327" s="2">
        <v>405.79379999999998</v>
      </c>
      <c r="F1327" t="s">
        <v>9</v>
      </c>
      <c r="G1327" t="s">
        <v>22</v>
      </c>
      <c r="H1327" t="s">
        <v>20</v>
      </c>
    </row>
    <row r="1328" spans="1:8" x14ac:dyDescent="0.25">
      <c r="A1328" t="s">
        <v>23</v>
      </c>
      <c r="B1328" t="s">
        <v>80</v>
      </c>
      <c r="C1328">
        <v>2018</v>
      </c>
      <c r="D1328" s="1">
        <v>254363272.79449999</v>
      </c>
      <c r="E1328" s="2">
        <v>254.36330000000001</v>
      </c>
      <c r="F1328" t="s">
        <v>9</v>
      </c>
      <c r="G1328" t="s">
        <v>24</v>
      </c>
      <c r="H1328" t="s">
        <v>20</v>
      </c>
    </row>
    <row r="1329" spans="1:8" x14ac:dyDescent="0.25">
      <c r="A1329" t="s">
        <v>23</v>
      </c>
      <c r="B1329" t="s">
        <v>80</v>
      </c>
      <c r="C1329">
        <v>2019</v>
      </c>
      <c r="D1329" s="1">
        <v>163964894.1794</v>
      </c>
      <c r="E1329" s="2">
        <v>163.9649</v>
      </c>
      <c r="F1329" t="s">
        <v>9</v>
      </c>
      <c r="G1329" t="s">
        <v>24</v>
      </c>
      <c r="H1329" t="s">
        <v>20</v>
      </c>
    </row>
    <row r="1330" spans="1:8" x14ac:dyDescent="0.25">
      <c r="A1330" t="s">
        <v>23</v>
      </c>
      <c r="B1330" t="s">
        <v>80</v>
      </c>
      <c r="C1330">
        <v>2020</v>
      </c>
      <c r="D1330" s="1">
        <v>225998287.75659999</v>
      </c>
      <c r="E1330" s="2">
        <v>225.9983</v>
      </c>
      <c r="F1330" t="s">
        <v>9</v>
      </c>
      <c r="G1330" t="s">
        <v>24</v>
      </c>
      <c r="H1330" t="s">
        <v>20</v>
      </c>
    </row>
    <row r="1331" spans="1:8" x14ac:dyDescent="0.25">
      <c r="A1331" t="s">
        <v>23</v>
      </c>
      <c r="B1331" t="s">
        <v>80</v>
      </c>
      <c r="C1331">
        <v>2021</v>
      </c>
      <c r="D1331" s="1">
        <v>246703928.40630001</v>
      </c>
      <c r="E1331" s="2">
        <v>246.7039</v>
      </c>
      <c r="F1331" t="s">
        <v>9</v>
      </c>
      <c r="G1331" t="s">
        <v>24</v>
      </c>
      <c r="H1331" t="s">
        <v>20</v>
      </c>
    </row>
    <row r="1332" spans="1:8" x14ac:dyDescent="0.25">
      <c r="A1332" t="s">
        <v>23</v>
      </c>
      <c r="B1332" t="s">
        <v>80</v>
      </c>
      <c r="C1332">
        <v>2022</v>
      </c>
      <c r="D1332" s="1">
        <v>374453030.9971</v>
      </c>
      <c r="E1332" s="2">
        <v>374.45299999999997</v>
      </c>
      <c r="F1332" t="s">
        <v>9</v>
      </c>
      <c r="G1332" t="s">
        <v>24</v>
      </c>
      <c r="H1332" t="s">
        <v>20</v>
      </c>
    </row>
    <row r="1333" spans="1:8" x14ac:dyDescent="0.25">
      <c r="A1333" t="s">
        <v>23</v>
      </c>
      <c r="B1333" t="s">
        <v>80</v>
      </c>
      <c r="C1333">
        <v>2023</v>
      </c>
      <c r="D1333" s="1">
        <v>360322971.68279999</v>
      </c>
      <c r="E1333" s="2">
        <v>360.32299999999998</v>
      </c>
      <c r="F1333" t="s">
        <v>9</v>
      </c>
      <c r="G1333" t="s">
        <v>24</v>
      </c>
      <c r="H1333" t="s">
        <v>20</v>
      </c>
    </row>
    <row r="1334" spans="1:8" x14ac:dyDescent="0.25">
      <c r="A1334" t="s">
        <v>25</v>
      </c>
      <c r="B1334" t="s">
        <v>80</v>
      </c>
      <c r="C1334">
        <v>2018</v>
      </c>
      <c r="D1334" s="1">
        <v>138231621.02700001</v>
      </c>
      <c r="E1334" s="2">
        <v>138.23159999999999</v>
      </c>
      <c r="F1334" t="s">
        <v>9</v>
      </c>
      <c r="G1334" t="s">
        <v>26</v>
      </c>
      <c r="H1334" t="s">
        <v>20</v>
      </c>
    </row>
    <row r="1335" spans="1:8" x14ac:dyDescent="0.25">
      <c r="A1335" t="s">
        <v>25</v>
      </c>
      <c r="B1335" t="s">
        <v>80</v>
      </c>
      <c r="C1335">
        <v>2019</v>
      </c>
      <c r="D1335" s="1">
        <v>82262895.550099999</v>
      </c>
      <c r="E1335" s="2">
        <v>82.262900000000002</v>
      </c>
      <c r="F1335" t="s">
        <v>9</v>
      </c>
      <c r="G1335" t="s">
        <v>26</v>
      </c>
      <c r="H1335" t="s">
        <v>20</v>
      </c>
    </row>
    <row r="1336" spans="1:8" x14ac:dyDescent="0.25">
      <c r="A1336" t="s">
        <v>25</v>
      </c>
      <c r="B1336" t="s">
        <v>80</v>
      </c>
      <c r="C1336">
        <v>2020</v>
      </c>
      <c r="D1336" s="1">
        <v>100995243.6024</v>
      </c>
      <c r="E1336" s="2">
        <v>100.9952</v>
      </c>
      <c r="F1336" t="s">
        <v>9</v>
      </c>
      <c r="G1336" t="s">
        <v>26</v>
      </c>
      <c r="H1336" t="s">
        <v>20</v>
      </c>
    </row>
    <row r="1337" spans="1:8" x14ac:dyDescent="0.25">
      <c r="A1337" t="s">
        <v>25</v>
      </c>
      <c r="B1337" t="s">
        <v>80</v>
      </c>
      <c r="C1337">
        <v>2021</v>
      </c>
      <c r="D1337" s="1">
        <v>124423419.71619999</v>
      </c>
      <c r="E1337" s="2">
        <v>124.4234</v>
      </c>
      <c r="F1337" t="s">
        <v>9</v>
      </c>
      <c r="G1337" t="s">
        <v>26</v>
      </c>
      <c r="H1337" t="s">
        <v>20</v>
      </c>
    </row>
    <row r="1338" spans="1:8" x14ac:dyDescent="0.25">
      <c r="A1338" t="s">
        <v>25</v>
      </c>
      <c r="B1338" t="s">
        <v>80</v>
      </c>
      <c r="C1338">
        <v>2022</v>
      </c>
      <c r="D1338" s="1">
        <v>121727864.46439999</v>
      </c>
      <c r="E1338" s="2">
        <v>121.72790000000001</v>
      </c>
      <c r="F1338" t="s">
        <v>9</v>
      </c>
      <c r="G1338" t="s">
        <v>26</v>
      </c>
      <c r="H1338" t="s">
        <v>20</v>
      </c>
    </row>
    <row r="1339" spans="1:8" x14ac:dyDescent="0.25">
      <c r="A1339" t="s">
        <v>25</v>
      </c>
      <c r="B1339" t="s">
        <v>80</v>
      </c>
      <c r="C1339">
        <v>2023</v>
      </c>
      <c r="D1339" s="1">
        <v>245907280.15669999</v>
      </c>
      <c r="E1339" s="2">
        <v>245.90729999999999</v>
      </c>
      <c r="F1339" t="s">
        <v>9</v>
      </c>
      <c r="G1339" t="s">
        <v>26</v>
      </c>
      <c r="H1339" t="s">
        <v>20</v>
      </c>
    </row>
    <row r="1340" spans="1:8" x14ac:dyDescent="0.25">
      <c r="A1340" t="s">
        <v>27</v>
      </c>
      <c r="B1340" t="s">
        <v>80</v>
      </c>
      <c r="C1340">
        <v>2018</v>
      </c>
      <c r="D1340" s="1">
        <v>108455060.6744</v>
      </c>
      <c r="E1340" s="2">
        <v>108.4551</v>
      </c>
      <c r="F1340" t="s">
        <v>9</v>
      </c>
      <c r="G1340" t="s">
        <v>28</v>
      </c>
      <c r="H1340" t="s">
        <v>20</v>
      </c>
    </row>
    <row r="1341" spans="1:8" x14ac:dyDescent="0.25">
      <c r="A1341" t="s">
        <v>27</v>
      </c>
      <c r="B1341" t="s">
        <v>80</v>
      </c>
      <c r="C1341">
        <v>2019</v>
      </c>
      <c r="D1341" s="1">
        <v>54002895.652500004</v>
      </c>
      <c r="E1341" s="2">
        <v>54.002899999999997</v>
      </c>
      <c r="F1341" t="s">
        <v>9</v>
      </c>
      <c r="G1341" t="s">
        <v>28</v>
      </c>
      <c r="H1341" t="s">
        <v>20</v>
      </c>
    </row>
    <row r="1342" spans="1:8" x14ac:dyDescent="0.25">
      <c r="A1342" t="s">
        <v>27</v>
      </c>
      <c r="B1342" t="s">
        <v>80</v>
      </c>
      <c r="C1342">
        <v>2020</v>
      </c>
      <c r="D1342" s="1">
        <v>51483428.771700002</v>
      </c>
      <c r="E1342" s="2">
        <v>51.483400000000003</v>
      </c>
      <c r="F1342" t="s">
        <v>9</v>
      </c>
      <c r="G1342" t="s">
        <v>28</v>
      </c>
      <c r="H1342" t="s">
        <v>20</v>
      </c>
    </row>
    <row r="1343" spans="1:8" x14ac:dyDescent="0.25">
      <c r="A1343" t="s">
        <v>27</v>
      </c>
      <c r="B1343" t="s">
        <v>80</v>
      </c>
      <c r="C1343">
        <v>2021</v>
      </c>
      <c r="D1343" s="1">
        <v>51414092.105700001</v>
      </c>
      <c r="E1343" s="2">
        <v>51.414099999999998</v>
      </c>
      <c r="F1343" t="s">
        <v>9</v>
      </c>
      <c r="G1343" t="s">
        <v>28</v>
      </c>
      <c r="H1343" t="s">
        <v>20</v>
      </c>
    </row>
    <row r="1344" spans="1:8" x14ac:dyDescent="0.25">
      <c r="A1344" t="s">
        <v>27</v>
      </c>
      <c r="B1344" t="s">
        <v>80</v>
      </c>
      <c r="C1344">
        <v>2022</v>
      </c>
      <c r="D1344" s="1">
        <v>93119021.185599998</v>
      </c>
      <c r="E1344" s="2">
        <v>93.119</v>
      </c>
      <c r="F1344" t="s">
        <v>9</v>
      </c>
      <c r="G1344" t="s">
        <v>28</v>
      </c>
      <c r="H1344" t="s">
        <v>20</v>
      </c>
    </row>
    <row r="1345" spans="1:8" x14ac:dyDescent="0.25">
      <c r="A1345" t="s">
        <v>27</v>
      </c>
      <c r="B1345" t="s">
        <v>80</v>
      </c>
      <c r="C1345">
        <v>2023</v>
      </c>
      <c r="D1345" s="1">
        <v>99439553.115500003</v>
      </c>
      <c r="E1345" s="2">
        <v>99.439599999999999</v>
      </c>
      <c r="F1345" t="s">
        <v>9</v>
      </c>
      <c r="G1345" t="s">
        <v>28</v>
      </c>
      <c r="H1345" t="s">
        <v>20</v>
      </c>
    </row>
    <row r="1346" spans="1:8" x14ac:dyDescent="0.25">
      <c r="A1346" t="s">
        <v>29</v>
      </c>
      <c r="B1346" t="s">
        <v>80</v>
      </c>
      <c r="C1346">
        <v>2018</v>
      </c>
      <c r="D1346" s="1">
        <v>310119699.97899997</v>
      </c>
      <c r="E1346" s="2">
        <v>310.11970000000002</v>
      </c>
      <c r="F1346" t="s">
        <v>9</v>
      </c>
      <c r="G1346" t="s">
        <v>30</v>
      </c>
      <c r="H1346" t="s">
        <v>20</v>
      </c>
    </row>
    <row r="1347" spans="1:8" x14ac:dyDescent="0.25">
      <c r="A1347" t="s">
        <v>29</v>
      </c>
      <c r="B1347" t="s">
        <v>80</v>
      </c>
      <c r="C1347">
        <v>2019</v>
      </c>
      <c r="D1347" s="1">
        <v>193724560.0291</v>
      </c>
      <c r="E1347" s="2">
        <v>193.72460000000001</v>
      </c>
      <c r="F1347" t="s">
        <v>9</v>
      </c>
      <c r="G1347" t="s">
        <v>30</v>
      </c>
      <c r="H1347" t="s">
        <v>20</v>
      </c>
    </row>
    <row r="1348" spans="1:8" x14ac:dyDescent="0.25">
      <c r="A1348" t="s">
        <v>29</v>
      </c>
      <c r="B1348" t="s">
        <v>80</v>
      </c>
      <c r="C1348">
        <v>2020</v>
      </c>
      <c r="D1348" s="1">
        <v>201847637.9242</v>
      </c>
      <c r="E1348" s="2">
        <v>201.8476</v>
      </c>
      <c r="F1348" t="s">
        <v>9</v>
      </c>
      <c r="G1348" t="s">
        <v>30</v>
      </c>
      <c r="H1348" t="s">
        <v>20</v>
      </c>
    </row>
    <row r="1349" spans="1:8" x14ac:dyDescent="0.25">
      <c r="A1349" t="s">
        <v>29</v>
      </c>
      <c r="B1349" t="s">
        <v>80</v>
      </c>
      <c r="C1349">
        <v>2021</v>
      </c>
      <c r="D1349" s="1">
        <v>193178491.42629999</v>
      </c>
      <c r="E1349" s="2">
        <v>193.17850000000001</v>
      </c>
      <c r="F1349" t="s">
        <v>9</v>
      </c>
      <c r="G1349" t="s">
        <v>30</v>
      </c>
      <c r="H1349" t="s">
        <v>20</v>
      </c>
    </row>
    <row r="1350" spans="1:8" x14ac:dyDescent="0.25">
      <c r="A1350" t="s">
        <v>29</v>
      </c>
      <c r="B1350" t="s">
        <v>80</v>
      </c>
      <c r="C1350">
        <v>2022</v>
      </c>
      <c r="D1350" s="1">
        <v>357694634.58490002</v>
      </c>
      <c r="E1350" s="2">
        <v>357.69459999999998</v>
      </c>
      <c r="F1350" t="s">
        <v>9</v>
      </c>
      <c r="G1350" t="s">
        <v>30</v>
      </c>
      <c r="H1350" t="s">
        <v>20</v>
      </c>
    </row>
    <row r="1351" spans="1:8" x14ac:dyDescent="0.25">
      <c r="A1351" t="s">
        <v>29</v>
      </c>
      <c r="B1351" t="s">
        <v>80</v>
      </c>
      <c r="C1351">
        <v>2023</v>
      </c>
      <c r="D1351" s="1">
        <v>392099089.82130003</v>
      </c>
      <c r="E1351" s="2">
        <v>392.09910000000002</v>
      </c>
      <c r="F1351" t="s">
        <v>9</v>
      </c>
      <c r="G1351" t="s">
        <v>30</v>
      </c>
      <c r="H1351" t="s">
        <v>20</v>
      </c>
    </row>
    <row r="1352" spans="1:8" x14ac:dyDescent="0.25">
      <c r="A1352" t="s">
        <v>31</v>
      </c>
      <c r="B1352" t="s">
        <v>80</v>
      </c>
      <c r="C1352">
        <v>2018</v>
      </c>
      <c r="D1352" s="1">
        <v>211537123.67300001</v>
      </c>
      <c r="E1352" s="2">
        <v>211.53710000000001</v>
      </c>
      <c r="F1352" t="s">
        <v>9</v>
      </c>
      <c r="G1352" t="s">
        <v>32</v>
      </c>
      <c r="H1352" t="s">
        <v>20</v>
      </c>
    </row>
    <row r="1353" spans="1:8" x14ac:dyDescent="0.25">
      <c r="A1353" t="s">
        <v>31</v>
      </c>
      <c r="B1353" t="s">
        <v>80</v>
      </c>
      <c r="C1353">
        <v>2019</v>
      </c>
      <c r="D1353" s="1">
        <v>137247476.92289999</v>
      </c>
      <c r="E1353" s="2">
        <v>137.2475</v>
      </c>
      <c r="F1353" t="s">
        <v>9</v>
      </c>
      <c r="G1353" t="s">
        <v>32</v>
      </c>
      <c r="H1353" t="s">
        <v>20</v>
      </c>
    </row>
    <row r="1354" spans="1:8" x14ac:dyDescent="0.25">
      <c r="A1354" t="s">
        <v>31</v>
      </c>
      <c r="B1354" t="s">
        <v>80</v>
      </c>
      <c r="C1354">
        <v>2020</v>
      </c>
      <c r="D1354" s="1">
        <v>185970666.7827</v>
      </c>
      <c r="E1354" s="2">
        <v>185.97069999999999</v>
      </c>
      <c r="F1354" t="s">
        <v>9</v>
      </c>
      <c r="G1354" t="s">
        <v>32</v>
      </c>
      <c r="H1354" t="s">
        <v>20</v>
      </c>
    </row>
    <row r="1355" spans="1:8" x14ac:dyDescent="0.25">
      <c r="A1355" t="s">
        <v>31</v>
      </c>
      <c r="B1355" t="s">
        <v>80</v>
      </c>
      <c r="C1355">
        <v>2021</v>
      </c>
      <c r="D1355" s="1">
        <v>217367511.4409</v>
      </c>
      <c r="E1355" s="2">
        <v>217.36750000000001</v>
      </c>
      <c r="F1355" t="s">
        <v>9</v>
      </c>
      <c r="G1355" t="s">
        <v>32</v>
      </c>
      <c r="H1355" t="s">
        <v>20</v>
      </c>
    </row>
    <row r="1356" spans="1:8" x14ac:dyDescent="0.25">
      <c r="A1356" t="s">
        <v>31</v>
      </c>
      <c r="B1356" t="s">
        <v>80</v>
      </c>
      <c r="C1356">
        <v>2022</v>
      </c>
      <c r="D1356" s="1">
        <v>373872703.45819998</v>
      </c>
      <c r="E1356" s="2">
        <v>373.87270000000001</v>
      </c>
      <c r="F1356" t="s">
        <v>9</v>
      </c>
      <c r="G1356" t="s">
        <v>32</v>
      </c>
      <c r="H1356" t="s">
        <v>20</v>
      </c>
    </row>
    <row r="1357" spans="1:8" x14ac:dyDescent="0.25">
      <c r="A1357" t="s">
        <v>31</v>
      </c>
      <c r="B1357" t="s">
        <v>80</v>
      </c>
      <c r="C1357">
        <v>2023</v>
      </c>
      <c r="D1357" s="1">
        <v>522855627.21499997</v>
      </c>
      <c r="E1357" s="2">
        <v>522.85559999999998</v>
      </c>
      <c r="F1357" t="s">
        <v>9</v>
      </c>
      <c r="G1357" t="s">
        <v>32</v>
      </c>
      <c r="H1357" t="s">
        <v>20</v>
      </c>
    </row>
    <row r="1358" spans="1:8" x14ac:dyDescent="0.25">
      <c r="A1358" t="s">
        <v>33</v>
      </c>
      <c r="B1358" t="s">
        <v>80</v>
      </c>
      <c r="C1358">
        <v>2018</v>
      </c>
      <c r="D1358" s="1">
        <v>129037827.3038</v>
      </c>
      <c r="E1358" s="2">
        <v>129.0378</v>
      </c>
      <c r="F1358" t="s">
        <v>9</v>
      </c>
      <c r="G1358" t="s">
        <v>34</v>
      </c>
      <c r="H1358" t="s">
        <v>20</v>
      </c>
    </row>
    <row r="1359" spans="1:8" x14ac:dyDescent="0.25">
      <c r="A1359" t="s">
        <v>33</v>
      </c>
      <c r="B1359" t="s">
        <v>80</v>
      </c>
      <c r="C1359">
        <v>2019</v>
      </c>
      <c r="D1359" s="1">
        <v>58476820.313000001</v>
      </c>
      <c r="E1359" s="2">
        <v>58.476799999999997</v>
      </c>
      <c r="F1359" t="s">
        <v>9</v>
      </c>
      <c r="G1359" t="s">
        <v>34</v>
      </c>
      <c r="H1359" t="s">
        <v>20</v>
      </c>
    </row>
    <row r="1360" spans="1:8" x14ac:dyDescent="0.25">
      <c r="A1360" t="s">
        <v>33</v>
      </c>
      <c r="B1360" t="s">
        <v>80</v>
      </c>
      <c r="C1360">
        <v>2020</v>
      </c>
      <c r="D1360" s="1">
        <v>78575093.024100006</v>
      </c>
      <c r="E1360" s="2">
        <v>78.575100000000006</v>
      </c>
      <c r="F1360" t="s">
        <v>9</v>
      </c>
      <c r="G1360" t="s">
        <v>34</v>
      </c>
      <c r="H1360" t="s">
        <v>20</v>
      </c>
    </row>
    <row r="1361" spans="1:8" x14ac:dyDescent="0.25">
      <c r="A1361" t="s">
        <v>33</v>
      </c>
      <c r="B1361" t="s">
        <v>80</v>
      </c>
      <c r="C1361">
        <v>2021</v>
      </c>
      <c r="D1361" s="1">
        <v>73090128.211199999</v>
      </c>
      <c r="E1361" s="2">
        <v>73.090100000000007</v>
      </c>
      <c r="F1361" t="s">
        <v>9</v>
      </c>
      <c r="G1361" t="s">
        <v>34</v>
      </c>
      <c r="H1361" t="s">
        <v>20</v>
      </c>
    </row>
    <row r="1362" spans="1:8" x14ac:dyDescent="0.25">
      <c r="A1362" t="s">
        <v>33</v>
      </c>
      <c r="B1362" t="s">
        <v>80</v>
      </c>
      <c r="C1362">
        <v>2022</v>
      </c>
      <c r="D1362" s="1">
        <v>113793269.9612</v>
      </c>
      <c r="E1362" s="2">
        <v>113.7933</v>
      </c>
      <c r="F1362" t="s">
        <v>9</v>
      </c>
      <c r="G1362" t="s">
        <v>34</v>
      </c>
      <c r="H1362" t="s">
        <v>20</v>
      </c>
    </row>
    <row r="1363" spans="1:8" x14ac:dyDescent="0.25">
      <c r="A1363" t="s">
        <v>33</v>
      </c>
      <c r="B1363" t="s">
        <v>80</v>
      </c>
      <c r="C1363">
        <v>2023</v>
      </c>
      <c r="D1363" s="1">
        <v>166561527.65810001</v>
      </c>
      <c r="E1363" s="2">
        <v>166.5615</v>
      </c>
      <c r="F1363" t="s">
        <v>9</v>
      </c>
      <c r="G1363" t="s">
        <v>34</v>
      </c>
      <c r="H1363" t="s">
        <v>20</v>
      </c>
    </row>
    <row r="1364" spans="1:8" x14ac:dyDescent="0.25">
      <c r="A1364" t="s">
        <v>35</v>
      </c>
      <c r="B1364" t="s">
        <v>80</v>
      </c>
      <c r="C1364">
        <v>2018</v>
      </c>
      <c r="D1364" s="1">
        <v>948947120.46449995</v>
      </c>
      <c r="E1364" s="2">
        <v>948.94709999999998</v>
      </c>
      <c r="F1364" t="s">
        <v>9</v>
      </c>
      <c r="G1364" t="s">
        <v>36</v>
      </c>
      <c r="H1364" t="s">
        <v>20</v>
      </c>
    </row>
    <row r="1365" spans="1:8" x14ac:dyDescent="0.25">
      <c r="A1365" t="s">
        <v>35</v>
      </c>
      <c r="B1365" t="s">
        <v>80</v>
      </c>
      <c r="C1365">
        <v>2019</v>
      </c>
      <c r="D1365" s="1">
        <v>416949735.46270001</v>
      </c>
      <c r="E1365" s="2">
        <v>416.94970000000001</v>
      </c>
      <c r="F1365" t="s">
        <v>9</v>
      </c>
      <c r="G1365" t="s">
        <v>36</v>
      </c>
      <c r="H1365" t="s">
        <v>20</v>
      </c>
    </row>
    <row r="1366" spans="1:8" x14ac:dyDescent="0.25">
      <c r="A1366" t="s">
        <v>35</v>
      </c>
      <c r="B1366" t="s">
        <v>80</v>
      </c>
      <c r="C1366">
        <v>2020</v>
      </c>
      <c r="D1366" s="1">
        <v>401778896.51849997</v>
      </c>
      <c r="E1366" s="2">
        <v>401.77890000000002</v>
      </c>
      <c r="F1366" t="s">
        <v>9</v>
      </c>
      <c r="G1366" t="s">
        <v>36</v>
      </c>
      <c r="H1366" t="s">
        <v>20</v>
      </c>
    </row>
    <row r="1367" spans="1:8" x14ac:dyDescent="0.25">
      <c r="A1367" t="s">
        <v>35</v>
      </c>
      <c r="B1367" t="s">
        <v>80</v>
      </c>
      <c r="C1367">
        <v>2021</v>
      </c>
      <c r="D1367" s="1">
        <v>346086498.15920001</v>
      </c>
      <c r="E1367" s="2">
        <v>346.0865</v>
      </c>
      <c r="F1367" t="s">
        <v>9</v>
      </c>
      <c r="G1367" t="s">
        <v>36</v>
      </c>
      <c r="H1367" t="s">
        <v>20</v>
      </c>
    </row>
    <row r="1368" spans="1:8" x14ac:dyDescent="0.25">
      <c r="A1368" t="s">
        <v>35</v>
      </c>
      <c r="B1368" t="s">
        <v>80</v>
      </c>
      <c r="C1368">
        <v>2022</v>
      </c>
      <c r="D1368" s="1">
        <v>546440232.55659997</v>
      </c>
      <c r="E1368" s="2">
        <v>546.4402</v>
      </c>
      <c r="F1368" t="s">
        <v>9</v>
      </c>
      <c r="G1368" t="s">
        <v>36</v>
      </c>
      <c r="H1368" t="s">
        <v>20</v>
      </c>
    </row>
    <row r="1369" spans="1:8" x14ac:dyDescent="0.25">
      <c r="A1369" t="s">
        <v>35</v>
      </c>
      <c r="B1369" t="s">
        <v>80</v>
      </c>
      <c r="C1369">
        <v>2023</v>
      </c>
      <c r="D1369" s="1">
        <v>926652061.66489995</v>
      </c>
      <c r="E1369" s="2">
        <v>926.65210000000002</v>
      </c>
      <c r="F1369" t="s">
        <v>9</v>
      </c>
      <c r="G1369" t="s">
        <v>36</v>
      </c>
      <c r="H1369" t="s">
        <v>20</v>
      </c>
    </row>
    <row r="1370" spans="1:8" x14ac:dyDescent="0.25">
      <c r="A1370" t="s">
        <v>37</v>
      </c>
      <c r="B1370" t="s">
        <v>80</v>
      </c>
      <c r="C1370">
        <v>2018</v>
      </c>
      <c r="D1370" s="1">
        <v>367251807.08960003</v>
      </c>
      <c r="E1370" s="2">
        <v>367.2518</v>
      </c>
      <c r="F1370" t="s">
        <v>9</v>
      </c>
      <c r="G1370" t="s">
        <v>38</v>
      </c>
      <c r="H1370" t="s">
        <v>39</v>
      </c>
    </row>
    <row r="1371" spans="1:8" x14ac:dyDescent="0.25">
      <c r="A1371" t="s">
        <v>37</v>
      </c>
      <c r="B1371" t="s">
        <v>80</v>
      </c>
      <c r="C1371">
        <v>2019</v>
      </c>
      <c r="D1371" s="1">
        <v>247114326.9208</v>
      </c>
      <c r="E1371" s="2">
        <v>247.11429999999999</v>
      </c>
      <c r="F1371" t="s">
        <v>9</v>
      </c>
      <c r="G1371" t="s">
        <v>38</v>
      </c>
      <c r="H1371" t="s">
        <v>39</v>
      </c>
    </row>
    <row r="1372" spans="1:8" x14ac:dyDescent="0.25">
      <c r="A1372" t="s">
        <v>37</v>
      </c>
      <c r="B1372" t="s">
        <v>80</v>
      </c>
      <c r="C1372">
        <v>2020</v>
      </c>
      <c r="D1372" s="1">
        <v>241690708.8784</v>
      </c>
      <c r="E1372" s="2">
        <v>241.69069999999999</v>
      </c>
      <c r="F1372" t="s">
        <v>9</v>
      </c>
      <c r="G1372" t="s">
        <v>38</v>
      </c>
      <c r="H1372" t="s">
        <v>39</v>
      </c>
    </row>
    <row r="1373" spans="1:8" x14ac:dyDescent="0.25">
      <c r="A1373" t="s">
        <v>37</v>
      </c>
      <c r="B1373" t="s">
        <v>80</v>
      </c>
      <c r="C1373">
        <v>2021</v>
      </c>
      <c r="D1373" s="1">
        <v>256880374.67629999</v>
      </c>
      <c r="E1373" s="2">
        <v>256.88040000000001</v>
      </c>
      <c r="F1373" t="s">
        <v>9</v>
      </c>
      <c r="G1373" t="s">
        <v>38</v>
      </c>
      <c r="H1373" t="s">
        <v>39</v>
      </c>
    </row>
    <row r="1374" spans="1:8" x14ac:dyDescent="0.25">
      <c r="A1374" t="s">
        <v>37</v>
      </c>
      <c r="B1374" t="s">
        <v>80</v>
      </c>
      <c r="C1374">
        <v>2022</v>
      </c>
      <c r="D1374" s="1">
        <v>376782002.35180002</v>
      </c>
      <c r="E1374" s="2">
        <v>376.78199999999998</v>
      </c>
      <c r="F1374" t="s">
        <v>9</v>
      </c>
      <c r="G1374" t="s">
        <v>38</v>
      </c>
      <c r="H1374" t="s">
        <v>39</v>
      </c>
    </row>
    <row r="1375" spans="1:8" x14ac:dyDescent="0.25">
      <c r="A1375" t="s">
        <v>37</v>
      </c>
      <c r="B1375" t="s">
        <v>80</v>
      </c>
      <c r="C1375">
        <v>2023</v>
      </c>
      <c r="D1375" s="1">
        <v>510134590.16839999</v>
      </c>
      <c r="E1375" s="2">
        <v>510.13459999999998</v>
      </c>
      <c r="F1375" t="s">
        <v>9</v>
      </c>
      <c r="G1375" t="s">
        <v>38</v>
      </c>
      <c r="H1375" t="s">
        <v>39</v>
      </c>
    </row>
    <row r="1376" spans="1:8" x14ac:dyDescent="0.25">
      <c r="A1376" t="s">
        <v>59</v>
      </c>
      <c r="B1376" t="s">
        <v>80</v>
      </c>
      <c r="C1376">
        <v>2018</v>
      </c>
      <c r="D1376" s="1">
        <v>45422003.698700003</v>
      </c>
      <c r="E1376" s="2">
        <v>45.421999999999997</v>
      </c>
      <c r="F1376" t="s">
        <v>9</v>
      </c>
      <c r="G1376" t="s">
        <v>60</v>
      </c>
      <c r="H1376" t="s">
        <v>39</v>
      </c>
    </row>
    <row r="1377" spans="1:8" x14ac:dyDescent="0.25">
      <c r="A1377" t="s">
        <v>59</v>
      </c>
      <c r="B1377" t="s">
        <v>80</v>
      </c>
      <c r="C1377">
        <v>2019</v>
      </c>
      <c r="D1377" s="1">
        <v>25294220.187800001</v>
      </c>
      <c r="E1377" s="2">
        <v>25.2942</v>
      </c>
      <c r="F1377" t="s">
        <v>9</v>
      </c>
      <c r="G1377" t="s">
        <v>60</v>
      </c>
      <c r="H1377" t="s">
        <v>39</v>
      </c>
    </row>
    <row r="1378" spans="1:8" x14ac:dyDescent="0.25">
      <c r="A1378" t="s">
        <v>59</v>
      </c>
      <c r="B1378" t="s">
        <v>80</v>
      </c>
      <c r="C1378">
        <v>2020</v>
      </c>
      <c r="D1378" s="1">
        <v>37382319.404600002</v>
      </c>
      <c r="E1378" s="2">
        <v>37.382300000000001</v>
      </c>
      <c r="F1378" t="s">
        <v>9</v>
      </c>
      <c r="G1378" t="s">
        <v>60</v>
      </c>
      <c r="H1378" t="s">
        <v>39</v>
      </c>
    </row>
    <row r="1379" spans="1:8" x14ac:dyDescent="0.25">
      <c r="A1379" t="s">
        <v>59</v>
      </c>
      <c r="B1379" t="s">
        <v>80</v>
      </c>
      <c r="C1379">
        <v>2021</v>
      </c>
      <c r="D1379" s="1">
        <v>45498239.987000003</v>
      </c>
      <c r="E1379" s="2">
        <v>45.498199999999997</v>
      </c>
      <c r="F1379" t="s">
        <v>9</v>
      </c>
      <c r="G1379" t="s">
        <v>60</v>
      </c>
      <c r="H1379" t="s">
        <v>39</v>
      </c>
    </row>
    <row r="1380" spans="1:8" x14ac:dyDescent="0.25">
      <c r="A1380" t="s">
        <v>59</v>
      </c>
      <c r="B1380" t="s">
        <v>80</v>
      </c>
      <c r="C1380">
        <v>2022</v>
      </c>
      <c r="D1380" s="1">
        <v>68942215.359599993</v>
      </c>
      <c r="E1380" s="2">
        <v>68.9422</v>
      </c>
      <c r="F1380" t="s">
        <v>9</v>
      </c>
      <c r="G1380" t="s">
        <v>60</v>
      </c>
      <c r="H1380" t="s">
        <v>39</v>
      </c>
    </row>
    <row r="1381" spans="1:8" x14ac:dyDescent="0.25">
      <c r="A1381" t="s">
        <v>59</v>
      </c>
      <c r="B1381" t="s">
        <v>80</v>
      </c>
      <c r="C1381">
        <v>2023</v>
      </c>
      <c r="D1381" s="1">
        <v>93151706.681700006</v>
      </c>
      <c r="E1381" s="2">
        <v>93.151700000000005</v>
      </c>
      <c r="F1381" t="s">
        <v>9</v>
      </c>
      <c r="G1381" t="s">
        <v>60</v>
      </c>
      <c r="H1381" t="s">
        <v>39</v>
      </c>
    </row>
    <row r="1382" spans="1:8" x14ac:dyDescent="0.25">
      <c r="A1382" t="s">
        <v>70</v>
      </c>
      <c r="B1382" t="s">
        <v>80</v>
      </c>
      <c r="C1382">
        <v>2018</v>
      </c>
      <c r="D1382" s="1">
        <v>183357590.39050001</v>
      </c>
      <c r="E1382" s="2">
        <v>183.35759999999999</v>
      </c>
      <c r="F1382" t="s">
        <v>9</v>
      </c>
      <c r="G1382" t="s">
        <v>71</v>
      </c>
      <c r="H1382" t="s">
        <v>39</v>
      </c>
    </row>
    <row r="1383" spans="1:8" x14ac:dyDescent="0.25">
      <c r="A1383" t="s">
        <v>70</v>
      </c>
      <c r="B1383" t="s">
        <v>80</v>
      </c>
      <c r="C1383">
        <v>2019</v>
      </c>
      <c r="D1383" s="1">
        <v>228651388.98359999</v>
      </c>
      <c r="E1383" s="2">
        <v>228.6514</v>
      </c>
      <c r="F1383" t="s">
        <v>9</v>
      </c>
      <c r="G1383" t="s">
        <v>71</v>
      </c>
      <c r="H1383" t="s">
        <v>39</v>
      </c>
    </row>
    <row r="1384" spans="1:8" x14ac:dyDescent="0.25">
      <c r="A1384" t="s">
        <v>70</v>
      </c>
      <c r="B1384" t="s">
        <v>80</v>
      </c>
      <c r="C1384">
        <v>2020</v>
      </c>
      <c r="D1384" s="1">
        <v>227950230.6983</v>
      </c>
      <c r="E1384" s="2">
        <v>227.9502</v>
      </c>
      <c r="F1384" t="s">
        <v>9</v>
      </c>
      <c r="G1384" t="s">
        <v>71</v>
      </c>
      <c r="H1384" t="s">
        <v>39</v>
      </c>
    </row>
    <row r="1385" spans="1:8" x14ac:dyDescent="0.25">
      <c r="A1385" t="s">
        <v>70</v>
      </c>
      <c r="B1385" t="s">
        <v>80</v>
      </c>
      <c r="C1385">
        <v>2021</v>
      </c>
      <c r="D1385" s="1">
        <v>188877371.47889999</v>
      </c>
      <c r="E1385" s="2">
        <v>188.87739999999999</v>
      </c>
      <c r="F1385" t="s">
        <v>9</v>
      </c>
      <c r="G1385" t="s">
        <v>71</v>
      </c>
      <c r="H1385" t="s">
        <v>39</v>
      </c>
    </row>
    <row r="1386" spans="1:8" x14ac:dyDescent="0.25">
      <c r="A1386" t="s">
        <v>70</v>
      </c>
      <c r="B1386" t="s">
        <v>80</v>
      </c>
      <c r="C1386">
        <v>2022</v>
      </c>
      <c r="D1386" s="1">
        <v>291189262.4224</v>
      </c>
      <c r="E1386" s="2">
        <v>291.1893</v>
      </c>
      <c r="F1386" t="s">
        <v>9</v>
      </c>
      <c r="G1386" t="s">
        <v>71</v>
      </c>
      <c r="H1386" t="s">
        <v>39</v>
      </c>
    </row>
    <row r="1387" spans="1:8" x14ac:dyDescent="0.25">
      <c r="A1387" t="s">
        <v>70</v>
      </c>
      <c r="B1387" t="s">
        <v>80</v>
      </c>
      <c r="C1387">
        <v>2023</v>
      </c>
      <c r="D1387" s="1">
        <v>422008929.3197</v>
      </c>
      <c r="E1387" s="2">
        <v>422.00889999999998</v>
      </c>
      <c r="F1387" t="s">
        <v>9</v>
      </c>
      <c r="G1387" t="s">
        <v>71</v>
      </c>
      <c r="H1387" t="s">
        <v>39</v>
      </c>
    </row>
    <row r="1388" spans="1:8" x14ac:dyDescent="0.25">
      <c r="A1388" t="s">
        <v>40</v>
      </c>
      <c r="B1388" t="s">
        <v>80</v>
      </c>
      <c r="C1388">
        <v>2018</v>
      </c>
      <c r="D1388" s="1">
        <v>793425891.25999999</v>
      </c>
      <c r="E1388" s="2">
        <v>793.42589999999996</v>
      </c>
      <c r="F1388" t="s">
        <v>9</v>
      </c>
      <c r="G1388" t="s">
        <v>41</v>
      </c>
      <c r="H1388" t="s">
        <v>39</v>
      </c>
    </row>
    <row r="1389" spans="1:8" x14ac:dyDescent="0.25">
      <c r="A1389" t="s">
        <v>40</v>
      </c>
      <c r="B1389" t="s">
        <v>80</v>
      </c>
      <c r="C1389">
        <v>2019</v>
      </c>
      <c r="D1389" s="1">
        <v>643408745.4102</v>
      </c>
      <c r="E1389" s="2">
        <v>643.40869999999995</v>
      </c>
      <c r="F1389" t="s">
        <v>9</v>
      </c>
      <c r="G1389" t="s">
        <v>41</v>
      </c>
      <c r="H1389" t="s">
        <v>39</v>
      </c>
    </row>
    <row r="1390" spans="1:8" x14ac:dyDescent="0.25">
      <c r="A1390" t="s">
        <v>40</v>
      </c>
      <c r="B1390" t="s">
        <v>80</v>
      </c>
      <c r="C1390">
        <v>2020</v>
      </c>
      <c r="D1390" s="1">
        <v>705205360.597</v>
      </c>
      <c r="E1390" s="2">
        <v>705.20540000000005</v>
      </c>
      <c r="F1390" t="s">
        <v>9</v>
      </c>
      <c r="G1390" t="s">
        <v>41</v>
      </c>
      <c r="H1390" t="s">
        <v>39</v>
      </c>
    </row>
    <row r="1391" spans="1:8" x14ac:dyDescent="0.25">
      <c r="A1391" t="s">
        <v>40</v>
      </c>
      <c r="B1391" t="s">
        <v>80</v>
      </c>
      <c r="C1391">
        <v>2021</v>
      </c>
      <c r="D1391" s="1">
        <v>701645390.65939999</v>
      </c>
      <c r="E1391" s="2">
        <v>701.6454</v>
      </c>
      <c r="F1391" t="s">
        <v>9</v>
      </c>
      <c r="G1391" t="s">
        <v>41</v>
      </c>
      <c r="H1391" t="s">
        <v>39</v>
      </c>
    </row>
    <row r="1392" spans="1:8" x14ac:dyDescent="0.25">
      <c r="A1392" t="s">
        <v>40</v>
      </c>
      <c r="B1392" t="s">
        <v>80</v>
      </c>
      <c r="C1392">
        <v>2022</v>
      </c>
      <c r="D1392" s="1">
        <v>1074300611.7168</v>
      </c>
      <c r="E1392" s="2">
        <v>1074.3006</v>
      </c>
      <c r="F1392" t="s">
        <v>9</v>
      </c>
      <c r="G1392" t="s">
        <v>41</v>
      </c>
      <c r="H1392" t="s">
        <v>39</v>
      </c>
    </row>
    <row r="1393" spans="1:8" x14ac:dyDescent="0.25">
      <c r="A1393" t="s">
        <v>40</v>
      </c>
      <c r="B1393" t="s">
        <v>80</v>
      </c>
      <c r="C1393">
        <v>2023</v>
      </c>
      <c r="D1393" s="1">
        <v>1602415173.6603</v>
      </c>
      <c r="E1393" s="2">
        <v>1602.4151999999999</v>
      </c>
      <c r="F1393" t="s">
        <v>9</v>
      </c>
      <c r="G1393" t="s">
        <v>41</v>
      </c>
      <c r="H1393" t="s">
        <v>39</v>
      </c>
    </row>
    <row r="1394" spans="1:8" x14ac:dyDescent="0.25">
      <c r="A1394" t="s">
        <v>42</v>
      </c>
      <c r="B1394" t="s">
        <v>80</v>
      </c>
      <c r="C1394">
        <v>2018</v>
      </c>
      <c r="D1394" s="1">
        <v>2770392639.7293</v>
      </c>
      <c r="E1394" s="2">
        <v>2770.3926000000001</v>
      </c>
      <c r="F1394" t="s">
        <v>9</v>
      </c>
      <c r="G1394" t="s">
        <v>43</v>
      </c>
      <c r="H1394" t="s">
        <v>44</v>
      </c>
    </row>
    <row r="1395" spans="1:8" x14ac:dyDescent="0.25">
      <c r="A1395" t="s">
        <v>42</v>
      </c>
      <c r="B1395" t="s">
        <v>80</v>
      </c>
      <c r="C1395">
        <v>2019</v>
      </c>
      <c r="D1395" s="1">
        <v>1746990418.5606</v>
      </c>
      <c r="E1395" s="2">
        <v>1746.9903999999999</v>
      </c>
      <c r="F1395" t="s">
        <v>9</v>
      </c>
      <c r="G1395" t="s">
        <v>43</v>
      </c>
      <c r="H1395" t="s">
        <v>44</v>
      </c>
    </row>
    <row r="1396" spans="1:8" x14ac:dyDescent="0.25">
      <c r="A1396" t="s">
        <v>42</v>
      </c>
      <c r="B1396" t="s">
        <v>80</v>
      </c>
      <c r="C1396">
        <v>2020</v>
      </c>
      <c r="D1396" s="1">
        <v>1924244271.8836999</v>
      </c>
      <c r="E1396" s="2">
        <v>1924.2443000000001</v>
      </c>
      <c r="F1396" t="s">
        <v>9</v>
      </c>
      <c r="G1396" t="s">
        <v>43</v>
      </c>
      <c r="H1396" t="s">
        <v>44</v>
      </c>
    </row>
    <row r="1397" spans="1:8" x14ac:dyDescent="0.25">
      <c r="A1397" t="s">
        <v>42</v>
      </c>
      <c r="B1397" t="s">
        <v>80</v>
      </c>
      <c r="C1397">
        <v>2021</v>
      </c>
      <c r="D1397" s="1">
        <v>1814413395.8835001</v>
      </c>
      <c r="E1397" s="2">
        <v>1814.4133999999999</v>
      </c>
      <c r="F1397" t="s">
        <v>9</v>
      </c>
      <c r="G1397" t="s">
        <v>43</v>
      </c>
      <c r="H1397" t="s">
        <v>44</v>
      </c>
    </row>
    <row r="1398" spans="1:8" x14ac:dyDescent="0.25">
      <c r="A1398" t="s">
        <v>42</v>
      </c>
      <c r="B1398" t="s">
        <v>80</v>
      </c>
      <c r="C1398">
        <v>2022</v>
      </c>
      <c r="D1398" s="1">
        <v>2672567294.6276999</v>
      </c>
      <c r="E1398" s="2">
        <v>2672.5673000000002</v>
      </c>
      <c r="F1398" t="s">
        <v>9</v>
      </c>
      <c r="G1398" t="s">
        <v>43</v>
      </c>
      <c r="H1398" t="s">
        <v>44</v>
      </c>
    </row>
    <row r="1399" spans="1:8" x14ac:dyDescent="0.25">
      <c r="A1399" t="s">
        <v>42</v>
      </c>
      <c r="B1399" t="s">
        <v>80</v>
      </c>
      <c r="C1399">
        <v>2023</v>
      </c>
      <c r="D1399" s="1">
        <v>3664667860.8585</v>
      </c>
      <c r="E1399" s="2">
        <v>3664.6678999999999</v>
      </c>
      <c r="F1399" t="s">
        <v>9</v>
      </c>
      <c r="G1399" t="s">
        <v>43</v>
      </c>
      <c r="H1399" t="s">
        <v>44</v>
      </c>
    </row>
    <row r="1400" spans="1:8" x14ac:dyDescent="0.25">
      <c r="A1400" t="s">
        <v>61</v>
      </c>
      <c r="B1400" t="s">
        <v>80</v>
      </c>
      <c r="C1400">
        <v>2020</v>
      </c>
      <c r="D1400" s="1">
        <v>145607029.2462</v>
      </c>
      <c r="E1400" s="2">
        <v>145.607</v>
      </c>
      <c r="F1400" t="s">
        <v>9</v>
      </c>
      <c r="G1400" t="s">
        <v>62</v>
      </c>
      <c r="H1400" t="s">
        <v>44</v>
      </c>
    </row>
    <row r="1401" spans="1:8" x14ac:dyDescent="0.25">
      <c r="A1401" t="s">
        <v>61</v>
      </c>
      <c r="B1401" t="s">
        <v>80</v>
      </c>
      <c r="C1401">
        <v>2021</v>
      </c>
      <c r="D1401" s="1">
        <v>166999062.5169</v>
      </c>
      <c r="E1401" s="2">
        <v>166.9991</v>
      </c>
      <c r="F1401" t="s">
        <v>9</v>
      </c>
      <c r="G1401" t="s">
        <v>62</v>
      </c>
      <c r="H1401" t="s">
        <v>44</v>
      </c>
    </row>
    <row r="1402" spans="1:8" x14ac:dyDescent="0.25">
      <c r="A1402" t="s">
        <v>61</v>
      </c>
      <c r="B1402" t="s">
        <v>80</v>
      </c>
      <c r="C1402">
        <v>2022</v>
      </c>
      <c r="D1402" s="1">
        <v>231075693.0262</v>
      </c>
      <c r="E1402" s="2">
        <v>231.07570000000001</v>
      </c>
      <c r="F1402" t="s">
        <v>9</v>
      </c>
      <c r="G1402" t="s">
        <v>62</v>
      </c>
      <c r="H1402" t="s">
        <v>44</v>
      </c>
    </row>
    <row r="1403" spans="1:8" x14ac:dyDescent="0.25">
      <c r="A1403" t="s">
        <v>61</v>
      </c>
      <c r="B1403" t="s">
        <v>80</v>
      </c>
      <c r="C1403">
        <v>2023</v>
      </c>
      <c r="D1403" s="1">
        <v>368355067.75330001</v>
      </c>
      <c r="E1403" s="2">
        <v>368.35509999999999</v>
      </c>
      <c r="F1403" t="s">
        <v>9</v>
      </c>
      <c r="G1403" t="s">
        <v>62</v>
      </c>
      <c r="H1403" t="s">
        <v>44</v>
      </c>
    </row>
    <row r="1404" spans="1:8" x14ac:dyDescent="0.25">
      <c r="A1404" t="s">
        <v>63</v>
      </c>
      <c r="B1404" t="s">
        <v>80</v>
      </c>
      <c r="C1404">
        <v>2018</v>
      </c>
      <c r="D1404" s="1">
        <v>797263810.02960002</v>
      </c>
      <c r="E1404" s="2">
        <v>797.26379999999995</v>
      </c>
      <c r="F1404" t="s">
        <v>9</v>
      </c>
      <c r="G1404" t="s">
        <v>64</v>
      </c>
      <c r="H1404" t="s">
        <v>44</v>
      </c>
    </row>
    <row r="1405" spans="1:8" x14ac:dyDescent="0.25">
      <c r="A1405" t="s">
        <v>63</v>
      </c>
      <c r="B1405" t="s">
        <v>80</v>
      </c>
      <c r="C1405">
        <v>2019</v>
      </c>
      <c r="D1405" s="1">
        <v>615401502.42949998</v>
      </c>
      <c r="E1405" s="2">
        <v>615.40150000000006</v>
      </c>
      <c r="F1405" t="s">
        <v>9</v>
      </c>
      <c r="G1405" t="s">
        <v>64</v>
      </c>
      <c r="H1405" t="s">
        <v>44</v>
      </c>
    </row>
    <row r="1406" spans="1:8" x14ac:dyDescent="0.25">
      <c r="A1406" t="s">
        <v>63</v>
      </c>
      <c r="B1406" t="s">
        <v>80</v>
      </c>
      <c r="C1406">
        <v>2020</v>
      </c>
      <c r="D1406" s="1">
        <v>514359719.61739999</v>
      </c>
      <c r="E1406" s="2">
        <v>514.35969999999998</v>
      </c>
      <c r="F1406" t="s">
        <v>9</v>
      </c>
      <c r="G1406" t="s">
        <v>64</v>
      </c>
      <c r="H1406" t="s">
        <v>44</v>
      </c>
    </row>
    <row r="1407" spans="1:8" x14ac:dyDescent="0.25">
      <c r="A1407" t="s">
        <v>63</v>
      </c>
      <c r="B1407" t="s">
        <v>80</v>
      </c>
      <c r="C1407">
        <v>2021</v>
      </c>
      <c r="D1407" s="1">
        <v>562606634.61689997</v>
      </c>
      <c r="E1407" s="2">
        <v>562.60659999999996</v>
      </c>
      <c r="F1407" t="s">
        <v>9</v>
      </c>
      <c r="G1407" t="s">
        <v>64</v>
      </c>
      <c r="H1407" t="s">
        <v>44</v>
      </c>
    </row>
    <row r="1408" spans="1:8" x14ac:dyDescent="0.25">
      <c r="A1408" t="s">
        <v>63</v>
      </c>
      <c r="B1408" t="s">
        <v>80</v>
      </c>
      <c r="C1408">
        <v>2022</v>
      </c>
      <c r="D1408" s="1">
        <v>528863748.26020002</v>
      </c>
      <c r="E1408" s="2">
        <v>528.86369999999999</v>
      </c>
      <c r="F1408" t="s">
        <v>9</v>
      </c>
      <c r="G1408" t="s">
        <v>64</v>
      </c>
      <c r="H1408" t="s">
        <v>44</v>
      </c>
    </row>
    <row r="1409" spans="1:8" x14ac:dyDescent="0.25">
      <c r="A1409" t="s">
        <v>63</v>
      </c>
      <c r="B1409" t="s">
        <v>80</v>
      </c>
      <c r="C1409">
        <v>2023</v>
      </c>
      <c r="D1409" s="1">
        <v>831835162.51419997</v>
      </c>
      <c r="E1409" s="2">
        <v>831.83519999999999</v>
      </c>
      <c r="F1409" t="s">
        <v>9</v>
      </c>
      <c r="G1409" t="s">
        <v>64</v>
      </c>
      <c r="H1409" t="s">
        <v>44</v>
      </c>
    </row>
    <row r="1410" spans="1:8" x14ac:dyDescent="0.25">
      <c r="A1410" t="s">
        <v>45</v>
      </c>
      <c r="B1410" t="s">
        <v>80</v>
      </c>
      <c r="C1410">
        <v>2018</v>
      </c>
      <c r="D1410" s="1">
        <v>559792597.38499999</v>
      </c>
      <c r="E1410" s="2">
        <v>559.79259999999999</v>
      </c>
      <c r="F1410" t="s">
        <v>9</v>
      </c>
      <c r="G1410" t="s">
        <v>46</v>
      </c>
      <c r="H1410" t="s">
        <v>47</v>
      </c>
    </row>
    <row r="1411" spans="1:8" x14ac:dyDescent="0.25">
      <c r="A1411" t="s">
        <v>45</v>
      </c>
      <c r="B1411" t="s">
        <v>80</v>
      </c>
      <c r="C1411">
        <v>2019</v>
      </c>
      <c r="D1411" s="1">
        <v>382125970.62379998</v>
      </c>
      <c r="E1411" s="2">
        <v>382.12599999999998</v>
      </c>
      <c r="F1411" t="s">
        <v>9</v>
      </c>
      <c r="G1411" t="s">
        <v>46</v>
      </c>
      <c r="H1411" t="s">
        <v>47</v>
      </c>
    </row>
    <row r="1412" spans="1:8" x14ac:dyDescent="0.25">
      <c r="A1412" t="s">
        <v>45</v>
      </c>
      <c r="B1412" t="s">
        <v>80</v>
      </c>
      <c r="C1412">
        <v>2020</v>
      </c>
      <c r="D1412" s="1">
        <v>461503721.85839999</v>
      </c>
      <c r="E1412" s="2">
        <v>461.50369999999998</v>
      </c>
      <c r="F1412" t="s">
        <v>9</v>
      </c>
      <c r="G1412" t="s">
        <v>46</v>
      </c>
      <c r="H1412" t="s">
        <v>47</v>
      </c>
    </row>
    <row r="1413" spans="1:8" x14ac:dyDescent="0.25">
      <c r="A1413" t="s">
        <v>45</v>
      </c>
      <c r="B1413" t="s">
        <v>80</v>
      </c>
      <c r="C1413">
        <v>2021</v>
      </c>
      <c r="D1413" s="1">
        <v>504885086.01929998</v>
      </c>
      <c r="E1413" s="2">
        <v>504.88510000000002</v>
      </c>
      <c r="F1413" t="s">
        <v>9</v>
      </c>
      <c r="G1413" t="s">
        <v>46</v>
      </c>
      <c r="H1413" t="s">
        <v>47</v>
      </c>
    </row>
    <row r="1414" spans="1:8" x14ac:dyDescent="0.25">
      <c r="A1414" t="s">
        <v>45</v>
      </c>
      <c r="B1414" t="s">
        <v>80</v>
      </c>
      <c r="C1414">
        <v>2022</v>
      </c>
      <c r="D1414" s="1">
        <v>725636831.24769998</v>
      </c>
      <c r="E1414" s="2">
        <v>725.63679999999999</v>
      </c>
      <c r="F1414" t="s">
        <v>9</v>
      </c>
      <c r="G1414" t="s">
        <v>46</v>
      </c>
      <c r="H1414" t="s">
        <v>47</v>
      </c>
    </row>
    <row r="1415" spans="1:8" x14ac:dyDescent="0.25">
      <c r="A1415" t="s">
        <v>45</v>
      </c>
      <c r="B1415" t="s">
        <v>80</v>
      </c>
      <c r="C1415">
        <v>2023</v>
      </c>
      <c r="D1415" s="1">
        <v>1156442715.8938999</v>
      </c>
      <c r="E1415" s="2">
        <v>1156.4427000000001</v>
      </c>
      <c r="F1415" t="s">
        <v>9</v>
      </c>
      <c r="G1415" t="s">
        <v>46</v>
      </c>
      <c r="H1415" t="s">
        <v>47</v>
      </c>
    </row>
    <row r="1416" spans="1:8" x14ac:dyDescent="0.25">
      <c r="A1416" t="s">
        <v>48</v>
      </c>
      <c r="B1416" t="s">
        <v>80</v>
      </c>
      <c r="C1416">
        <v>2018</v>
      </c>
      <c r="D1416" s="1">
        <v>219031140.4289</v>
      </c>
      <c r="E1416" s="2">
        <v>219.03110000000001</v>
      </c>
      <c r="F1416" t="s">
        <v>9</v>
      </c>
      <c r="G1416" t="s">
        <v>49</v>
      </c>
      <c r="H1416" t="s">
        <v>47</v>
      </c>
    </row>
    <row r="1417" spans="1:8" x14ac:dyDescent="0.25">
      <c r="A1417" t="s">
        <v>48</v>
      </c>
      <c r="B1417" t="s">
        <v>80</v>
      </c>
      <c r="C1417">
        <v>2019</v>
      </c>
      <c r="D1417" s="1">
        <v>187554459.44479999</v>
      </c>
      <c r="E1417" s="2">
        <v>187.55449999999999</v>
      </c>
      <c r="F1417" t="s">
        <v>9</v>
      </c>
      <c r="G1417" t="s">
        <v>49</v>
      </c>
      <c r="H1417" t="s">
        <v>47</v>
      </c>
    </row>
    <row r="1418" spans="1:8" x14ac:dyDescent="0.25">
      <c r="A1418" t="s">
        <v>48</v>
      </c>
      <c r="B1418" t="s">
        <v>80</v>
      </c>
      <c r="C1418">
        <v>2020</v>
      </c>
      <c r="D1418" s="1">
        <v>166894795.75440001</v>
      </c>
      <c r="E1418" s="2">
        <v>166.8948</v>
      </c>
      <c r="F1418" t="s">
        <v>9</v>
      </c>
      <c r="G1418" t="s">
        <v>49</v>
      </c>
      <c r="H1418" t="s">
        <v>47</v>
      </c>
    </row>
    <row r="1419" spans="1:8" x14ac:dyDescent="0.25">
      <c r="A1419" t="s">
        <v>48</v>
      </c>
      <c r="B1419" t="s">
        <v>80</v>
      </c>
      <c r="C1419">
        <v>2021</v>
      </c>
      <c r="D1419" s="1">
        <v>192815409.57159999</v>
      </c>
      <c r="E1419" s="2">
        <v>192.81540000000001</v>
      </c>
      <c r="F1419" t="s">
        <v>9</v>
      </c>
      <c r="G1419" t="s">
        <v>49</v>
      </c>
      <c r="H1419" t="s">
        <v>47</v>
      </c>
    </row>
    <row r="1420" spans="1:8" x14ac:dyDescent="0.25">
      <c r="A1420" t="s">
        <v>48</v>
      </c>
      <c r="B1420" t="s">
        <v>80</v>
      </c>
      <c r="C1420">
        <v>2022</v>
      </c>
      <c r="D1420" s="1">
        <v>257971170.02270001</v>
      </c>
      <c r="E1420" s="2">
        <v>257.97120000000001</v>
      </c>
      <c r="F1420" t="s">
        <v>9</v>
      </c>
      <c r="G1420" t="s">
        <v>49</v>
      </c>
      <c r="H1420" t="s">
        <v>47</v>
      </c>
    </row>
    <row r="1421" spans="1:8" x14ac:dyDescent="0.25">
      <c r="A1421" t="s">
        <v>48</v>
      </c>
      <c r="B1421" t="s">
        <v>80</v>
      </c>
      <c r="C1421">
        <v>2023</v>
      </c>
      <c r="D1421" s="1">
        <v>333047941.08929998</v>
      </c>
      <c r="E1421" s="2">
        <v>333.04790000000003</v>
      </c>
      <c r="F1421" t="s">
        <v>9</v>
      </c>
      <c r="G1421" t="s">
        <v>49</v>
      </c>
      <c r="H1421" t="s">
        <v>47</v>
      </c>
    </row>
    <row r="1422" spans="1:8" x14ac:dyDescent="0.25">
      <c r="A1422" t="s">
        <v>50</v>
      </c>
      <c r="B1422" t="s">
        <v>80</v>
      </c>
      <c r="C1422">
        <v>2018</v>
      </c>
      <c r="D1422" s="1">
        <v>208150993.1354</v>
      </c>
      <c r="E1422" s="2">
        <v>208.15100000000001</v>
      </c>
      <c r="F1422" t="s">
        <v>9</v>
      </c>
      <c r="G1422" t="s">
        <v>51</v>
      </c>
      <c r="H1422" t="s">
        <v>47</v>
      </c>
    </row>
    <row r="1423" spans="1:8" x14ac:dyDescent="0.25">
      <c r="A1423" t="s">
        <v>50</v>
      </c>
      <c r="B1423" t="s">
        <v>80</v>
      </c>
      <c r="C1423">
        <v>2019</v>
      </c>
      <c r="D1423" s="1">
        <v>193276922.79899999</v>
      </c>
      <c r="E1423" s="2">
        <v>193.27690000000001</v>
      </c>
      <c r="F1423" t="s">
        <v>9</v>
      </c>
      <c r="G1423" t="s">
        <v>51</v>
      </c>
      <c r="H1423" t="s">
        <v>47</v>
      </c>
    </row>
    <row r="1424" spans="1:8" x14ac:dyDescent="0.25">
      <c r="A1424" t="s">
        <v>50</v>
      </c>
      <c r="B1424" t="s">
        <v>80</v>
      </c>
      <c r="C1424">
        <v>2020</v>
      </c>
      <c r="D1424" s="1">
        <v>137743618.18869999</v>
      </c>
      <c r="E1424" s="2">
        <v>137.74359999999999</v>
      </c>
      <c r="F1424" t="s">
        <v>9</v>
      </c>
      <c r="G1424" t="s">
        <v>51</v>
      </c>
      <c r="H1424" t="s">
        <v>47</v>
      </c>
    </row>
    <row r="1425" spans="1:8" x14ac:dyDescent="0.25">
      <c r="A1425" t="s">
        <v>50</v>
      </c>
      <c r="B1425" t="s">
        <v>80</v>
      </c>
      <c r="C1425">
        <v>2021</v>
      </c>
      <c r="D1425" s="1">
        <v>168163389.17109999</v>
      </c>
      <c r="E1425" s="2">
        <v>168.1634</v>
      </c>
      <c r="F1425" t="s">
        <v>9</v>
      </c>
      <c r="G1425" t="s">
        <v>51</v>
      </c>
      <c r="H1425" t="s">
        <v>47</v>
      </c>
    </row>
    <row r="1426" spans="1:8" x14ac:dyDescent="0.25">
      <c r="A1426" t="s">
        <v>50</v>
      </c>
      <c r="B1426" t="s">
        <v>80</v>
      </c>
      <c r="C1426">
        <v>2022</v>
      </c>
      <c r="D1426" s="1">
        <v>186924814.01949999</v>
      </c>
      <c r="E1426" s="2">
        <v>186.9248</v>
      </c>
      <c r="F1426" t="s">
        <v>9</v>
      </c>
      <c r="G1426" t="s">
        <v>51</v>
      </c>
      <c r="H1426" t="s">
        <v>47</v>
      </c>
    </row>
    <row r="1427" spans="1:8" x14ac:dyDescent="0.25">
      <c r="A1427" t="s">
        <v>50</v>
      </c>
      <c r="B1427" t="s">
        <v>80</v>
      </c>
      <c r="C1427">
        <v>2023</v>
      </c>
      <c r="D1427" s="1">
        <v>165039332.41170001</v>
      </c>
      <c r="E1427" s="2">
        <v>165.0393</v>
      </c>
      <c r="F1427" t="s">
        <v>9</v>
      </c>
      <c r="G1427" t="s">
        <v>51</v>
      </c>
      <c r="H1427" t="s">
        <v>47</v>
      </c>
    </row>
    <row r="1428" spans="1:8" x14ac:dyDescent="0.25">
      <c r="A1428" t="s">
        <v>52</v>
      </c>
      <c r="B1428" t="s">
        <v>80</v>
      </c>
      <c r="C1428">
        <v>2018</v>
      </c>
      <c r="D1428" s="1">
        <v>16990202.597399998</v>
      </c>
      <c r="E1428" s="2">
        <v>16.990200000000002</v>
      </c>
      <c r="F1428" t="s">
        <v>9</v>
      </c>
      <c r="G1428" t="s">
        <v>53</v>
      </c>
      <c r="H1428" t="s">
        <v>47</v>
      </c>
    </row>
    <row r="1429" spans="1:8" x14ac:dyDescent="0.25">
      <c r="A1429" t="s">
        <v>52</v>
      </c>
      <c r="B1429" t="s">
        <v>80</v>
      </c>
      <c r="C1429">
        <v>2019</v>
      </c>
      <c r="D1429" s="1">
        <v>13396515.083000001</v>
      </c>
      <c r="E1429" s="2">
        <v>13.3965</v>
      </c>
      <c r="F1429" t="s">
        <v>9</v>
      </c>
      <c r="G1429" t="s">
        <v>53</v>
      </c>
      <c r="H1429" t="s">
        <v>47</v>
      </c>
    </row>
    <row r="1430" spans="1:8" x14ac:dyDescent="0.25">
      <c r="A1430" t="s">
        <v>52</v>
      </c>
      <c r="B1430" t="s">
        <v>80</v>
      </c>
      <c r="C1430">
        <v>2020</v>
      </c>
      <c r="D1430" s="1">
        <v>13483873.439300001</v>
      </c>
      <c r="E1430" s="2">
        <v>13.4839</v>
      </c>
      <c r="F1430" t="s">
        <v>9</v>
      </c>
      <c r="G1430" t="s">
        <v>53</v>
      </c>
      <c r="H1430" t="s">
        <v>47</v>
      </c>
    </row>
    <row r="1431" spans="1:8" x14ac:dyDescent="0.25">
      <c r="A1431" t="s">
        <v>52</v>
      </c>
      <c r="B1431" t="s">
        <v>80</v>
      </c>
      <c r="C1431">
        <v>2021</v>
      </c>
      <c r="D1431" s="1">
        <v>13145844.108899999</v>
      </c>
      <c r="E1431" s="2">
        <v>13.145799999999999</v>
      </c>
      <c r="F1431" t="s">
        <v>9</v>
      </c>
      <c r="G1431" t="s">
        <v>53</v>
      </c>
      <c r="H1431" t="s">
        <v>47</v>
      </c>
    </row>
    <row r="1432" spans="1:8" x14ac:dyDescent="0.25">
      <c r="A1432" t="s">
        <v>52</v>
      </c>
      <c r="B1432" t="s">
        <v>80</v>
      </c>
      <c r="C1432">
        <v>2022</v>
      </c>
      <c r="D1432" s="1">
        <v>15860328.3322</v>
      </c>
      <c r="E1432" s="2">
        <v>15.860300000000001</v>
      </c>
      <c r="F1432" t="s">
        <v>9</v>
      </c>
      <c r="G1432" t="s">
        <v>53</v>
      </c>
      <c r="H1432" t="s">
        <v>47</v>
      </c>
    </row>
    <row r="1433" spans="1:8" x14ac:dyDescent="0.25">
      <c r="A1433" t="s">
        <v>52</v>
      </c>
      <c r="B1433" t="s">
        <v>80</v>
      </c>
      <c r="C1433">
        <v>2023</v>
      </c>
      <c r="D1433" s="1">
        <v>21184936.882300001</v>
      </c>
      <c r="E1433" s="2">
        <v>21.184899999999999</v>
      </c>
      <c r="F1433" t="s">
        <v>9</v>
      </c>
      <c r="G1433" t="s">
        <v>53</v>
      </c>
      <c r="H1433" t="s">
        <v>47</v>
      </c>
    </row>
    <row r="1434" spans="1:8" x14ac:dyDescent="0.25">
      <c r="A1434" t="s">
        <v>54</v>
      </c>
      <c r="B1434" t="s">
        <v>80</v>
      </c>
      <c r="C1434">
        <v>2018</v>
      </c>
      <c r="D1434" s="1">
        <v>16033482222.2232</v>
      </c>
      <c r="E1434" s="2">
        <v>16033.4822</v>
      </c>
      <c r="F1434" t="s">
        <v>9</v>
      </c>
      <c r="G1434" t="s">
        <v>55</v>
      </c>
      <c r="H1434" t="s">
        <v>55</v>
      </c>
    </row>
    <row r="1435" spans="1:8" x14ac:dyDescent="0.25">
      <c r="A1435" t="s">
        <v>54</v>
      </c>
      <c r="B1435" t="s">
        <v>80</v>
      </c>
      <c r="C1435">
        <v>2019</v>
      </c>
      <c r="D1435" s="1">
        <v>13154765446.875999</v>
      </c>
      <c r="E1435" s="2">
        <v>13154.7654</v>
      </c>
      <c r="F1435" t="s">
        <v>9</v>
      </c>
      <c r="G1435" t="s">
        <v>55</v>
      </c>
      <c r="H1435" t="s">
        <v>55</v>
      </c>
    </row>
    <row r="1436" spans="1:8" x14ac:dyDescent="0.25">
      <c r="A1436" t="s">
        <v>54</v>
      </c>
      <c r="B1436" t="s">
        <v>80</v>
      </c>
      <c r="C1436">
        <v>2020</v>
      </c>
      <c r="D1436" s="1">
        <v>13093884175.587799</v>
      </c>
      <c r="E1436" s="2">
        <v>13093.8842</v>
      </c>
      <c r="F1436" t="s">
        <v>9</v>
      </c>
      <c r="G1436" t="s">
        <v>55</v>
      </c>
      <c r="H1436" t="s">
        <v>55</v>
      </c>
    </row>
    <row r="1437" spans="1:8" x14ac:dyDescent="0.25">
      <c r="A1437" t="s">
        <v>54</v>
      </c>
      <c r="B1437" t="s">
        <v>80</v>
      </c>
      <c r="C1437">
        <v>2021</v>
      </c>
      <c r="D1437" s="1">
        <v>12340028683.638</v>
      </c>
      <c r="E1437" s="2">
        <v>12340.028700000001</v>
      </c>
      <c r="F1437" t="s">
        <v>9</v>
      </c>
      <c r="G1437" t="s">
        <v>55</v>
      </c>
      <c r="H1437" t="s">
        <v>55</v>
      </c>
    </row>
    <row r="1438" spans="1:8" x14ac:dyDescent="0.25">
      <c r="A1438" t="s">
        <v>54</v>
      </c>
      <c r="B1438" t="s">
        <v>80</v>
      </c>
      <c r="C1438">
        <v>2022</v>
      </c>
      <c r="D1438" s="1">
        <v>14560523024.317699</v>
      </c>
      <c r="E1438" s="2">
        <v>14560.522999999999</v>
      </c>
      <c r="F1438" t="s">
        <v>9</v>
      </c>
      <c r="G1438" t="s">
        <v>55</v>
      </c>
      <c r="H1438" t="s">
        <v>55</v>
      </c>
    </row>
    <row r="1439" spans="1:8" x14ac:dyDescent="0.25">
      <c r="A1439" t="s">
        <v>54</v>
      </c>
      <c r="B1439" t="s">
        <v>80</v>
      </c>
      <c r="C1439">
        <v>2023</v>
      </c>
      <c r="D1439" s="1">
        <v>19961640508.375</v>
      </c>
      <c r="E1439" s="2">
        <v>19961.640500000001</v>
      </c>
      <c r="F1439" t="s">
        <v>9</v>
      </c>
      <c r="G1439" t="s">
        <v>55</v>
      </c>
      <c r="H1439" t="s">
        <v>55</v>
      </c>
    </row>
    <row r="1440" spans="1:8" x14ac:dyDescent="0.25">
      <c r="A1440" t="s">
        <v>7</v>
      </c>
      <c r="B1440" t="s">
        <v>81</v>
      </c>
      <c r="C1440">
        <v>2018</v>
      </c>
      <c r="D1440" s="1">
        <v>620253538.8592</v>
      </c>
      <c r="E1440" s="2">
        <v>620.25350000000003</v>
      </c>
      <c r="F1440" t="s">
        <v>9</v>
      </c>
      <c r="G1440" t="s">
        <v>10</v>
      </c>
      <c r="H1440" t="s">
        <v>11</v>
      </c>
    </row>
    <row r="1441" spans="1:8" x14ac:dyDescent="0.25">
      <c r="A1441" t="s">
        <v>7</v>
      </c>
      <c r="B1441" t="s">
        <v>81</v>
      </c>
      <c r="C1441">
        <v>2019</v>
      </c>
      <c r="D1441" s="1">
        <v>872480796.71720004</v>
      </c>
      <c r="E1441" s="2">
        <v>872.48080000000004</v>
      </c>
      <c r="F1441" t="s">
        <v>9</v>
      </c>
      <c r="G1441" t="s">
        <v>10</v>
      </c>
      <c r="H1441" t="s">
        <v>11</v>
      </c>
    </row>
    <row r="1442" spans="1:8" x14ac:dyDescent="0.25">
      <c r="A1442" t="s">
        <v>7</v>
      </c>
      <c r="B1442" t="s">
        <v>81</v>
      </c>
      <c r="C1442">
        <v>2020</v>
      </c>
      <c r="D1442" s="1">
        <v>1268986431.4272001</v>
      </c>
      <c r="E1442" s="2">
        <v>1268.9864</v>
      </c>
      <c r="F1442" t="s">
        <v>9</v>
      </c>
      <c r="G1442" t="s">
        <v>10</v>
      </c>
      <c r="H1442" t="s">
        <v>11</v>
      </c>
    </row>
    <row r="1443" spans="1:8" x14ac:dyDescent="0.25">
      <c r="A1443" t="s">
        <v>7</v>
      </c>
      <c r="B1443" t="s">
        <v>81</v>
      </c>
      <c r="C1443">
        <v>2021</v>
      </c>
      <c r="D1443" s="1">
        <v>1981798380.8814001</v>
      </c>
      <c r="E1443" s="2">
        <v>1981.7983999999999</v>
      </c>
      <c r="F1443" t="s">
        <v>9</v>
      </c>
      <c r="G1443" t="s">
        <v>10</v>
      </c>
      <c r="H1443" t="s">
        <v>11</v>
      </c>
    </row>
    <row r="1444" spans="1:8" x14ac:dyDescent="0.25">
      <c r="A1444" t="s">
        <v>7</v>
      </c>
      <c r="B1444" t="s">
        <v>81</v>
      </c>
      <c r="C1444">
        <v>2022</v>
      </c>
      <c r="D1444" s="1">
        <v>1924336469.8122001</v>
      </c>
      <c r="E1444" s="2">
        <v>1924.3364999999999</v>
      </c>
      <c r="F1444" t="s">
        <v>9</v>
      </c>
      <c r="G1444" t="s">
        <v>10</v>
      </c>
      <c r="H1444" t="s">
        <v>11</v>
      </c>
    </row>
    <row r="1445" spans="1:8" x14ac:dyDescent="0.25">
      <c r="A1445" t="s">
        <v>7</v>
      </c>
      <c r="B1445" t="s">
        <v>81</v>
      </c>
      <c r="C1445">
        <v>2023</v>
      </c>
      <c r="D1445" s="1">
        <v>2113945400.5984001</v>
      </c>
      <c r="E1445" s="2">
        <v>2113.9454000000001</v>
      </c>
      <c r="F1445" t="s">
        <v>9</v>
      </c>
      <c r="G1445" t="s">
        <v>10</v>
      </c>
      <c r="H1445" t="s">
        <v>11</v>
      </c>
    </row>
    <row r="1446" spans="1:8" x14ac:dyDescent="0.25">
      <c r="A1446" t="s">
        <v>12</v>
      </c>
      <c r="B1446" t="s">
        <v>81</v>
      </c>
      <c r="C1446">
        <v>2018</v>
      </c>
      <c r="D1446" s="1">
        <v>84224532.734500006</v>
      </c>
      <c r="E1446" s="2">
        <v>84.224500000000006</v>
      </c>
      <c r="F1446" t="s">
        <v>9</v>
      </c>
      <c r="G1446" t="s">
        <v>13</v>
      </c>
      <c r="H1446" t="s">
        <v>11</v>
      </c>
    </row>
    <row r="1447" spans="1:8" x14ac:dyDescent="0.25">
      <c r="A1447" t="s">
        <v>12</v>
      </c>
      <c r="B1447" t="s">
        <v>81</v>
      </c>
      <c r="C1447">
        <v>2019</v>
      </c>
      <c r="D1447" s="1">
        <v>92958871.319199994</v>
      </c>
      <c r="E1447" s="2">
        <v>92.9589</v>
      </c>
      <c r="F1447" t="s">
        <v>9</v>
      </c>
      <c r="G1447" t="s">
        <v>13</v>
      </c>
      <c r="H1447" t="s">
        <v>11</v>
      </c>
    </row>
    <row r="1448" spans="1:8" x14ac:dyDescent="0.25">
      <c r="A1448" t="s">
        <v>12</v>
      </c>
      <c r="B1448" t="s">
        <v>81</v>
      </c>
      <c r="C1448">
        <v>2020</v>
      </c>
      <c r="D1448" s="1">
        <v>104053516.61300001</v>
      </c>
      <c r="E1448" s="2">
        <v>104.0535</v>
      </c>
      <c r="F1448" t="s">
        <v>9</v>
      </c>
      <c r="G1448" t="s">
        <v>13</v>
      </c>
      <c r="H1448" t="s">
        <v>11</v>
      </c>
    </row>
    <row r="1449" spans="1:8" x14ac:dyDescent="0.25">
      <c r="A1449" t="s">
        <v>12</v>
      </c>
      <c r="B1449" t="s">
        <v>81</v>
      </c>
      <c r="C1449">
        <v>2021</v>
      </c>
      <c r="D1449" s="1">
        <v>154272191.29929999</v>
      </c>
      <c r="E1449" s="2">
        <v>154.2722</v>
      </c>
      <c r="F1449" t="s">
        <v>9</v>
      </c>
      <c r="G1449" t="s">
        <v>13</v>
      </c>
      <c r="H1449" t="s">
        <v>11</v>
      </c>
    </row>
    <row r="1450" spans="1:8" x14ac:dyDescent="0.25">
      <c r="A1450" t="s">
        <v>12</v>
      </c>
      <c r="B1450" t="s">
        <v>81</v>
      </c>
      <c r="C1450">
        <v>2022</v>
      </c>
      <c r="D1450" s="1">
        <v>208899332.59439999</v>
      </c>
      <c r="E1450" s="2">
        <v>208.89930000000001</v>
      </c>
      <c r="F1450" t="s">
        <v>9</v>
      </c>
      <c r="G1450" t="s">
        <v>13</v>
      </c>
      <c r="H1450" t="s">
        <v>11</v>
      </c>
    </row>
    <row r="1451" spans="1:8" x14ac:dyDescent="0.25">
      <c r="A1451" t="s">
        <v>12</v>
      </c>
      <c r="B1451" t="s">
        <v>81</v>
      </c>
      <c r="C1451">
        <v>2023</v>
      </c>
      <c r="D1451" s="1">
        <v>202654828.99450001</v>
      </c>
      <c r="E1451" s="2">
        <v>202.65479999999999</v>
      </c>
      <c r="F1451" t="s">
        <v>9</v>
      </c>
      <c r="G1451" t="s">
        <v>13</v>
      </c>
      <c r="H1451" t="s">
        <v>11</v>
      </c>
    </row>
    <row r="1452" spans="1:8" x14ac:dyDescent="0.25">
      <c r="A1452" t="s">
        <v>66</v>
      </c>
      <c r="B1452" t="s">
        <v>81</v>
      </c>
      <c r="C1452">
        <v>2018</v>
      </c>
      <c r="D1452" s="1">
        <v>12211789.9494</v>
      </c>
      <c r="E1452" s="2">
        <v>12.2118</v>
      </c>
      <c r="F1452" t="s">
        <v>9</v>
      </c>
      <c r="G1452" t="s">
        <v>67</v>
      </c>
      <c r="H1452" t="s">
        <v>11</v>
      </c>
    </row>
    <row r="1453" spans="1:8" x14ac:dyDescent="0.25">
      <c r="A1453" t="s">
        <v>66</v>
      </c>
      <c r="B1453" t="s">
        <v>81</v>
      </c>
      <c r="C1453">
        <v>2019</v>
      </c>
      <c r="D1453" s="1">
        <v>18324094.7553</v>
      </c>
      <c r="E1453" s="2">
        <v>18.324100000000001</v>
      </c>
      <c r="F1453" t="s">
        <v>9</v>
      </c>
      <c r="G1453" t="s">
        <v>67</v>
      </c>
      <c r="H1453" t="s">
        <v>11</v>
      </c>
    </row>
    <row r="1454" spans="1:8" x14ac:dyDescent="0.25">
      <c r="A1454" t="s">
        <v>66</v>
      </c>
      <c r="B1454" t="s">
        <v>81</v>
      </c>
      <c r="C1454">
        <v>2020</v>
      </c>
      <c r="D1454" s="1">
        <v>22765486.007199999</v>
      </c>
      <c r="E1454" s="2">
        <v>22.765499999999999</v>
      </c>
      <c r="F1454" t="s">
        <v>9</v>
      </c>
      <c r="G1454" t="s">
        <v>67</v>
      </c>
      <c r="H1454" t="s">
        <v>11</v>
      </c>
    </row>
    <row r="1455" spans="1:8" x14ac:dyDescent="0.25">
      <c r="A1455" t="s">
        <v>66</v>
      </c>
      <c r="B1455" t="s">
        <v>81</v>
      </c>
      <c r="C1455">
        <v>2021</v>
      </c>
      <c r="D1455" s="1">
        <v>28273671.967999998</v>
      </c>
      <c r="E1455" s="2">
        <v>28.273700000000002</v>
      </c>
      <c r="F1455" t="s">
        <v>9</v>
      </c>
      <c r="G1455" t="s">
        <v>67</v>
      </c>
      <c r="H1455" t="s">
        <v>11</v>
      </c>
    </row>
    <row r="1456" spans="1:8" x14ac:dyDescent="0.25">
      <c r="A1456" t="s">
        <v>66</v>
      </c>
      <c r="B1456" t="s">
        <v>81</v>
      </c>
      <c r="C1456">
        <v>2022</v>
      </c>
      <c r="D1456" s="1">
        <v>29629442.395399999</v>
      </c>
      <c r="E1456" s="2">
        <v>29.6294</v>
      </c>
      <c r="F1456" t="s">
        <v>9</v>
      </c>
      <c r="G1456" t="s">
        <v>67</v>
      </c>
      <c r="H1456" t="s">
        <v>11</v>
      </c>
    </row>
    <row r="1457" spans="1:8" x14ac:dyDescent="0.25">
      <c r="A1457" t="s">
        <v>66</v>
      </c>
      <c r="B1457" t="s">
        <v>81</v>
      </c>
      <c r="C1457">
        <v>2023</v>
      </c>
      <c r="D1457" s="1">
        <v>28982454.065400001</v>
      </c>
      <c r="E1457" s="2">
        <v>28.982500000000002</v>
      </c>
      <c r="F1457" t="s">
        <v>9</v>
      </c>
      <c r="G1457" t="s">
        <v>67</v>
      </c>
      <c r="H1457" t="s">
        <v>11</v>
      </c>
    </row>
    <row r="1458" spans="1:8" x14ac:dyDescent="0.25">
      <c r="A1458" t="s">
        <v>14</v>
      </c>
      <c r="B1458" t="s">
        <v>81</v>
      </c>
      <c r="C1458">
        <v>2018</v>
      </c>
      <c r="D1458" s="1">
        <v>59619269.643700004</v>
      </c>
      <c r="E1458" s="2">
        <v>59.619300000000003</v>
      </c>
      <c r="F1458" t="s">
        <v>9</v>
      </c>
      <c r="G1458" t="s">
        <v>15</v>
      </c>
      <c r="H1458" t="s">
        <v>11</v>
      </c>
    </row>
    <row r="1459" spans="1:8" x14ac:dyDescent="0.25">
      <c r="A1459" t="s">
        <v>14</v>
      </c>
      <c r="B1459" t="s">
        <v>81</v>
      </c>
      <c r="C1459">
        <v>2019</v>
      </c>
      <c r="D1459" s="1">
        <v>65461697.5744</v>
      </c>
      <c r="E1459" s="2">
        <v>65.461699999999993</v>
      </c>
      <c r="F1459" t="s">
        <v>9</v>
      </c>
      <c r="G1459" t="s">
        <v>15</v>
      </c>
      <c r="H1459" t="s">
        <v>11</v>
      </c>
    </row>
    <row r="1460" spans="1:8" x14ac:dyDescent="0.25">
      <c r="A1460" t="s">
        <v>14</v>
      </c>
      <c r="B1460" t="s">
        <v>81</v>
      </c>
      <c r="C1460">
        <v>2020</v>
      </c>
      <c r="D1460" s="1">
        <v>72710513.984599993</v>
      </c>
      <c r="E1460" s="2">
        <v>72.710499999999996</v>
      </c>
      <c r="F1460" t="s">
        <v>9</v>
      </c>
      <c r="G1460" t="s">
        <v>15</v>
      </c>
      <c r="H1460" t="s">
        <v>11</v>
      </c>
    </row>
    <row r="1461" spans="1:8" x14ac:dyDescent="0.25">
      <c r="A1461" t="s">
        <v>14</v>
      </c>
      <c r="B1461" t="s">
        <v>81</v>
      </c>
      <c r="C1461">
        <v>2021</v>
      </c>
      <c r="D1461" s="1">
        <v>82745962.638300002</v>
      </c>
      <c r="E1461" s="2">
        <v>82.745999999999995</v>
      </c>
      <c r="F1461" t="s">
        <v>9</v>
      </c>
      <c r="G1461" t="s">
        <v>15</v>
      </c>
      <c r="H1461" t="s">
        <v>11</v>
      </c>
    </row>
    <row r="1462" spans="1:8" x14ac:dyDescent="0.25">
      <c r="A1462" t="s">
        <v>14</v>
      </c>
      <c r="B1462" t="s">
        <v>81</v>
      </c>
      <c r="C1462">
        <v>2022</v>
      </c>
      <c r="D1462" s="1">
        <v>82205141.715800002</v>
      </c>
      <c r="E1462" s="2">
        <v>82.205100000000002</v>
      </c>
      <c r="F1462" t="s">
        <v>9</v>
      </c>
      <c r="G1462" t="s">
        <v>15</v>
      </c>
      <c r="H1462" t="s">
        <v>11</v>
      </c>
    </row>
    <row r="1463" spans="1:8" x14ac:dyDescent="0.25">
      <c r="A1463" t="s">
        <v>14</v>
      </c>
      <c r="B1463" t="s">
        <v>81</v>
      </c>
      <c r="C1463">
        <v>2023</v>
      </c>
      <c r="D1463" s="1">
        <v>91509041.986100003</v>
      </c>
      <c r="E1463" s="2">
        <v>91.509</v>
      </c>
      <c r="F1463" t="s">
        <v>9</v>
      </c>
      <c r="G1463" t="s">
        <v>15</v>
      </c>
      <c r="H1463" t="s">
        <v>11</v>
      </c>
    </row>
    <row r="1464" spans="1:8" x14ac:dyDescent="0.25">
      <c r="A1464" t="s">
        <v>57</v>
      </c>
      <c r="B1464" t="s">
        <v>81</v>
      </c>
      <c r="C1464">
        <v>2018</v>
      </c>
      <c r="D1464" s="1">
        <v>778145041.13020003</v>
      </c>
      <c r="E1464" s="2">
        <v>778.14499999999998</v>
      </c>
      <c r="F1464" t="s">
        <v>9</v>
      </c>
      <c r="G1464" t="s">
        <v>58</v>
      </c>
      <c r="H1464" t="s">
        <v>11</v>
      </c>
    </row>
    <row r="1465" spans="1:8" x14ac:dyDescent="0.25">
      <c r="A1465" t="s">
        <v>57</v>
      </c>
      <c r="B1465" t="s">
        <v>81</v>
      </c>
      <c r="C1465">
        <v>2019</v>
      </c>
      <c r="D1465" s="1">
        <v>828014678.13380003</v>
      </c>
      <c r="E1465" s="2">
        <v>828.01469999999995</v>
      </c>
      <c r="F1465" t="s">
        <v>9</v>
      </c>
      <c r="G1465" t="s">
        <v>58</v>
      </c>
      <c r="H1465" t="s">
        <v>11</v>
      </c>
    </row>
    <row r="1466" spans="1:8" x14ac:dyDescent="0.25">
      <c r="A1466" t="s">
        <v>57</v>
      </c>
      <c r="B1466" t="s">
        <v>81</v>
      </c>
      <c r="C1466">
        <v>2020</v>
      </c>
      <c r="D1466" s="1">
        <v>990263810.27149999</v>
      </c>
      <c r="E1466" s="2">
        <v>990.26379999999995</v>
      </c>
      <c r="F1466" t="s">
        <v>9</v>
      </c>
      <c r="G1466" t="s">
        <v>58</v>
      </c>
      <c r="H1466" t="s">
        <v>11</v>
      </c>
    </row>
    <row r="1467" spans="1:8" x14ac:dyDescent="0.25">
      <c r="A1467" t="s">
        <v>57</v>
      </c>
      <c r="B1467" t="s">
        <v>81</v>
      </c>
      <c r="C1467">
        <v>2021</v>
      </c>
      <c r="D1467" s="1">
        <v>1653876927.2832999</v>
      </c>
      <c r="E1467" s="2">
        <v>1653.8769</v>
      </c>
      <c r="F1467" t="s">
        <v>9</v>
      </c>
      <c r="G1467" t="s">
        <v>58</v>
      </c>
      <c r="H1467" t="s">
        <v>11</v>
      </c>
    </row>
    <row r="1468" spans="1:8" x14ac:dyDescent="0.25">
      <c r="A1468" t="s">
        <v>57</v>
      </c>
      <c r="B1468" t="s">
        <v>81</v>
      </c>
      <c r="C1468">
        <v>2022</v>
      </c>
      <c r="D1468" s="1">
        <v>1699183916.5915999</v>
      </c>
      <c r="E1468" s="2">
        <v>1699.1839</v>
      </c>
      <c r="F1468" t="s">
        <v>9</v>
      </c>
      <c r="G1468" t="s">
        <v>58</v>
      </c>
      <c r="H1468" t="s">
        <v>11</v>
      </c>
    </row>
    <row r="1469" spans="1:8" x14ac:dyDescent="0.25">
      <c r="A1469" t="s">
        <v>57</v>
      </c>
      <c r="B1469" t="s">
        <v>81</v>
      </c>
      <c r="C1469">
        <v>2023</v>
      </c>
      <c r="D1469" s="1">
        <v>1928436873.4549</v>
      </c>
      <c r="E1469" s="2">
        <v>1928.4368999999999</v>
      </c>
      <c r="F1469" t="s">
        <v>9</v>
      </c>
      <c r="G1469" t="s">
        <v>58</v>
      </c>
      <c r="H1469" t="s">
        <v>11</v>
      </c>
    </row>
    <row r="1470" spans="1:8" x14ac:dyDescent="0.25">
      <c r="A1470" t="s">
        <v>68</v>
      </c>
      <c r="B1470" t="s">
        <v>81</v>
      </c>
      <c r="C1470">
        <v>2018</v>
      </c>
      <c r="D1470" s="1">
        <v>1097379.3970999999</v>
      </c>
      <c r="E1470" s="2">
        <v>1.0973999999999999</v>
      </c>
      <c r="F1470" t="s">
        <v>9</v>
      </c>
      <c r="G1470" t="s">
        <v>69</v>
      </c>
      <c r="H1470" t="s">
        <v>11</v>
      </c>
    </row>
    <row r="1471" spans="1:8" x14ac:dyDescent="0.25">
      <c r="A1471" t="s">
        <v>68</v>
      </c>
      <c r="B1471" t="s">
        <v>81</v>
      </c>
      <c r="C1471">
        <v>2019</v>
      </c>
      <c r="D1471" s="1">
        <v>1103674.1734</v>
      </c>
      <c r="E1471" s="2">
        <v>1.1036999999999999</v>
      </c>
      <c r="F1471" t="s">
        <v>9</v>
      </c>
      <c r="G1471" t="s">
        <v>69</v>
      </c>
      <c r="H1471" t="s">
        <v>11</v>
      </c>
    </row>
    <row r="1472" spans="1:8" x14ac:dyDescent="0.25">
      <c r="A1472" t="s">
        <v>68</v>
      </c>
      <c r="B1472" t="s">
        <v>81</v>
      </c>
      <c r="C1472">
        <v>2020</v>
      </c>
      <c r="D1472" s="1">
        <v>1487201.0881000001</v>
      </c>
      <c r="E1472" s="2">
        <v>1.4872000000000001</v>
      </c>
      <c r="F1472" t="s">
        <v>9</v>
      </c>
      <c r="G1472" t="s">
        <v>69</v>
      </c>
      <c r="H1472" t="s">
        <v>11</v>
      </c>
    </row>
    <row r="1473" spans="1:8" x14ac:dyDescent="0.25">
      <c r="A1473" t="s">
        <v>68</v>
      </c>
      <c r="B1473" t="s">
        <v>81</v>
      </c>
      <c r="C1473">
        <v>2021</v>
      </c>
      <c r="D1473" s="1">
        <v>1723444.6938</v>
      </c>
      <c r="E1473" s="2">
        <v>1.7234</v>
      </c>
      <c r="F1473" t="s">
        <v>9</v>
      </c>
      <c r="G1473" t="s">
        <v>69</v>
      </c>
      <c r="H1473" t="s">
        <v>11</v>
      </c>
    </row>
    <row r="1474" spans="1:8" x14ac:dyDescent="0.25">
      <c r="A1474" t="s">
        <v>68</v>
      </c>
      <c r="B1474" t="s">
        <v>81</v>
      </c>
      <c r="C1474">
        <v>2022</v>
      </c>
      <c r="D1474" s="1">
        <v>3242580.1285000001</v>
      </c>
      <c r="E1474" s="2">
        <v>3.2425999999999999</v>
      </c>
      <c r="F1474" t="s">
        <v>9</v>
      </c>
      <c r="G1474" t="s">
        <v>69</v>
      </c>
      <c r="H1474" t="s">
        <v>11</v>
      </c>
    </row>
    <row r="1475" spans="1:8" x14ac:dyDescent="0.25">
      <c r="A1475" t="s">
        <v>68</v>
      </c>
      <c r="B1475" t="s">
        <v>81</v>
      </c>
      <c r="C1475">
        <v>2023</v>
      </c>
      <c r="D1475" s="1">
        <v>3853669.5644999999</v>
      </c>
      <c r="E1475" s="2">
        <v>3.8536999999999999</v>
      </c>
      <c r="F1475" t="s">
        <v>9</v>
      </c>
      <c r="G1475" t="s">
        <v>69</v>
      </c>
      <c r="H1475" t="s">
        <v>11</v>
      </c>
    </row>
    <row r="1476" spans="1:8" x14ac:dyDescent="0.25">
      <c r="A1476" t="s">
        <v>16</v>
      </c>
      <c r="B1476" t="s">
        <v>81</v>
      </c>
      <c r="C1476">
        <v>2018</v>
      </c>
      <c r="D1476" s="1">
        <v>665274801.71290004</v>
      </c>
      <c r="E1476" s="2">
        <v>665.27480000000003</v>
      </c>
      <c r="F1476" t="s">
        <v>9</v>
      </c>
      <c r="G1476" t="s">
        <v>17</v>
      </c>
      <c r="H1476" t="s">
        <v>11</v>
      </c>
    </row>
    <row r="1477" spans="1:8" x14ac:dyDescent="0.25">
      <c r="A1477" t="s">
        <v>16</v>
      </c>
      <c r="B1477" t="s">
        <v>81</v>
      </c>
      <c r="C1477">
        <v>2019</v>
      </c>
      <c r="D1477" s="1">
        <v>885927660.7773</v>
      </c>
      <c r="E1477" s="2">
        <v>885.92769999999996</v>
      </c>
      <c r="F1477" t="s">
        <v>9</v>
      </c>
      <c r="G1477" t="s">
        <v>17</v>
      </c>
      <c r="H1477" t="s">
        <v>11</v>
      </c>
    </row>
    <row r="1478" spans="1:8" x14ac:dyDescent="0.25">
      <c r="A1478" t="s">
        <v>16</v>
      </c>
      <c r="B1478" t="s">
        <v>81</v>
      </c>
      <c r="C1478">
        <v>2020</v>
      </c>
      <c r="D1478" s="1">
        <v>1546293715.5362</v>
      </c>
      <c r="E1478" s="2">
        <v>1546.2936999999999</v>
      </c>
      <c r="F1478" t="s">
        <v>9</v>
      </c>
      <c r="G1478" t="s">
        <v>17</v>
      </c>
      <c r="H1478" t="s">
        <v>11</v>
      </c>
    </row>
    <row r="1479" spans="1:8" x14ac:dyDescent="0.25">
      <c r="A1479" t="s">
        <v>16</v>
      </c>
      <c r="B1479" t="s">
        <v>81</v>
      </c>
      <c r="C1479">
        <v>2021</v>
      </c>
      <c r="D1479" s="1">
        <v>1642006777.5546</v>
      </c>
      <c r="E1479" s="2">
        <v>1642.0068000000001</v>
      </c>
      <c r="F1479" t="s">
        <v>9</v>
      </c>
      <c r="G1479" t="s">
        <v>17</v>
      </c>
      <c r="H1479" t="s">
        <v>11</v>
      </c>
    </row>
    <row r="1480" spans="1:8" x14ac:dyDescent="0.25">
      <c r="A1480" t="s">
        <v>16</v>
      </c>
      <c r="B1480" t="s">
        <v>81</v>
      </c>
      <c r="C1480">
        <v>2022</v>
      </c>
      <c r="D1480" s="1">
        <v>1911791715.3870001</v>
      </c>
      <c r="E1480" s="2">
        <v>1911.7917</v>
      </c>
      <c r="F1480" t="s">
        <v>9</v>
      </c>
      <c r="G1480" t="s">
        <v>17</v>
      </c>
      <c r="H1480" t="s">
        <v>11</v>
      </c>
    </row>
    <row r="1481" spans="1:8" x14ac:dyDescent="0.25">
      <c r="A1481" t="s">
        <v>16</v>
      </c>
      <c r="B1481" t="s">
        <v>81</v>
      </c>
      <c r="C1481">
        <v>2023</v>
      </c>
      <c r="D1481" s="1">
        <v>2266178064.4257002</v>
      </c>
      <c r="E1481" s="2">
        <v>2266.1781000000001</v>
      </c>
      <c r="F1481" t="s">
        <v>9</v>
      </c>
      <c r="G1481" t="s">
        <v>17</v>
      </c>
      <c r="H1481" t="s">
        <v>11</v>
      </c>
    </row>
    <row r="1482" spans="1:8" x14ac:dyDescent="0.25">
      <c r="A1482" t="s">
        <v>18</v>
      </c>
      <c r="B1482" t="s">
        <v>81</v>
      </c>
      <c r="C1482">
        <v>2018</v>
      </c>
      <c r="D1482" s="1">
        <v>1322094047.9275999</v>
      </c>
      <c r="E1482" s="2">
        <v>1322.0940000000001</v>
      </c>
      <c r="F1482" t="s">
        <v>9</v>
      </c>
      <c r="G1482" t="s">
        <v>19</v>
      </c>
      <c r="H1482" t="s">
        <v>20</v>
      </c>
    </row>
    <row r="1483" spans="1:8" x14ac:dyDescent="0.25">
      <c r="A1483" t="s">
        <v>18</v>
      </c>
      <c r="B1483" t="s">
        <v>81</v>
      </c>
      <c r="C1483">
        <v>2019</v>
      </c>
      <c r="D1483" s="1">
        <v>1646058143.9698</v>
      </c>
      <c r="E1483" s="2">
        <v>1646.0581</v>
      </c>
      <c r="F1483" t="s">
        <v>9</v>
      </c>
      <c r="G1483" t="s">
        <v>19</v>
      </c>
      <c r="H1483" t="s">
        <v>20</v>
      </c>
    </row>
    <row r="1484" spans="1:8" x14ac:dyDescent="0.25">
      <c r="A1484" t="s">
        <v>18</v>
      </c>
      <c r="B1484" t="s">
        <v>81</v>
      </c>
      <c r="C1484">
        <v>2020</v>
      </c>
      <c r="D1484" s="1">
        <v>2274289539.9074001</v>
      </c>
      <c r="E1484" s="2">
        <v>2274.2894999999999</v>
      </c>
      <c r="F1484" t="s">
        <v>9</v>
      </c>
      <c r="G1484" t="s">
        <v>19</v>
      </c>
      <c r="H1484" t="s">
        <v>20</v>
      </c>
    </row>
    <row r="1485" spans="1:8" x14ac:dyDescent="0.25">
      <c r="A1485" t="s">
        <v>18</v>
      </c>
      <c r="B1485" t="s">
        <v>81</v>
      </c>
      <c r="C1485">
        <v>2021</v>
      </c>
      <c r="D1485" s="1">
        <v>3298645126.5184002</v>
      </c>
      <c r="E1485" s="2">
        <v>3298.6451000000002</v>
      </c>
      <c r="F1485" t="s">
        <v>9</v>
      </c>
      <c r="G1485" t="s">
        <v>19</v>
      </c>
      <c r="H1485" t="s">
        <v>20</v>
      </c>
    </row>
    <row r="1486" spans="1:8" x14ac:dyDescent="0.25">
      <c r="A1486" t="s">
        <v>18</v>
      </c>
      <c r="B1486" t="s">
        <v>81</v>
      </c>
      <c r="C1486">
        <v>2022</v>
      </c>
      <c r="D1486" s="1">
        <v>2771680480.7041998</v>
      </c>
      <c r="E1486" s="2">
        <v>2771.6804999999999</v>
      </c>
      <c r="F1486" t="s">
        <v>9</v>
      </c>
      <c r="G1486" t="s">
        <v>19</v>
      </c>
      <c r="H1486" t="s">
        <v>20</v>
      </c>
    </row>
    <row r="1487" spans="1:8" x14ac:dyDescent="0.25">
      <c r="A1487" t="s">
        <v>18</v>
      </c>
      <c r="B1487" t="s">
        <v>81</v>
      </c>
      <c r="C1487">
        <v>2023</v>
      </c>
      <c r="D1487" s="1">
        <v>3078111097.6272998</v>
      </c>
      <c r="E1487" s="2">
        <v>3078.1111000000001</v>
      </c>
      <c r="F1487" t="s">
        <v>9</v>
      </c>
      <c r="G1487" t="s">
        <v>19</v>
      </c>
      <c r="H1487" t="s">
        <v>20</v>
      </c>
    </row>
    <row r="1488" spans="1:8" x14ac:dyDescent="0.25">
      <c r="A1488" t="s">
        <v>21</v>
      </c>
      <c r="B1488" t="s">
        <v>81</v>
      </c>
      <c r="C1488">
        <v>2018</v>
      </c>
      <c r="D1488" s="1">
        <v>1359670508.8947999</v>
      </c>
      <c r="E1488" s="2">
        <v>1359.6704999999999</v>
      </c>
      <c r="F1488" t="s">
        <v>9</v>
      </c>
      <c r="G1488" t="s">
        <v>22</v>
      </c>
      <c r="H1488" t="s">
        <v>20</v>
      </c>
    </row>
    <row r="1489" spans="1:8" x14ac:dyDescent="0.25">
      <c r="A1489" t="s">
        <v>21</v>
      </c>
      <c r="B1489" t="s">
        <v>81</v>
      </c>
      <c r="C1489">
        <v>2019</v>
      </c>
      <c r="D1489" s="1">
        <v>1702648869.0539999</v>
      </c>
      <c r="E1489" s="2">
        <v>1702.6488999999999</v>
      </c>
      <c r="F1489" t="s">
        <v>9</v>
      </c>
      <c r="G1489" t="s">
        <v>22</v>
      </c>
      <c r="H1489" t="s">
        <v>20</v>
      </c>
    </row>
    <row r="1490" spans="1:8" x14ac:dyDescent="0.25">
      <c r="A1490" t="s">
        <v>21</v>
      </c>
      <c r="B1490" t="s">
        <v>81</v>
      </c>
      <c r="C1490">
        <v>2020</v>
      </c>
      <c r="D1490" s="1">
        <v>2507132590.3920002</v>
      </c>
      <c r="E1490" s="2">
        <v>2507.1325999999999</v>
      </c>
      <c r="F1490" t="s">
        <v>9</v>
      </c>
      <c r="G1490" t="s">
        <v>22</v>
      </c>
      <c r="H1490" t="s">
        <v>20</v>
      </c>
    </row>
    <row r="1491" spans="1:8" x14ac:dyDescent="0.25">
      <c r="A1491" t="s">
        <v>21</v>
      </c>
      <c r="B1491" t="s">
        <v>81</v>
      </c>
      <c r="C1491">
        <v>2021</v>
      </c>
      <c r="D1491" s="1">
        <v>3088361906.2993002</v>
      </c>
      <c r="E1491" s="2">
        <v>3088.3618999999999</v>
      </c>
      <c r="F1491" t="s">
        <v>9</v>
      </c>
      <c r="G1491" t="s">
        <v>22</v>
      </c>
      <c r="H1491" t="s">
        <v>20</v>
      </c>
    </row>
    <row r="1492" spans="1:8" x14ac:dyDescent="0.25">
      <c r="A1492" t="s">
        <v>21</v>
      </c>
      <c r="B1492" t="s">
        <v>81</v>
      </c>
      <c r="C1492">
        <v>2022</v>
      </c>
      <c r="D1492" s="1">
        <v>3296395153.6297998</v>
      </c>
      <c r="E1492" s="2">
        <v>3296.3951999999999</v>
      </c>
      <c r="F1492" t="s">
        <v>9</v>
      </c>
      <c r="G1492" t="s">
        <v>22</v>
      </c>
      <c r="H1492" t="s">
        <v>20</v>
      </c>
    </row>
    <row r="1493" spans="1:8" x14ac:dyDescent="0.25">
      <c r="A1493" t="s">
        <v>21</v>
      </c>
      <c r="B1493" t="s">
        <v>81</v>
      </c>
      <c r="C1493">
        <v>2023</v>
      </c>
      <c r="D1493" s="1">
        <v>3786803312.3888998</v>
      </c>
      <c r="E1493" s="2">
        <v>3786.8033</v>
      </c>
      <c r="F1493" t="s">
        <v>9</v>
      </c>
      <c r="G1493" t="s">
        <v>22</v>
      </c>
      <c r="H1493" t="s">
        <v>20</v>
      </c>
    </row>
    <row r="1494" spans="1:8" x14ac:dyDescent="0.25">
      <c r="A1494" t="s">
        <v>23</v>
      </c>
      <c r="B1494" t="s">
        <v>81</v>
      </c>
      <c r="C1494">
        <v>2018</v>
      </c>
      <c r="D1494" s="1">
        <v>451748817.82090002</v>
      </c>
      <c r="E1494" s="2">
        <v>451.74880000000002</v>
      </c>
      <c r="F1494" t="s">
        <v>9</v>
      </c>
      <c r="G1494" t="s">
        <v>24</v>
      </c>
      <c r="H1494" t="s">
        <v>20</v>
      </c>
    </row>
    <row r="1495" spans="1:8" x14ac:dyDescent="0.25">
      <c r="A1495" t="s">
        <v>23</v>
      </c>
      <c r="B1495" t="s">
        <v>81</v>
      </c>
      <c r="C1495">
        <v>2019</v>
      </c>
      <c r="D1495" s="1">
        <v>416926981.61989999</v>
      </c>
      <c r="E1495" s="2">
        <v>416.92700000000002</v>
      </c>
      <c r="F1495" t="s">
        <v>9</v>
      </c>
      <c r="G1495" t="s">
        <v>24</v>
      </c>
      <c r="H1495" t="s">
        <v>20</v>
      </c>
    </row>
    <row r="1496" spans="1:8" x14ac:dyDescent="0.25">
      <c r="A1496" t="s">
        <v>23</v>
      </c>
      <c r="B1496" t="s">
        <v>81</v>
      </c>
      <c r="C1496">
        <v>2020</v>
      </c>
      <c r="D1496" s="1">
        <v>714511469.16289997</v>
      </c>
      <c r="E1496" s="2">
        <v>714.51149999999996</v>
      </c>
      <c r="F1496" t="s">
        <v>9</v>
      </c>
      <c r="G1496" t="s">
        <v>24</v>
      </c>
      <c r="H1496" t="s">
        <v>20</v>
      </c>
    </row>
    <row r="1497" spans="1:8" x14ac:dyDescent="0.25">
      <c r="A1497" t="s">
        <v>23</v>
      </c>
      <c r="B1497" t="s">
        <v>81</v>
      </c>
      <c r="C1497">
        <v>2021</v>
      </c>
      <c r="D1497" s="1">
        <v>639766900.94519997</v>
      </c>
      <c r="E1497" s="2">
        <v>639.76689999999996</v>
      </c>
      <c r="F1497" t="s">
        <v>9</v>
      </c>
      <c r="G1497" t="s">
        <v>24</v>
      </c>
      <c r="H1497" t="s">
        <v>20</v>
      </c>
    </row>
    <row r="1498" spans="1:8" x14ac:dyDescent="0.25">
      <c r="A1498" t="s">
        <v>23</v>
      </c>
      <c r="B1498" t="s">
        <v>81</v>
      </c>
      <c r="C1498">
        <v>2022</v>
      </c>
      <c r="D1498" s="1">
        <v>732269712.426</v>
      </c>
      <c r="E1498" s="2">
        <v>732.26969999999994</v>
      </c>
      <c r="F1498" t="s">
        <v>9</v>
      </c>
      <c r="G1498" t="s">
        <v>24</v>
      </c>
      <c r="H1498" t="s">
        <v>20</v>
      </c>
    </row>
    <row r="1499" spans="1:8" x14ac:dyDescent="0.25">
      <c r="A1499" t="s">
        <v>23</v>
      </c>
      <c r="B1499" t="s">
        <v>81</v>
      </c>
      <c r="C1499">
        <v>2023</v>
      </c>
      <c r="D1499" s="1">
        <v>552965867.17620003</v>
      </c>
      <c r="E1499" s="2">
        <v>552.96590000000003</v>
      </c>
      <c r="F1499" t="s">
        <v>9</v>
      </c>
      <c r="G1499" t="s">
        <v>24</v>
      </c>
      <c r="H1499" t="s">
        <v>20</v>
      </c>
    </row>
    <row r="1500" spans="1:8" x14ac:dyDescent="0.25">
      <c r="A1500" t="s">
        <v>25</v>
      </c>
      <c r="B1500" t="s">
        <v>81</v>
      </c>
      <c r="C1500">
        <v>2018</v>
      </c>
      <c r="D1500" s="1">
        <v>31767273.302000001</v>
      </c>
      <c r="E1500" s="2">
        <v>31.767299999999999</v>
      </c>
      <c r="F1500" t="s">
        <v>9</v>
      </c>
      <c r="G1500" t="s">
        <v>26</v>
      </c>
      <c r="H1500" t="s">
        <v>20</v>
      </c>
    </row>
    <row r="1501" spans="1:8" x14ac:dyDescent="0.25">
      <c r="A1501" t="s">
        <v>25</v>
      </c>
      <c r="B1501" t="s">
        <v>81</v>
      </c>
      <c r="C1501">
        <v>2019</v>
      </c>
      <c r="D1501" s="1">
        <v>41343618.982600003</v>
      </c>
      <c r="E1501" s="2">
        <v>41.343600000000002</v>
      </c>
      <c r="F1501" t="s">
        <v>9</v>
      </c>
      <c r="G1501" t="s">
        <v>26</v>
      </c>
      <c r="H1501" t="s">
        <v>20</v>
      </c>
    </row>
    <row r="1502" spans="1:8" x14ac:dyDescent="0.25">
      <c r="A1502" t="s">
        <v>25</v>
      </c>
      <c r="B1502" t="s">
        <v>81</v>
      </c>
      <c r="C1502">
        <v>2020</v>
      </c>
      <c r="D1502" s="1">
        <v>49062380.399700001</v>
      </c>
      <c r="E1502" s="2">
        <v>49.062399999999997</v>
      </c>
      <c r="F1502" t="s">
        <v>9</v>
      </c>
      <c r="G1502" t="s">
        <v>26</v>
      </c>
      <c r="H1502" t="s">
        <v>20</v>
      </c>
    </row>
    <row r="1503" spans="1:8" x14ac:dyDescent="0.25">
      <c r="A1503" t="s">
        <v>25</v>
      </c>
      <c r="B1503" t="s">
        <v>81</v>
      </c>
      <c r="C1503">
        <v>2021</v>
      </c>
      <c r="D1503" s="1">
        <v>25417947.625399999</v>
      </c>
      <c r="E1503" s="2">
        <v>25.417899999999999</v>
      </c>
      <c r="F1503" t="s">
        <v>9</v>
      </c>
      <c r="G1503" t="s">
        <v>26</v>
      </c>
      <c r="H1503" t="s">
        <v>20</v>
      </c>
    </row>
    <row r="1504" spans="1:8" x14ac:dyDescent="0.25">
      <c r="A1504" t="s">
        <v>25</v>
      </c>
      <c r="B1504" t="s">
        <v>81</v>
      </c>
      <c r="C1504">
        <v>2022</v>
      </c>
      <c r="D1504" s="1">
        <v>49131316.168099999</v>
      </c>
      <c r="E1504" s="2">
        <v>49.131300000000003</v>
      </c>
      <c r="F1504" t="s">
        <v>9</v>
      </c>
      <c r="G1504" t="s">
        <v>26</v>
      </c>
      <c r="H1504" t="s">
        <v>20</v>
      </c>
    </row>
    <row r="1505" spans="1:8" x14ac:dyDescent="0.25">
      <c r="A1505" t="s">
        <v>25</v>
      </c>
      <c r="B1505" t="s">
        <v>81</v>
      </c>
      <c r="C1505">
        <v>2023</v>
      </c>
      <c r="D1505" s="1">
        <v>44222642.635200001</v>
      </c>
      <c r="E1505" s="2">
        <v>44.2226</v>
      </c>
      <c r="F1505" t="s">
        <v>9</v>
      </c>
      <c r="G1505" t="s">
        <v>26</v>
      </c>
      <c r="H1505" t="s">
        <v>20</v>
      </c>
    </row>
    <row r="1506" spans="1:8" x14ac:dyDescent="0.25">
      <c r="A1506" t="s">
        <v>27</v>
      </c>
      <c r="B1506" t="s">
        <v>81</v>
      </c>
      <c r="C1506">
        <v>2018</v>
      </c>
      <c r="D1506" s="1">
        <v>63179460.642399997</v>
      </c>
      <c r="E1506" s="2">
        <v>63.179499999999997</v>
      </c>
      <c r="F1506" t="s">
        <v>9</v>
      </c>
      <c r="G1506" t="s">
        <v>28</v>
      </c>
      <c r="H1506" t="s">
        <v>20</v>
      </c>
    </row>
    <row r="1507" spans="1:8" x14ac:dyDescent="0.25">
      <c r="A1507" t="s">
        <v>27</v>
      </c>
      <c r="B1507" t="s">
        <v>81</v>
      </c>
      <c r="C1507">
        <v>2019</v>
      </c>
      <c r="D1507" s="1">
        <v>40797790.234800003</v>
      </c>
      <c r="E1507" s="2">
        <v>40.797800000000002</v>
      </c>
      <c r="F1507" t="s">
        <v>9</v>
      </c>
      <c r="G1507" t="s">
        <v>28</v>
      </c>
      <c r="H1507" t="s">
        <v>20</v>
      </c>
    </row>
    <row r="1508" spans="1:8" x14ac:dyDescent="0.25">
      <c r="A1508" t="s">
        <v>27</v>
      </c>
      <c r="B1508" t="s">
        <v>81</v>
      </c>
      <c r="C1508">
        <v>2020</v>
      </c>
      <c r="D1508" s="1">
        <v>93367824.689400002</v>
      </c>
      <c r="E1508" s="2">
        <v>93.367800000000003</v>
      </c>
      <c r="F1508" t="s">
        <v>9</v>
      </c>
      <c r="G1508" t="s">
        <v>28</v>
      </c>
      <c r="H1508" t="s">
        <v>20</v>
      </c>
    </row>
    <row r="1509" spans="1:8" x14ac:dyDescent="0.25">
      <c r="A1509" t="s">
        <v>27</v>
      </c>
      <c r="B1509" t="s">
        <v>81</v>
      </c>
      <c r="C1509">
        <v>2021</v>
      </c>
      <c r="D1509" s="1">
        <v>77350649.038599998</v>
      </c>
      <c r="E1509" s="2">
        <v>77.3506</v>
      </c>
      <c r="F1509" t="s">
        <v>9</v>
      </c>
      <c r="G1509" t="s">
        <v>28</v>
      </c>
      <c r="H1509" t="s">
        <v>20</v>
      </c>
    </row>
    <row r="1510" spans="1:8" x14ac:dyDescent="0.25">
      <c r="A1510" t="s">
        <v>27</v>
      </c>
      <c r="B1510" t="s">
        <v>81</v>
      </c>
      <c r="C1510">
        <v>2022</v>
      </c>
      <c r="D1510" s="1">
        <v>113599012.509</v>
      </c>
      <c r="E1510" s="2">
        <v>113.599</v>
      </c>
      <c r="F1510" t="s">
        <v>9</v>
      </c>
      <c r="G1510" t="s">
        <v>28</v>
      </c>
      <c r="H1510" t="s">
        <v>20</v>
      </c>
    </row>
    <row r="1511" spans="1:8" x14ac:dyDescent="0.25">
      <c r="A1511" t="s">
        <v>27</v>
      </c>
      <c r="B1511" t="s">
        <v>81</v>
      </c>
      <c r="C1511">
        <v>2023</v>
      </c>
      <c r="D1511" s="1">
        <v>157907206.27399999</v>
      </c>
      <c r="E1511" s="2">
        <v>157.90719999999999</v>
      </c>
      <c r="F1511" t="s">
        <v>9</v>
      </c>
      <c r="G1511" t="s">
        <v>28</v>
      </c>
      <c r="H1511" t="s">
        <v>20</v>
      </c>
    </row>
    <row r="1512" spans="1:8" x14ac:dyDescent="0.25">
      <c r="A1512" t="s">
        <v>29</v>
      </c>
      <c r="B1512" t="s">
        <v>81</v>
      </c>
      <c r="C1512">
        <v>2018</v>
      </c>
      <c r="D1512" s="1">
        <v>51932173.566</v>
      </c>
      <c r="E1512" s="2">
        <v>51.932200000000002</v>
      </c>
      <c r="F1512" t="s">
        <v>9</v>
      </c>
      <c r="G1512" t="s">
        <v>30</v>
      </c>
      <c r="H1512" t="s">
        <v>20</v>
      </c>
    </row>
    <row r="1513" spans="1:8" x14ac:dyDescent="0.25">
      <c r="A1513" t="s">
        <v>29</v>
      </c>
      <c r="B1513" t="s">
        <v>81</v>
      </c>
      <c r="C1513">
        <v>2019</v>
      </c>
      <c r="D1513" s="1">
        <v>31572064.182500001</v>
      </c>
      <c r="E1513" s="2">
        <v>31.572099999999999</v>
      </c>
      <c r="F1513" t="s">
        <v>9</v>
      </c>
      <c r="G1513" t="s">
        <v>30</v>
      </c>
      <c r="H1513" t="s">
        <v>20</v>
      </c>
    </row>
    <row r="1514" spans="1:8" x14ac:dyDescent="0.25">
      <c r="A1514" t="s">
        <v>29</v>
      </c>
      <c r="B1514" t="s">
        <v>81</v>
      </c>
      <c r="C1514">
        <v>2020</v>
      </c>
      <c r="D1514" s="1">
        <v>189444748.44400001</v>
      </c>
      <c r="E1514" s="2">
        <v>189.44470000000001</v>
      </c>
      <c r="F1514" t="s">
        <v>9</v>
      </c>
      <c r="G1514" t="s">
        <v>30</v>
      </c>
      <c r="H1514" t="s">
        <v>20</v>
      </c>
    </row>
    <row r="1515" spans="1:8" x14ac:dyDescent="0.25">
      <c r="A1515" t="s">
        <v>29</v>
      </c>
      <c r="B1515" t="s">
        <v>81</v>
      </c>
      <c r="C1515">
        <v>2021</v>
      </c>
      <c r="D1515" s="1">
        <v>93338108.915900007</v>
      </c>
      <c r="E1515" s="2">
        <v>93.338099999999997</v>
      </c>
      <c r="F1515" t="s">
        <v>9</v>
      </c>
      <c r="G1515" t="s">
        <v>30</v>
      </c>
      <c r="H1515" t="s">
        <v>20</v>
      </c>
    </row>
    <row r="1516" spans="1:8" x14ac:dyDescent="0.25">
      <c r="A1516" t="s">
        <v>29</v>
      </c>
      <c r="B1516" t="s">
        <v>81</v>
      </c>
      <c r="C1516">
        <v>2022</v>
      </c>
      <c r="D1516" s="1">
        <v>203408687.94859999</v>
      </c>
      <c r="E1516" s="2">
        <v>203.40870000000001</v>
      </c>
      <c r="F1516" t="s">
        <v>9</v>
      </c>
      <c r="G1516" t="s">
        <v>30</v>
      </c>
      <c r="H1516" t="s">
        <v>20</v>
      </c>
    </row>
    <row r="1517" spans="1:8" x14ac:dyDescent="0.25">
      <c r="A1517" t="s">
        <v>29</v>
      </c>
      <c r="B1517" t="s">
        <v>81</v>
      </c>
      <c r="C1517">
        <v>2023</v>
      </c>
      <c r="D1517" s="1">
        <v>142855554.05320001</v>
      </c>
      <c r="E1517" s="2">
        <v>142.85560000000001</v>
      </c>
      <c r="F1517" t="s">
        <v>9</v>
      </c>
      <c r="G1517" t="s">
        <v>30</v>
      </c>
      <c r="H1517" t="s">
        <v>20</v>
      </c>
    </row>
    <row r="1518" spans="1:8" x14ac:dyDescent="0.25">
      <c r="A1518" t="s">
        <v>31</v>
      </c>
      <c r="B1518" t="s">
        <v>81</v>
      </c>
      <c r="C1518">
        <v>2019</v>
      </c>
      <c r="D1518" s="1">
        <v>47672020.790600002</v>
      </c>
      <c r="E1518" s="2">
        <v>47.671999999999997</v>
      </c>
      <c r="F1518" t="s">
        <v>9</v>
      </c>
      <c r="G1518" t="s">
        <v>32</v>
      </c>
      <c r="H1518" t="s">
        <v>20</v>
      </c>
    </row>
    <row r="1519" spans="1:8" x14ac:dyDescent="0.25">
      <c r="A1519" t="s">
        <v>31</v>
      </c>
      <c r="B1519" t="s">
        <v>81</v>
      </c>
      <c r="C1519">
        <v>2020</v>
      </c>
      <c r="D1519" s="1">
        <v>71973656.069800004</v>
      </c>
      <c r="E1519" s="2">
        <v>71.973699999999994</v>
      </c>
      <c r="F1519" t="s">
        <v>9</v>
      </c>
      <c r="G1519" t="s">
        <v>32</v>
      </c>
      <c r="H1519" t="s">
        <v>20</v>
      </c>
    </row>
    <row r="1520" spans="1:8" x14ac:dyDescent="0.25">
      <c r="A1520" t="s">
        <v>31</v>
      </c>
      <c r="B1520" t="s">
        <v>81</v>
      </c>
      <c r="C1520">
        <v>2021</v>
      </c>
      <c r="D1520" s="1">
        <v>97418875.156299993</v>
      </c>
      <c r="E1520" s="2">
        <v>97.418899999999994</v>
      </c>
      <c r="F1520" t="s">
        <v>9</v>
      </c>
      <c r="G1520" t="s">
        <v>32</v>
      </c>
      <c r="H1520" t="s">
        <v>20</v>
      </c>
    </row>
    <row r="1521" spans="1:8" x14ac:dyDescent="0.25">
      <c r="A1521" t="s">
        <v>31</v>
      </c>
      <c r="B1521" t="s">
        <v>81</v>
      </c>
      <c r="C1521">
        <v>2022</v>
      </c>
      <c r="D1521" s="1">
        <v>80511130.921100006</v>
      </c>
      <c r="E1521" s="2">
        <v>80.511099999999999</v>
      </c>
      <c r="F1521" t="s">
        <v>9</v>
      </c>
      <c r="G1521" t="s">
        <v>32</v>
      </c>
      <c r="H1521" t="s">
        <v>20</v>
      </c>
    </row>
    <row r="1522" spans="1:8" x14ac:dyDescent="0.25">
      <c r="A1522" t="s">
        <v>31</v>
      </c>
      <c r="B1522" t="s">
        <v>81</v>
      </c>
      <c r="C1522">
        <v>2023</v>
      </c>
      <c r="D1522" s="1">
        <v>163971459.37200001</v>
      </c>
      <c r="E1522" s="2">
        <v>163.97149999999999</v>
      </c>
      <c r="F1522" t="s">
        <v>9</v>
      </c>
      <c r="G1522" t="s">
        <v>32</v>
      </c>
      <c r="H1522" t="s">
        <v>20</v>
      </c>
    </row>
    <row r="1523" spans="1:8" x14ac:dyDescent="0.25">
      <c r="A1523" t="s">
        <v>33</v>
      </c>
      <c r="B1523" t="s">
        <v>81</v>
      </c>
      <c r="C1523">
        <v>2018</v>
      </c>
      <c r="D1523" s="1">
        <v>170765722.7437</v>
      </c>
      <c r="E1523" s="2">
        <v>170.76570000000001</v>
      </c>
      <c r="F1523" t="s">
        <v>9</v>
      </c>
      <c r="G1523" t="s">
        <v>34</v>
      </c>
      <c r="H1523" t="s">
        <v>20</v>
      </c>
    </row>
    <row r="1524" spans="1:8" x14ac:dyDescent="0.25">
      <c r="A1524" t="s">
        <v>33</v>
      </c>
      <c r="B1524" t="s">
        <v>81</v>
      </c>
      <c r="C1524">
        <v>2019</v>
      </c>
      <c r="D1524" s="1">
        <v>714753025.91419995</v>
      </c>
      <c r="E1524" s="2">
        <v>714.75300000000004</v>
      </c>
      <c r="F1524" t="s">
        <v>9</v>
      </c>
      <c r="G1524" t="s">
        <v>34</v>
      </c>
      <c r="H1524" t="s">
        <v>20</v>
      </c>
    </row>
    <row r="1525" spans="1:8" x14ac:dyDescent="0.25">
      <c r="A1525" t="s">
        <v>33</v>
      </c>
      <c r="B1525" t="s">
        <v>81</v>
      </c>
      <c r="C1525">
        <v>2020</v>
      </c>
      <c r="D1525" s="1">
        <v>1066481234.772</v>
      </c>
      <c r="E1525" s="2">
        <v>1066.4811999999999</v>
      </c>
      <c r="F1525" t="s">
        <v>9</v>
      </c>
      <c r="G1525" t="s">
        <v>34</v>
      </c>
      <c r="H1525" t="s">
        <v>20</v>
      </c>
    </row>
    <row r="1526" spans="1:8" x14ac:dyDescent="0.25">
      <c r="A1526" t="s">
        <v>33</v>
      </c>
      <c r="B1526" t="s">
        <v>81</v>
      </c>
      <c r="C1526">
        <v>2021</v>
      </c>
      <c r="D1526" s="1">
        <v>1085865220.7224</v>
      </c>
      <c r="E1526" s="2">
        <v>1085.8652</v>
      </c>
      <c r="F1526" t="s">
        <v>9</v>
      </c>
      <c r="G1526" t="s">
        <v>34</v>
      </c>
      <c r="H1526" t="s">
        <v>20</v>
      </c>
    </row>
    <row r="1527" spans="1:8" x14ac:dyDescent="0.25">
      <c r="A1527" t="s">
        <v>33</v>
      </c>
      <c r="B1527" t="s">
        <v>81</v>
      </c>
      <c r="C1527">
        <v>2022</v>
      </c>
      <c r="D1527" s="1">
        <v>1177053226.4858</v>
      </c>
      <c r="E1527" s="2">
        <v>1177.0532000000001</v>
      </c>
      <c r="F1527" t="s">
        <v>9</v>
      </c>
      <c r="G1527" t="s">
        <v>34</v>
      </c>
      <c r="H1527" t="s">
        <v>20</v>
      </c>
    </row>
    <row r="1528" spans="1:8" x14ac:dyDescent="0.25">
      <c r="A1528" t="s">
        <v>33</v>
      </c>
      <c r="B1528" t="s">
        <v>81</v>
      </c>
      <c r="C1528">
        <v>2023</v>
      </c>
      <c r="D1528" s="1">
        <v>944164359.63870001</v>
      </c>
      <c r="E1528" s="2">
        <v>944.1644</v>
      </c>
      <c r="F1528" t="s">
        <v>9</v>
      </c>
      <c r="G1528" t="s">
        <v>34</v>
      </c>
      <c r="H1528" t="s">
        <v>20</v>
      </c>
    </row>
    <row r="1529" spans="1:8" x14ac:dyDescent="0.25">
      <c r="A1529" t="s">
        <v>35</v>
      </c>
      <c r="B1529" t="s">
        <v>81</v>
      </c>
      <c r="C1529">
        <v>2018</v>
      </c>
      <c r="D1529" s="1">
        <v>1787410924.3875999</v>
      </c>
      <c r="E1529" s="2">
        <v>1787.4109000000001</v>
      </c>
      <c r="F1529" t="s">
        <v>9</v>
      </c>
      <c r="G1529" t="s">
        <v>36</v>
      </c>
      <c r="H1529" t="s">
        <v>20</v>
      </c>
    </row>
    <row r="1530" spans="1:8" x14ac:dyDescent="0.25">
      <c r="A1530" t="s">
        <v>35</v>
      </c>
      <c r="B1530" t="s">
        <v>81</v>
      </c>
      <c r="C1530">
        <v>2019</v>
      </c>
      <c r="D1530" s="1">
        <v>1487540124.3627</v>
      </c>
      <c r="E1530" s="2">
        <v>1487.5400999999999</v>
      </c>
      <c r="F1530" t="s">
        <v>9</v>
      </c>
      <c r="G1530" t="s">
        <v>36</v>
      </c>
      <c r="H1530" t="s">
        <v>20</v>
      </c>
    </row>
    <row r="1531" spans="1:8" x14ac:dyDescent="0.25">
      <c r="A1531" t="s">
        <v>35</v>
      </c>
      <c r="B1531" t="s">
        <v>81</v>
      </c>
      <c r="C1531">
        <v>2020</v>
      </c>
      <c r="D1531" s="1">
        <v>2846820768.0760002</v>
      </c>
      <c r="E1531" s="2">
        <v>2846.8208</v>
      </c>
      <c r="F1531" t="s">
        <v>9</v>
      </c>
      <c r="G1531" t="s">
        <v>36</v>
      </c>
      <c r="H1531" t="s">
        <v>20</v>
      </c>
    </row>
    <row r="1532" spans="1:8" x14ac:dyDescent="0.25">
      <c r="A1532" t="s">
        <v>35</v>
      </c>
      <c r="B1532" t="s">
        <v>81</v>
      </c>
      <c r="C1532">
        <v>2021</v>
      </c>
      <c r="D1532" s="1">
        <v>3522748107.4577999</v>
      </c>
      <c r="E1532" s="2">
        <v>3522.7480999999998</v>
      </c>
      <c r="F1532" t="s">
        <v>9</v>
      </c>
      <c r="G1532" t="s">
        <v>36</v>
      </c>
      <c r="H1532" t="s">
        <v>20</v>
      </c>
    </row>
    <row r="1533" spans="1:8" x14ac:dyDescent="0.25">
      <c r="A1533" t="s">
        <v>35</v>
      </c>
      <c r="B1533" t="s">
        <v>81</v>
      </c>
      <c r="C1533">
        <v>2022</v>
      </c>
      <c r="D1533" s="1">
        <v>3466775161.6150999</v>
      </c>
      <c r="E1533" s="2">
        <v>3466.7752</v>
      </c>
      <c r="F1533" t="s">
        <v>9</v>
      </c>
      <c r="G1533" t="s">
        <v>36</v>
      </c>
      <c r="H1533" t="s">
        <v>20</v>
      </c>
    </row>
    <row r="1534" spans="1:8" x14ac:dyDescent="0.25">
      <c r="A1534" t="s">
        <v>35</v>
      </c>
      <c r="B1534" t="s">
        <v>81</v>
      </c>
      <c r="C1534">
        <v>2023</v>
      </c>
      <c r="D1534" s="1">
        <v>3174419699.6374002</v>
      </c>
      <c r="E1534" s="2">
        <v>3174.4196999999999</v>
      </c>
      <c r="F1534" t="s">
        <v>9</v>
      </c>
      <c r="G1534" t="s">
        <v>36</v>
      </c>
      <c r="H1534" t="s">
        <v>20</v>
      </c>
    </row>
    <row r="1535" spans="1:8" x14ac:dyDescent="0.25">
      <c r="A1535" t="s">
        <v>37</v>
      </c>
      <c r="B1535" t="s">
        <v>81</v>
      </c>
      <c r="C1535">
        <v>2018</v>
      </c>
      <c r="D1535" s="1">
        <v>6308566373.599</v>
      </c>
      <c r="E1535" s="2">
        <v>6308.5663999999997</v>
      </c>
      <c r="F1535" t="s">
        <v>9</v>
      </c>
      <c r="G1535" t="s">
        <v>38</v>
      </c>
      <c r="H1535" t="s">
        <v>39</v>
      </c>
    </row>
    <row r="1536" spans="1:8" x14ac:dyDescent="0.25">
      <c r="A1536" t="s">
        <v>37</v>
      </c>
      <c r="B1536" t="s">
        <v>81</v>
      </c>
      <c r="C1536">
        <v>2019</v>
      </c>
      <c r="D1536" s="1">
        <v>7006148992.0419998</v>
      </c>
      <c r="E1536" s="2">
        <v>7006.1490000000003</v>
      </c>
      <c r="F1536" t="s">
        <v>9</v>
      </c>
      <c r="G1536" t="s">
        <v>38</v>
      </c>
      <c r="H1536" t="s">
        <v>39</v>
      </c>
    </row>
    <row r="1537" spans="1:8" x14ac:dyDescent="0.25">
      <c r="A1537" t="s">
        <v>37</v>
      </c>
      <c r="B1537" t="s">
        <v>81</v>
      </c>
      <c r="C1537">
        <v>2020</v>
      </c>
      <c r="D1537" s="1">
        <v>9458386343.1709003</v>
      </c>
      <c r="E1537" s="2">
        <v>9458.3863000000001</v>
      </c>
      <c r="F1537" t="s">
        <v>9</v>
      </c>
      <c r="G1537" t="s">
        <v>38</v>
      </c>
      <c r="H1537" t="s">
        <v>39</v>
      </c>
    </row>
    <row r="1538" spans="1:8" x14ac:dyDescent="0.25">
      <c r="A1538" t="s">
        <v>37</v>
      </c>
      <c r="B1538" t="s">
        <v>81</v>
      </c>
      <c r="C1538">
        <v>2021</v>
      </c>
      <c r="D1538" s="1">
        <v>10703150600.8734</v>
      </c>
      <c r="E1538" s="2">
        <v>10703.150600000001</v>
      </c>
      <c r="F1538" t="s">
        <v>9</v>
      </c>
      <c r="G1538" t="s">
        <v>38</v>
      </c>
      <c r="H1538" t="s">
        <v>39</v>
      </c>
    </row>
    <row r="1539" spans="1:8" x14ac:dyDescent="0.25">
      <c r="A1539" t="s">
        <v>37</v>
      </c>
      <c r="B1539" t="s">
        <v>81</v>
      </c>
      <c r="C1539">
        <v>2022</v>
      </c>
      <c r="D1539" s="1">
        <v>10384080941.5667</v>
      </c>
      <c r="E1539" s="2">
        <v>10384.080900000001</v>
      </c>
      <c r="F1539" t="s">
        <v>9</v>
      </c>
      <c r="G1539" t="s">
        <v>38</v>
      </c>
      <c r="H1539" t="s">
        <v>39</v>
      </c>
    </row>
    <row r="1540" spans="1:8" x14ac:dyDescent="0.25">
      <c r="A1540" t="s">
        <v>37</v>
      </c>
      <c r="B1540" t="s">
        <v>81</v>
      </c>
      <c r="C1540">
        <v>2023</v>
      </c>
      <c r="D1540" s="1">
        <v>9874394780.3845005</v>
      </c>
      <c r="E1540" s="2">
        <v>9874.3948</v>
      </c>
      <c r="F1540" t="s">
        <v>9</v>
      </c>
      <c r="G1540" t="s">
        <v>38</v>
      </c>
      <c r="H1540" t="s">
        <v>39</v>
      </c>
    </row>
    <row r="1541" spans="1:8" x14ac:dyDescent="0.25">
      <c r="A1541" t="s">
        <v>59</v>
      </c>
      <c r="B1541" t="s">
        <v>81</v>
      </c>
      <c r="C1541">
        <v>2018</v>
      </c>
      <c r="D1541" s="1">
        <v>49725263.8825</v>
      </c>
      <c r="E1541" s="2">
        <v>49.725299999999997</v>
      </c>
      <c r="F1541" t="s">
        <v>9</v>
      </c>
      <c r="G1541" t="s">
        <v>60</v>
      </c>
      <c r="H1541" t="s">
        <v>39</v>
      </c>
    </row>
    <row r="1542" spans="1:8" x14ac:dyDescent="0.25">
      <c r="A1542" t="s">
        <v>59</v>
      </c>
      <c r="B1542" t="s">
        <v>81</v>
      </c>
      <c r="C1542">
        <v>2019</v>
      </c>
      <c r="D1542" s="1">
        <v>43964337.403800003</v>
      </c>
      <c r="E1542" s="2">
        <v>43.964300000000001</v>
      </c>
      <c r="F1542" t="s">
        <v>9</v>
      </c>
      <c r="G1542" t="s">
        <v>60</v>
      </c>
      <c r="H1542" t="s">
        <v>39</v>
      </c>
    </row>
    <row r="1543" spans="1:8" x14ac:dyDescent="0.25">
      <c r="A1543" t="s">
        <v>59</v>
      </c>
      <c r="B1543" t="s">
        <v>81</v>
      </c>
      <c r="C1543">
        <v>2020</v>
      </c>
      <c r="D1543" s="1">
        <v>56520781.558799997</v>
      </c>
      <c r="E1543" s="2">
        <v>56.520800000000001</v>
      </c>
      <c r="F1543" t="s">
        <v>9</v>
      </c>
      <c r="G1543" t="s">
        <v>60</v>
      </c>
      <c r="H1543" t="s">
        <v>39</v>
      </c>
    </row>
    <row r="1544" spans="1:8" x14ac:dyDescent="0.25">
      <c r="A1544" t="s">
        <v>59</v>
      </c>
      <c r="B1544" t="s">
        <v>81</v>
      </c>
      <c r="C1544">
        <v>2021</v>
      </c>
      <c r="D1544" s="1">
        <v>67424686.680800006</v>
      </c>
      <c r="E1544" s="2">
        <v>67.424700000000001</v>
      </c>
      <c r="F1544" t="s">
        <v>9</v>
      </c>
      <c r="G1544" t="s">
        <v>60</v>
      </c>
      <c r="H1544" t="s">
        <v>39</v>
      </c>
    </row>
    <row r="1545" spans="1:8" x14ac:dyDescent="0.25">
      <c r="A1545" t="s">
        <v>59</v>
      </c>
      <c r="B1545" t="s">
        <v>81</v>
      </c>
      <c r="C1545">
        <v>2022</v>
      </c>
      <c r="D1545" s="1">
        <v>76637144.036400005</v>
      </c>
      <c r="E1545" s="2">
        <v>76.637100000000004</v>
      </c>
      <c r="F1545" t="s">
        <v>9</v>
      </c>
      <c r="G1545" t="s">
        <v>60</v>
      </c>
      <c r="H1545" t="s">
        <v>39</v>
      </c>
    </row>
    <row r="1546" spans="1:8" x14ac:dyDescent="0.25">
      <c r="A1546" t="s">
        <v>59</v>
      </c>
      <c r="B1546" t="s">
        <v>81</v>
      </c>
      <c r="C1546">
        <v>2023</v>
      </c>
      <c r="D1546" s="1">
        <v>95985864.523900002</v>
      </c>
      <c r="E1546" s="2">
        <v>95.985900000000001</v>
      </c>
      <c r="F1546" t="s">
        <v>9</v>
      </c>
      <c r="G1546" t="s">
        <v>60</v>
      </c>
      <c r="H1546" t="s">
        <v>39</v>
      </c>
    </row>
    <row r="1547" spans="1:8" x14ac:dyDescent="0.25">
      <c r="A1547" t="s">
        <v>70</v>
      </c>
      <c r="B1547" t="s">
        <v>81</v>
      </c>
      <c r="C1547">
        <v>2018</v>
      </c>
      <c r="D1547" s="1">
        <v>8477354.6819000002</v>
      </c>
      <c r="E1547" s="2">
        <v>8.4773999999999994</v>
      </c>
      <c r="F1547" t="s">
        <v>9</v>
      </c>
      <c r="G1547" t="s">
        <v>71</v>
      </c>
      <c r="H1547" t="s">
        <v>39</v>
      </c>
    </row>
    <row r="1548" spans="1:8" x14ac:dyDescent="0.25">
      <c r="A1548" t="s">
        <v>70</v>
      </c>
      <c r="B1548" t="s">
        <v>81</v>
      </c>
      <c r="C1548">
        <v>2019</v>
      </c>
      <c r="D1548" s="1">
        <v>8404382.8659000006</v>
      </c>
      <c r="E1548" s="2">
        <v>8.4044000000000008</v>
      </c>
      <c r="F1548" t="s">
        <v>9</v>
      </c>
      <c r="G1548" t="s">
        <v>71</v>
      </c>
      <c r="H1548" t="s">
        <v>39</v>
      </c>
    </row>
    <row r="1549" spans="1:8" x14ac:dyDescent="0.25">
      <c r="A1549" t="s">
        <v>70</v>
      </c>
      <c r="B1549" t="s">
        <v>81</v>
      </c>
      <c r="C1549">
        <v>2020</v>
      </c>
      <c r="D1549" s="1">
        <v>10737973.301899999</v>
      </c>
      <c r="E1549" s="2">
        <v>10.738</v>
      </c>
      <c r="F1549" t="s">
        <v>9</v>
      </c>
      <c r="G1549" t="s">
        <v>71</v>
      </c>
      <c r="H1549" t="s">
        <v>39</v>
      </c>
    </row>
    <row r="1550" spans="1:8" x14ac:dyDescent="0.25">
      <c r="A1550" t="s">
        <v>70</v>
      </c>
      <c r="B1550" t="s">
        <v>81</v>
      </c>
      <c r="C1550">
        <v>2021</v>
      </c>
      <c r="D1550" s="1">
        <v>12023275.5052</v>
      </c>
      <c r="E1550" s="2">
        <v>12.023300000000001</v>
      </c>
      <c r="F1550" t="s">
        <v>9</v>
      </c>
      <c r="G1550" t="s">
        <v>71</v>
      </c>
      <c r="H1550" t="s">
        <v>39</v>
      </c>
    </row>
    <row r="1551" spans="1:8" x14ac:dyDescent="0.25">
      <c r="A1551" t="s">
        <v>70</v>
      </c>
      <c r="B1551" t="s">
        <v>81</v>
      </c>
      <c r="C1551">
        <v>2022</v>
      </c>
      <c r="D1551" s="1">
        <v>16090929.0592</v>
      </c>
      <c r="E1551" s="2">
        <v>16.090900000000001</v>
      </c>
      <c r="F1551" t="s">
        <v>9</v>
      </c>
      <c r="G1551" t="s">
        <v>71</v>
      </c>
      <c r="H1551" t="s">
        <v>39</v>
      </c>
    </row>
    <row r="1552" spans="1:8" x14ac:dyDescent="0.25">
      <c r="A1552" t="s">
        <v>70</v>
      </c>
      <c r="B1552" t="s">
        <v>81</v>
      </c>
      <c r="C1552">
        <v>2023</v>
      </c>
      <c r="D1552" s="1">
        <v>15764315.8969</v>
      </c>
      <c r="E1552" s="2">
        <v>15.7643</v>
      </c>
      <c r="F1552" t="s">
        <v>9</v>
      </c>
      <c r="G1552" t="s">
        <v>71</v>
      </c>
      <c r="H1552" t="s">
        <v>39</v>
      </c>
    </row>
    <row r="1553" spans="1:8" x14ac:dyDescent="0.25">
      <c r="A1553" t="s">
        <v>40</v>
      </c>
      <c r="B1553" t="s">
        <v>81</v>
      </c>
      <c r="C1553">
        <v>2018</v>
      </c>
      <c r="D1553" s="1">
        <v>4237421279.1469002</v>
      </c>
      <c r="E1553" s="2">
        <v>4237.4213</v>
      </c>
      <c r="F1553" t="s">
        <v>9</v>
      </c>
      <c r="G1553" t="s">
        <v>41</v>
      </c>
      <c r="H1553" t="s">
        <v>39</v>
      </c>
    </row>
    <row r="1554" spans="1:8" x14ac:dyDescent="0.25">
      <c r="A1554" t="s">
        <v>40</v>
      </c>
      <c r="B1554" t="s">
        <v>81</v>
      </c>
      <c r="C1554">
        <v>2019</v>
      </c>
      <c r="D1554" s="1">
        <v>4441529324.2523003</v>
      </c>
      <c r="E1554" s="2">
        <v>4441.5293000000001</v>
      </c>
      <c r="F1554" t="s">
        <v>9</v>
      </c>
      <c r="G1554" t="s">
        <v>41</v>
      </c>
      <c r="H1554" t="s">
        <v>39</v>
      </c>
    </row>
    <row r="1555" spans="1:8" x14ac:dyDescent="0.25">
      <c r="A1555" t="s">
        <v>40</v>
      </c>
      <c r="B1555" t="s">
        <v>81</v>
      </c>
      <c r="C1555">
        <v>2020</v>
      </c>
      <c r="D1555" s="1">
        <v>5533580896.2089005</v>
      </c>
      <c r="E1555" s="2">
        <v>5533.5808999999999</v>
      </c>
      <c r="F1555" t="s">
        <v>9</v>
      </c>
      <c r="G1555" t="s">
        <v>41</v>
      </c>
      <c r="H1555" t="s">
        <v>39</v>
      </c>
    </row>
    <row r="1556" spans="1:8" x14ac:dyDescent="0.25">
      <c r="A1556" t="s">
        <v>40</v>
      </c>
      <c r="B1556" t="s">
        <v>81</v>
      </c>
      <c r="C1556">
        <v>2021</v>
      </c>
      <c r="D1556" s="1">
        <v>6063847452.5369997</v>
      </c>
      <c r="E1556" s="2">
        <v>6063.8474999999999</v>
      </c>
      <c r="F1556" t="s">
        <v>9</v>
      </c>
      <c r="G1556" t="s">
        <v>41</v>
      </c>
      <c r="H1556" t="s">
        <v>39</v>
      </c>
    </row>
    <row r="1557" spans="1:8" x14ac:dyDescent="0.25">
      <c r="A1557" t="s">
        <v>40</v>
      </c>
      <c r="B1557" t="s">
        <v>81</v>
      </c>
      <c r="C1557">
        <v>2022</v>
      </c>
      <c r="D1557" s="1">
        <v>5813753153.4692001</v>
      </c>
      <c r="E1557" s="2">
        <v>5813.7532000000001</v>
      </c>
      <c r="F1557" t="s">
        <v>9</v>
      </c>
      <c r="G1557" t="s">
        <v>41</v>
      </c>
      <c r="H1557" t="s">
        <v>39</v>
      </c>
    </row>
    <row r="1558" spans="1:8" x14ac:dyDescent="0.25">
      <c r="A1558" t="s">
        <v>40</v>
      </c>
      <c r="B1558" t="s">
        <v>81</v>
      </c>
      <c r="C1558">
        <v>2023</v>
      </c>
      <c r="D1558" s="1">
        <v>5505440550.6998997</v>
      </c>
      <c r="E1558" s="2">
        <v>5505.4405999999999</v>
      </c>
      <c r="F1558" t="s">
        <v>9</v>
      </c>
      <c r="G1558" t="s">
        <v>41</v>
      </c>
      <c r="H1558" t="s">
        <v>39</v>
      </c>
    </row>
    <row r="1559" spans="1:8" x14ac:dyDescent="0.25">
      <c r="A1559" t="s">
        <v>42</v>
      </c>
      <c r="B1559" t="s">
        <v>81</v>
      </c>
      <c r="C1559">
        <v>2018</v>
      </c>
      <c r="D1559" s="1">
        <v>9651817908.0723</v>
      </c>
      <c r="E1559" s="2">
        <v>9651.8179</v>
      </c>
      <c r="F1559" t="s">
        <v>9</v>
      </c>
      <c r="G1559" t="s">
        <v>43</v>
      </c>
      <c r="H1559" t="s">
        <v>44</v>
      </c>
    </row>
    <row r="1560" spans="1:8" x14ac:dyDescent="0.25">
      <c r="A1560" t="s">
        <v>42</v>
      </c>
      <c r="B1560" t="s">
        <v>81</v>
      </c>
      <c r="C1560">
        <v>2019</v>
      </c>
      <c r="D1560" s="1">
        <v>13112143909.2423</v>
      </c>
      <c r="E1560" s="2">
        <v>13112.143899999999</v>
      </c>
      <c r="F1560" t="s">
        <v>9</v>
      </c>
      <c r="G1560" t="s">
        <v>43</v>
      </c>
      <c r="H1560" t="s">
        <v>44</v>
      </c>
    </row>
    <row r="1561" spans="1:8" x14ac:dyDescent="0.25">
      <c r="A1561" t="s">
        <v>42</v>
      </c>
      <c r="B1561" t="s">
        <v>81</v>
      </c>
      <c r="C1561">
        <v>2020</v>
      </c>
      <c r="D1561" s="1">
        <v>16934780914.8881</v>
      </c>
      <c r="E1561" s="2">
        <v>16934.780900000002</v>
      </c>
      <c r="F1561" t="s">
        <v>9</v>
      </c>
      <c r="G1561" t="s">
        <v>43</v>
      </c>
      <c r="H1561" t="s">
        <v>44</v>
      </c>
    </row>
    <row r="1562" spans="1:8" x14ac:dyDescent="0.25">
      <c r="A1562" t="s">
        <v>42</v>
      </c>
      <c r="B1562" t="s">
        <v>81</v>
      </c>
      <c r="C1562">
        <v>2021</v>
      </c>
      <c r="D1562" s="1">
        <v>13498517662.370199</v>
      </c>
      <c r="E1562" s="2">
        <v>13498.5177</v>
      </c>
      <c r="F1562" t="s">
        <v>9</v>
      </c>
      <c r="G1562" t="s">
        <v>43</v>
      </c>
      <c r="H1562" t="s">
        <v>44</v>
      </c>
    </row>
    <row r="1563" spans="1:8" x14ac:dyDescent="0.25">
      <c r="A1563" t="s">
        <v>42</v>
      </c>
      <c r="B1563" t="s">
        <v>81</v>
      </c>
      <c r="C1563">
        <v>2022</v>
      </c>
      <c r="D1563" s="1">
        <v>21778898385.2131</v>
      </c>
      <c r="E1563" s="2">
        <v>21778.898399999998</v>
      </c>
      <c r="F1563" t="s">
        <v>9</v>
      </c>
      <c r="G1563" t="s">
        <v>43</v>
      </c>
      <c r="H1563" t="s">
        <v>44</v>
      </c>
    </row>
    <row r="1564" spans="1:8" x14ac:dyDescent="0.25">
      <c r="A1564" t="s">
        <v>42</v>
      </c>
      <c r="B1564" t="s">
        <v>81</v>
      </c>
      <c r="C1564">
        <v>2023</v>
      </c>
      <c r="D1564" s="1">
        <v>24312069062.480099</v>
      </c>
      <c r="E1564" s="2">
        <v>24312.069100000001</v>
      </c>
      <c r="F1564" t="s">
        <v>9</v>
      </c>
      <c r="G1564" t="s">
        <v>43</v>
      </c>
      <c r="H1564" t="s">
        <v>44</v>
      </c>
    </row>
    <row r="1565" spans="1:8" x14ac:dyDescent="0.25">
      <c r="A1565" t="s">
        <v>61</v>
      </c>
      <c r="B1565" t="s">
        <v>81</v>
      </c>
      <c r="C1565">
        <v>2018</v>
      </c>
      <c r="D1565" s="1">
        <v>2351839489.5805001</v>
      </c>
      <c r="E1565" s="2">
        <v>2351.8395</v>
      </c>
      <c r="F1565" t="s">
        <v>9</v>
      </c>
      <c r="G1565" t="s">
        <v>62</v>
      </c>
      <c r="H1565" t="s">
        <v>44</v>
      </c>
    </row>
    <row r="1566" spans="1:8" x14ac:dyDescent="0.25">
      <c r="A1566" t="s">
        <v>61</v>
      </c>
      <c r="B1566" t="s">
        <v>81</v>
      </c>
      <c r="C1566">
        <v>2019</v>
      </c>
      <c r="D1566" s="1">
        <v>2422342545.2842002</v>
      </c>
      <c r="E1566" s="2">
        <v>2422.3425000000002</v>
      </c>
      <c r="F1566" t="s">
        <v>9</v>
      </c>
      <c r="G1566" t="s">
        <v>62</v>
      </c>
      <c r="H1566" t="s">
        <v>44</v>
      </c>
    </row>
    <row r="1567" spans="1:8" x14ac:dyDescent="0.25">
      <c r="A1567" t="s">
        <v>61</v>
      </c>
      <c r="B1567" t="s">
        <v>81</v>
      </c>
      <c r="C1567">
        <v>2020</v>
      </c>
      <c r="D1567" s="1">
        <v>3186628175.4682999</v>
      </c>
      <c r="E1567" s="2">
        <v>3186.6282000000001</v>
      </c>
      <c r="F1567" t="s">
        <v>9</v>
      </c>
      <c r="G1567" t="s">
        <v>62</v>
      </c>
      <c r="H1567" t="s">
        <v>44</v>
      </c>
    </row>
    <row r="1568" spans="1:8" x14ac:dyDescent="0.25">
      <c r="A1568" t="s">
        <v>61</v>
      </c>
      <c r="B1568" t="s">
        <v>81</v>
      </c>
      <c r="C1568">
        <v>2021</v>
      </c>
      <c r="D1568" s="1">
        <v>3164531756.6236</v>
      </c>
      <c r="E1568" s="2">
        <v>3164.5318000000002</v>
      </c>
      <c r="F1568" t="s">
        <v>9</v>
      </c>
      <c r="G1568" t="s">
        <v>62</v>
      </c>
      <c r="H1568" t="s">
        <v>44</v>
      </c>
    </row>
    <row r="1569" spans="1:8" x14ac:dyDescent="0.25">
      <c r="A1569" t="s">
        <v>61</v>
      </c>
      <c r="B1569" t="s">
        <v>81</v>
      </c>
      <c r="C1569">
        <v>2022</v>
      </c>
      <c r="D1569" s="1">
        <v>3009650870.0813999</v>
      </c>
      <c r="E1569" s="2">
        <v>3009.6509000000001</v>
      </c>
      <c r="F1569" t="s">
        <v>9</v>
      </c>
      <c r="G1569" t="s">
        <v>62</v>
      </c>
      <c r="H1569" t="s">
        <v>44</v>
      </c>
    </row>
    <row r="1570" spans="1:8" x14ac:dyDescent="0.25">
      <c r="A1570" t="s">
        <v>61</v>
      </c>
      <c r="B1570" t="s">
        <v>81</v>
      </c>
      <c r="C1570">
        <v>2023</v>
      </c>
      <c r="D1570" s="1">
        <v>3562997122.9236999</v>
      </c>
      <c r="E1570" s="2">
        <v>3562.9971</v>
      </c>
      <c r="F1570" t="s">
        <v>9</v>
      </c>
      <c r="G1570" t="s">
        <v>62</v>
      </c>
      <c r="H1570" t="s">
        <v>44</v>
      </c>
    </row>
    <row r="1571" spans="1:8" x14ac:dyDescent="0.25">
      <c r="A1571" t="s">
        <v>63</v>
      </c>
      <c r="B1571" t="s">
        <v>81</v>
      </c>
      <c r="C1571">
        <v>2018</v>
      </c>
      <c r="D1571" s="1">
        <v>4319343857.5601997</v>
      </c>
      <c r="E1571" s="2">
        <v>4319.3438999999998</v>
      </c>
      <c r="F1571" t="s">
        <v>9</v>
      </c>
      <c r="G1571" t="s">
        <v>64</v>
      </c>
      <c r="H1571" t="s">
        <v>44</v>
      </c>
    </row>
    <row r="1572" spans="1:8" x14ac:dyDescent="0.25">
      <c r="A1572" t="s">
        <v>63</v>
      </c>
      <c r="B1572" t="s">
        <v>81</v>
      </c>
      <c r="C1572">
        <v>2019</v>
      </c>
      <c r="D1572" s="1">
        <v>5058303180.6073999</v>
      </c>
      <c r="E1572" s="2">
        <v>5058.3032000000003</v>
      </c>
      <c r="F1572" t="s">
        <v>9</v>
      </c>
      <c r="G1572" t="s">
        <v>64</v>
      </c>
      <c r="H1572" t="s">
        <v>44</v>
      </c>
    </row>
    <row r="1573" spans="1:8" x14ac:dyDescent="0.25">
      <c r="A1573" t="s">
        <v>63</v>
      </c>
      <c r="B1573" t="s">
        <v>81</v>
      </c>
      <c r="C1573">
        <v>2020</v>
      </c>
      <c r="D1573" s="1">
        <v>5141132156.6115999</v>
      </c>
      <c r="E1573" s="2">
        <v>5141.1322</v>
      </c>
      <c r="F1573" t="s">
        <v>9</v>
      </c>
      <c r="G1573" t="s">
        <v>64</v>
      </c>
      <c r="H1573" t="s">
        <v>44</v>
      </c>
    </row>
    <row r="1574" spans="1:8" x14ac:dyDescent="0.25">
      <c r="A1574" t="s">
        <v>63</v>
      </c>
      <c r="B1574" t="s">
        <v>81</v>
      </c>
      <c r="C1574">
        <v>2021</v>
      </c>
      <c r="D1574" s="1">
        <v>6766271140.5109997</v>
      </c>
      <c r="E1574" s="2">
        <v>6766.2710999999999</v>
      </c>
      <c r="F1574" t="s">
        <v>9</v>
      </c>
      <c r="G1574" t="s">
        <v>64</v>
      </c>
      <c r="H1574" t="s">
        <v>44</v>
      </c>
    </row>
    <row r="1575" spans="1:8" x14ac:dyDescent="0.25">
      <c r="A1575" t="s">
        <v>63</v>
      </c>
      <c r="B1575" t="s">
        <v>81</v>
      </c>
      <c r="C1575">
        <v>2022</v>
      </c>
      <c r="D1575" s="1">
        <v>4301058693.7686005</v>
      </c>
      <c r="E1575" s="2">
        <v>4301.0586999999996</v>
      </c>
      <c r="F1575" t="s">
        <v>9</v>
      </c>
      <c r="G1575" t="s">
        <v>64</v>
      </c>
      <c r="H1575" t="s">
        <v>44</v>
      </c>
    </row>
    <row r="1576" spans="1:8" x14ac:dyDescent="0.25">
      <c r="A1576" t="s">
        <v>63</v>
      </c>
      <c r="B1576" t="s">
        <v>81</v>
      </c>
      <c r="C1576">
        <v>2023</v>
      </c>
      <c r="D1576" s="1">
        <v>7171911244.0320997</v>
      </c>
      <c r="E1576" s="2">
        <v>7171.9111999999996</v>
      </c>
      <c r="F1576" t="s">
        <v>9</v>
      </c>
      <c r="G1576" t="s">
        <v>64</v>
      </c>
      <c r="H1576" t="s">
        <v>44</v>
      </c>
    </row>
    <row r="1577" spans="1:8" x14ac:dyDescent="0.25">
      <c r="A1577" t="s">
        <v>45</v>
      </c>
      <c r="B1577" t="s">
        <v>81</v>
      </c>
      <c r="C1577">
        <v>2018</v>
      </c>
      <c r="D1577" s="1">
        <v>5887946704.9533005</v>
      </c>
      <c r="E1577" s="2">
        <v>5887.9467000000004</v>
      </c>
      <c r="F1577" t="s">
        <v>9</v>
      </c>
      <c r="G1577" t="s">
        <v>46</v>
      </c>
      <c r="H1577" t="s">
        <v>47</v>
      </c>
    </row>
    <row r="1578" spans="1:8" x14ac:dyDescent="0.25">
      <c r="A1578" t="s">
        <v>45</v>
      </c>
      <c r="B1578" t="s">
        <v>81</v>
      </c>
      <c r="C1578">
        <v>2019</v>
      </c>
      <c r="D1578" s="1">
        <v>7649501334.1745005</v>
      </c>
      <c r="E1578" s="2">
        <v>7649.5012999999999</v>
      </c>
      <c r="F1578" t="s">
        <v>9</v>
      </c>
      <c r="G1578" t="s">
        <v>46</v>
      </c>
      <c r="H1578" t="s">
        <v>47</v>
      </c>
    </row>
    <row r="1579" spans="1:8" x14ac:dyDescent="0.25">
      <c r="A1579" t="s">
        <v>45</v>
      </c>
      <c r="B1579" t="s">
        <v>81</v>
      </c>
      <c r="C1579">
        <v>2020</v>
      </c>
      <c r="D1579" s="1">
        <v>11513774433.710501</v>
      </c>
      <c r="E1579" s="2">
        <v>11513.7744</v>
      </c>
      <c r="F1579" t="s">
        <v>9</v>
      </c>
      <c r="G1579" t="s">
        <v>46</v>
      </c>
      <c r="H1579" t="s">
        <v>47</v>
      </c>
    </row>
    <row r="1580" spans="1:8" x14ac:dyDescent="0.25">
      <c r="A1580" t="s">
        <v>45</v>
      </c>
      <c r="B1580" t="s">
        <v>81</v>
      </c>
      <c r="C1580">
        <v>2021</v>
      </c>
      <c r="D1580" s="1">
        <v>9667294075.8670998</v>
      </c>
      <c r="E1580" s="2">
        <v>9667.2940999999992</v>
      </c>
      <c r="F1580" t="s">
        <v>9</v>
      </c>
      <c r="G1580" t="s">
        <v>46</v>
      </c>
      <c r="H1580" t="s">
        <v>47</v>
      </c>
    </row>
    <row r="1581" spans="1:8" x14ac:dyDescent="0.25">
      <c r="A1581" t="s">
        <v>45</v>
      </c>
      <c r="B1581" t="s">
        <v>81</v>
      </c>
      <c r="C1581">
        <v>2022</v>
      </c>
      <c r="D1581" s="1">
        <v>16314898036.558201</v>
      </c>
      <c r="E1581" s="2">
        <v>16314.897999999999</v>
      </c>
      <c r="F1581" t="s">
        <v>9</v>
      </c>
      <c r="G1581" t="s">
        <v>46</v>
      </c>
      <c r="H1581" t="s">
        <v>47</v>
      </c>
    </row>
    <row r="1582" spans="1:8" x14ac:dyDescent="0.25">
      <c r="A1582" t="s">
        <v>45</v>
      </c>
      <c r="B1582" t="s">
        <v>81</v>
      </c>
      <c r="C1582">
        <v>2023</v>
      </c>
      <c r="D1582" s="1">
        <v>13222812411.3368</v>
      </c>
      <c r="E1582" s="2">
        <v>13222.812400000001</v>
      </c>
      <c r="F1582" t="s">
        <v>9</v>
      </c>
      <c r="G1582" t="s">
        <v>46</v>
      </c>
      <c r="H1582" t="s">
        <v>47</v>
      </c>
    </row>
    <row r="1583" spans="1:8" x14ac:dyDescent="0.25">
      <c r="A1583" t="s">
        <v>48</v>
      </c>
      <c r="B1583" t="s">
        <v>81</v>
      </c>
      <c r="C1583">
        <v>2018</v>
      </c>
      <c r="D1583" s="1">
        <v>14995787105.74</v>
      </c>
      <c r="E1583" s="2">
        <v>14995.7871</v>
      </c>
      <c r="F1583" t="s">
        <v>9</v>
      </c>
      <c r="G1583" t="s">
        <v>49</v>
      </c>
      <c r="H1583" t="s">
        <v>47</v>
      </c>
    </row>
    <row r="1584" spans="1:8" x14ac:dyDescent="0.25">
      <c r="A1584" t="s">
        <v>48</v>
      </c>
      <c r="B1584" t="s">
        <v>81</v>
      </c>
      <c r="C1584">
        <v>2019</v>
      </c>
      <c r="D1584" s="1">
        <v>20037294108.250801</v>
      </c>
      <c r="E1584" s="2">
        <v>20037.294099999999</v>
      </c>
      <c r="F1584" t="s">
        <v>9</v>
      </c>
      <c r="G1584" t="s">
        <v>49</v>
      </c>
      <c r="H1584" t="s">
        <v>47</v>
      </c>
    </row>
    <row r="1585" spans="1:8" x14ac:dyDescent="0.25">
      <c r="A1585" t="s">
        <v>48</v>
      </c>
      <c r="B1585" t="s">
        <v>81</v>
      </c>
      <c r="C1585">
        <v>2020</v>
      </c>
      <c r="D1585" s="1">
        <v>34421365291.923401</v>
      </c>
      <c r="E1585" s="2">
        <v>34421.365299999998</v>
      </c>
      <c r="F1585" t="s">
        <v>9</v>
      </c>
      <c r="G1585" t="s">
        <v>49</v>
      </c>
      <c r="H1585" t="s">
        <v>47</v>
      </c>
    </row>
    <row r="1586" spans="1:8" x14ac:dyDescent="0.25">
      <c r="A1586" t="s">
        <v>48</v>
      </c>
      <c r="B1586" t="s">
        <v>81</v>
      </c>
      <c r="C1586">
        <v>2021</v>
      </c>
      <c r="D1586" s="1">
        <v>41783699549.453598</v>
      </c>
      <c r="E1586" s="2">
        <v>41783.699500000002</v>
      </c>
      <c r="F1586" t="s">
        <v>9</v>
      </c>
      <c r="G1586" t="s">
        <v>49</v>
      </c>
      <c r="H1586" t="s">
        <v>47</v>
      </c>
    </row>
    <row r="1587" spans="1:8" x14ac:dyDescent="0.25">
      <c r="A1587" t="s">
        <v>48</v>
      </c>
      <c r="B1587" t="s">
        <v>81</v>
      </c>
      <c r="C1587">
        <v>2022</v>
      </c>
      <c r="D1587" s="1">
        <v>44433043175.637604</v>
      </c>
      <c r="E1587" s="2">
        <v>44433.0432</v>
      </c>
      <c r="F1587" t="s">
        <v>9</v>
      </c>
      <c r="G1587" t="s">
        <v>49</v>
      </c>
      <c r="H1587" t="s">
        <v>47</v>
      </c>
    </row>
    <row r="1588" spans="1:8" x14ac:dyDescent="0.25">
      <c r="A1588" t="s">
        <v>48</v>
      </c>
      <c r="B1588" t="s">
        <v>81</v>
      </c>
      <c r="C1588">
        <v>2023</v>
      </c>
      <c r="D1588" s="1">
        <v>46584833241.961601</v>
      </c>
      <c r="E1588" s="2">
        <v>46584.833200000001</v>
      </c>
      <c r="F1588" t="s">
        <v>9</v>
      </c>
      <c r="G1588" t="s">
        <v>49</v>
      </c>
      <c r="H1588" t="s">
        <v>47</v>
      </c>
    </row>
    <row r="1589" spans="1:8" x14ac:dyDescent="0.25">
      <c r="A1589" t="s">
        <v>50</v>
      </c>
      <c r="B1589" t="s">
        <v>81</v>
      </c>
      <c r="C1589">
        <v>2018</v>
      </c>
      <c r="D1589" s="1">
        <v>7107978920.9847002</v>
      </c>
      <c r="E1589" s="2">
        <v>7107.9789000000001</v>
      </c>
      <c r="F1589" t="s">
        <v>9</v>
      </c>
      <c r="G1589" t="s">
        <v>51</v>
      </c>
      <c r="H1589" t="s">
        <v>47</v>
      </c>
    </row>
    <row r="1590" spans="1:8" x14ac:dyDescent="0.25">
      <c r="A1590" t="s">
        <v>50</v>
      </c>
      <c r="B1590" t="s">
        <v>81</v>
      </c>
      <c r="C1590">
        <v>2019</v>
      </c>
      <c r="D1590" s="1">
        <v>9239661048.3449001</v>
      </c>
      <c r="E1590" s="2">
        <v>9239.6610000000001</v>
      </c>
      <c r="F1590" t="s">
        <v>9</v>
      </c>
      <c r="G1590" t="s">
        <v>51</v>
      </c>
      <c r="H1590" t="s">
        <v>47</v>
      </c>
    </row>
    <row r="1591" spans="1:8" x14ac:dyDescent="0.25">
      <c r="A1591" t="s">
        <v>50</v>
      </c>
      <c r="B1591" t="s">
        <v>81</v>
      </c>
      <c r="C1591">
        <v>2020</v>
      </c>
      <c r="D1591" s="1">
        <v>12888745347.5865</v>
      </c>
      <c r="E1591" s="2">
        <v>12888.7453</v>
      </c>
      <c r="F1591" t="s">
        <v>9</v>
      </c>
      <c r="G1591" t="s">
        <v>51</v>
      </c>
      <c r="H1591" t="s">
        <v>47</v>
      </c>
    </row>
    <row r="1592" spans="1:8" x14ac:dyDescent="0.25">
      <c r="A1592" t="s">
        <v>50</v>
      </c>
      <c r="B1592" t="s">
        <v>81</v>
      </c>
      <c r="C1592">
        <v>2021</v>
      </c>
      <c r="D1592" s="1">
        <v>14872000699.791901</v>
      </c>
      <c r="E1592" s="2">
        <v>14872.000700000001</v>
      </c>
      <c r="F1592" t="s">
        <v>9</v>
      </c>
      <c r="G1592" t="s">
        <v>51</v>
      </c>
      <c r="H1592" t="s">
        <v>47</v>
      </c>
    </row>
    <row r="1593" spans="1:8" x14ac:dyDescent="0.25">
      <c r="A1593" t="s">
        <v>50</v>
      </c>
      <c r="B1593" t="s">
        <v>81</v>
      </c>
      <c r="C1593">
        <v>2022</v>
      </c>
      <c r="D1593" s="1">
        <v>13034031128.103399</v>
      </c>
      <c r="E1593" s="2">
        <v>13034.0311</v>
      </c>
      <c r="F1593" t="s">
        <v>9</v>
      </c>
      <c r="G1593" t="s">
        <v>51</v>
      </c>
      <c r="H1593" t="s">
        <v>47</v>
      </c>
    </row>
    <row r="1594" spans="1:8" x14ac:dyDescent="0.25">
      <c r="A1594" t="s">
        <v>50</v>
      </c>
      <c r="B1594" t="s">
        <v>81</v>
      </c>
      <c r="C1594">
        <v>2023</v>
      </c>
      <c r="D1594" s="1">
        <v>13833004655.9974</v>
      </c>
      <c r="E1594" s="2">
        <v>13833.0047</v>
      </c>
      <c r="F1594" t="s">
        <v>9</v>
      </c>
      <c r="G1594" t="s">
        <v>51</v>
      </c>
      <c r="H1594" t="s">
        <v>47</v>
      </c>
    </row>
    <row r="1595" spans="1:8" x14ac:dyDescent="0.25">
      <c r="A1595" t="s">
        <v>52</v>
      </c>
      <c r="B1595" t="s">
        <v>81</v>
      </c>
      <c r="C1595">
        <v>2018</v>
      </c>
      <c r="D1595" s="1">
        <v>321964460.85729998</v>
      </c>
      <c r="E1595" s="2">
        <v>321.96449999999999</v>
      </c>
      <c r="F1595" t="s">
        <v>9</v>
      </c>
      <c r="G1595" t="s">
        <v>53</v>
      </c>
      <c r="H1595" t="s">
        <v>47</v>
      </c>
    </row>
    <row r="1596" spans="1:8" x14ac:dyDescent="0.25">
      <c r="A1596" t="s">
        <v>52</v>
      </c>
      <c r="B1596" t="s">
        <v>81</v>
      </c>
      <c r="C1596">
        <v>2019</v>
      </c>
      <c r="D1596" s="1">
        <v>414825792.28350002</v>
      </c>
      <c r="E1596" s="2">
        <v>414.82580000000002</v>
      </c>
      <c r="F1596" t="s">
        <v>9</v>
      </c>
      <c r="G1596" t="s">
        <v>53</v>
      </c>
      <c r="H1596" t="s">
        <v>47</v>
      </c>
    </row>
    <row r="1597" spans="1:8" x14ac:dyDescent="0.25">
      <c r="A1597" t="s">
        <v>52</v>
      </c>
      <c r="B1597" t="s">
        <v>81</v>
      </c>
      <c r="C1597">
        <v>2020</v>
      </c>
      <c r="D1597" s="1">
        <v>546322413.3477</v>
      </c>
      <c r="E1597" s="2">
        <v>546.32240000000002</v>
      </c>
      <c r="F1597" t="s">
        <v>9</v>
      </c>
      <c r="G1597" t="s">
        <v>53</v>
      </c>
      <c r="H1597" t="s">
        <v>47</v>
      </c>
    </row>
    <row r="1598" spans="1:8" x14ac:dyDescent="0.25">
      <c r="A1598" t="s">
        <v>52</v>
      </c>
      <c r="B1598" t="s">
        <v>81</v>
      </c>
      <c r="C1598">
        <v>2021</v>
      </c>
      <c r="D1598" s="1">
        <v>471061163.46130002</v>
      </c>
      <c r="E1598" s="2">
        <v>471.06119999999999</v>
      </c>
      <c r="F1598" t="s">
        <v>9</v>
      </c>
      <c r="G1598" t="s">
        <v>53</v>
      </c>
      <c r="H1598" t="s">
        <v>47</v>
      </c>
    </row>
    <row r="1599" spans="1:8" x14ac:dyDescent="0.25">
      <c r="A1599" t="s">
        <v>52</v>
      </c>
      <c r="B1599" t="s">
        <v>81</v>
      </c>
      <c r="C1599">
        <v>2022</v>
      </c>
      <c r="D1599" s="1">
        <v>420995796.74309999</v>
      </c>
      <c r="E1599" s="2">
        <v>420.99579999999997</v>
      </c>
      <c r="F1599" t="s">
        <v>9</v>
      </c>
      <c r="G1599" t="s">
        <v>53</v>
      </c>
      <c r="H1599" t="s">
        <v>47</v>
      </c>
    </row>
    <row r="1600" spans="1:8" x14ac:dyDescent="0.25">
      <c r="A1600" t="s">
        <v>52</v>
      </c>
      <c r="B1600" t="s">
        <v>81</v>
      </c>
      <c r="C1600">
        <v>2023</v>
      </c>
      <c r="D1600" s="1">
        <v>486050114.51349998</v>
      </c>
      <c r="E1600" s="2">
        <v>486.05009999999999</v>
      </c>
      <c r="F1600" t="s">
        <v>9</v>
      </c>
      <c r="G1600" t="s">
        <v>53</v>
      </c>
      <c r="H1600" t="s">
        <v>47</v>
      </c>
    </row>
    <row r="1601" spans="1:8" x14ac:dyDescent="0.25">
      <c r="A1601" t="s">
        <v>54</v>
      </c>
      <c r="B1601" t="s">
        <v>81</v>
      </c>
      <c r="C1601">
        <v>2018</v>
      </c>
      <c r="D1601" s="1">
        <v>77305423694.910507</v>
      </c>
      <c r="E1601" s="2">
        <v>77305.423699999999</v>
      </c>
      <c r="F1601" t="s">
        <v>9</v>
      </c>
      <c r="G1601" t="s">
        <v>55</v>
      </c>
      <c r="H1601" t="s">
        <v>55</v>
      </c>
    </row>
    <row r="1602" spans="1:8" x14ac:dyDescent="0.25">
      <c r="A1602" t="s">
        <v>54</v>
      </c>
      <c r="B1602" t="s">
        <v>81</v>
      </c>
      <c r="C1602">
        <v>2019</v>
      </c>
      <c r="D1602" s="1">
        <v>97532719576.128494</v>
      </c>
      <c r="E1602" s="2">
        <v>97532.719599999997</v>
      </c>
      <c r="F1602" t="s">
        <v>9</v>
      </c>
      <c r="G1602" t="s">
        <v>55</v>
      </c>
      <c r="H1602" t="s">
        <v>55</v>
      </c>
    </row>
    <row r="1603" spans="1:8" x14ac:dyDescent="0.25">
      <c r="A1603" t="s">
        <v>54</v>
      </c>
      <c r="B1603" t="s">
        <v>81</v>
      </c>
      <c r="C1603">
        <v>2020</v>
      </c>
      <c r="D1603" s="1">
        <v>123092044463.853</v>
      </c>
      <c r="E1603" s="2">
        <v>123092.0445</v>
      </c>
      <c r="F1603" t="s">
        <v>9</v>
      </c>
      <c r="G1603" t="s">
        <v>55</v>
      </c>
      <c r="H1603" t="s">
        <v>55</v>
      </c>
    </row>
    <row r="1604" spans="1:8" x14ac:dyDescent="0.25">
      <c r="A1604" t="s">
        <v>54</v>
      </c>
      <c r="B1604" t="s">
        <v>81</v>
      </c>
      <c r="C1604">
        <v>2021</v>
      </c>
      <c r="D1604" s="1">
        <v>132405005542.09599</v>
      </c>
      <c r="E1604" s="2">
        <v>132405.0055</v>
      </c>
      <c r="F1604" t="s">
        <v>9</v>
      </c>
      <c r="G1604" t="s">
        <v>55</v>
      </c>
      <c r="H1604" t="s">
        <v>55</v>
      </c>
    </row>
    <row r="1605" spans="1:8" x14ac:dyDescent="0.25">
      <c r="A1605" t="s">
        <v>54</v>
      </c>
      <c r="B1605" t="s">
        <v>81</v>
      </c>
      <c r="C1605">
        <v>2022</v>
      </c>
      <c r="D1605" s="1">
        <v>148776816020.19101</v>
      </c>
      <c r="E1605" s="2">
        <v>148776.81599999999</v>
      </c>
      <c r="F1605" t="s">
        <v>9</v>
      </c>
      <c r="G1605" t="s">
        <v>55</v>
      </c>
      <c r="H1605" t="s">
        <v>55</v>
      </c>
    </row>
    <row r="1606" spans="1:8" x14ac:dyDescent="0.25">
      <c r="A1606" t="s">
        <v>54</v>
      </c>
      <c r="B1606" t="s">
        <v>81</v>
      </c>
      <c r="C1606">
        <v>2023</v>
      </c>
      <c r="D1606" s="1">
        <v>162335207401.51199</v>
      </c>
      <c r="E1606" s="2">
        <v>162335.20740000001</v>
      </c>
      <c r="F1606" t="s">
        <v>9</v>
      </c>
      <c r="G1606" t="s">
        <v>55</v>
      </c>
      <c r="H1606" t="s">
        <v>55</v>
      </c>
    </row>
    <row r="1607" spans="1:8" x14ac:dyDescent="0.25">
      <c r="A1607" t="s">
        <v>7</v>
      </c>
      <c r="B1607" t="s">
        <v>82</v>
      </c>
      <c r="C1607">
        <v>2018</v>
      </c>
      <c r="D1607" s="1">
        <v>1777478590.1614001</v>
      </c>
      <c r="E1607" s="2">
        <v>1777.4785999999999</v>
      </c>
      <c r="F1607" t="s">
        <v>9</v>
      </c>
      <c r="G1607" t="s">
        <v>10</v>
      </c>
      <c r="H1607" t="s">
        <v>11</v>
      </c>
    </row>
    <row r="1608" spans="1:8" x14ac:dyDescent="0.25">
      <c r="A1608" t="s">
        <v>7</v>
      </c>
      <c r="B1608" t="s">
        <v>82</v>
      </c>
      <c r="C1608">
        <v>2019</v>
      </c>
      <c r="D1608" s="1">
        <v>1973007541.1092999</v>
      </c>
      <c r="E1608" s="2">
        <v>1973.0074999999999</v>
      </c>
      <c r="F1608" t="s">
        <v>9</v>
      </c>
      <c r="G1608" t="s">
        <v>10</v>
      </c>
      <c r="H1608" t="s">
        <v>11</v>
      </c>
    </row>
    <row r="1609" spans="1:8" x14ac:dyDescent="0.25">
      <c r="A1609" t="s">
        <v>7</v>
      </c>
      <c r="B1609" t="s">
        <v>82</v>
      </c>
      <c r="C1609">
        <v>2020</v>
      </c>
      <c r="D1609" s="1">
        <v>2879296369.7063999</v>
      </c>
      <c r="E1609" s="2">
        <v>2879.2964000000002</v>
      </c>
      <c r="F1609" t="s">
        <v>9</v>
      </c>
      <c r="G1609" t="s">
        <v>10</v>
      </c>
      <c r="H1609" t="s">
        <v>11</v>
      </c>
    </row>
    <row r="1610" spans="1:8" x14ac:dyDescent="0.25">
      <c r="A1610" t="s">
        <v>7</v>
      </c>
      <c r="B1610" t="s">
        <v>82</v>
      </c>
      <c r="C1610">
        <v>2021</v>
      </c>
      <c r="D1610" s="1">
        <v>3475741759.7592001</v>
      </c>
      <c r="E1610" s="2">
        <v>3475.7417999999998</v>
      </c>
      <c r="F1610" t="s">
        <v>9</v>
      </c>
      <c r="G1610" t="s">
        <v>10</v>
      </c>
      <c r="H1610" t="s">
        <v>11</v>
      </c>
    </row>
    <row r="1611" spans="1:8" x14ac:dyDescent="0.25">
      <c r="A1611" t="s">
        <v>7</v>
      </c>
      <c r="B1611" t="s">
        <v>82</v>
      </c>
      <c r="C1611">
        <v>2022</v>
      </c>
      <c r="D1611" s="1">
        <v>4496279760.5970001</v>
      </c>
      <c r="E1611" s="2">
        <v>4496.2798000000003</v>
      </c>
      <c r="F1611" t="s">
        <v>9</v>
      </c>
      <c r="G1611" t="s">
        <v>10</v>
      </c>
      <c r="H1611" t="s">
        <v>11</v>
      </c>
    </row>
    <row r="1612" spans="1:8" x14ac:dyDescent="0.25">
      <c r="A1612" t="s">
        <v>7</v>
      </c>
      <c r="B1612" t="s">
        <v>82</v>
      </c>
      <c r="C1612">
        <v>2023</v>
      </c>
      <c r="D1612" s="1">
        <v>4709303062.4899998</v>
      </c>
      <c r="E1612" s="2">
        <v>4709.3031000000001</v>
      </c>
      <c r="F1612" t="s">
        <v>9</v>
      </c>
      <c r="G1612" t="s">
        <v>10</v>
      </c>
      <c r="H1612" t="s">
        <v>11</v>
      </c>
    </row>
    <row r="1613" spans="1:8" x14ac:dyDescent="0.25">
      <c r="A1613" t="s">
        <v>12</v>
      </c>
      <c r="B1613" t="s">
        <v>82</v>
      </c>
      <c r="C1613">
        <v>2018</v>
      </c>
      <c r="D1613" s="1">
        <v>2794817.6466000001</v>
      </c>
      <c r="E1613" s="2">
        <v>2.7948</v>
      </c>
      <c r="F1613" t="s">
        <v>9</v>
      </c>
      <c r="G1613" t="s">
        <v>13</v>
      </c>
      <c r="H1613" t="s">
        <v>11</v>
      </c>
    </row>
    <row r="1614" spans="1:8" x14ac:dyDescent="0.25">
      <c r="A1614" t="s">
        <v>12</v>
      </c>
      <c r="B1614" t="s">
        <v>82</v>
      </c>
      <c r="C1614">
        <v>2019</v>
      </c>
      <c r="D1614" s="1">
        <v>2623089.1066000001</v>
      </c>
      <c r="E1614" s="2">
        <v>2.6231</v>
      </c>
      <c r="F1614" t="s">
        <v>9</v>
      </c>
      <c r="G1614" t="s">
        <v>13</v>
      </c>
      <c r="H1614" t="s">
        <v>11</v>
      </c>
    </row>
    <row r="1615" spans="1:8" x14ac:dyDescent="0.25">
      <c r="A1615" t="s">
        <v>12</v>
      </c>
      <c r="B1615" t="s">
        <v>82</v>
      </c>
      <c r="C1615">
        <v>2020</v>
      </c>
      <c r="D1615" s="1">
        <v>25761058.974100001</v>
      </c>
      <c r="E1615" s="2">
        <v>25.761099999999999</v>
      </c>
      <c r="F1615" t="s">
        <v>9</v>
      </c>
      <c r="G1615" t="s">
        <v>13</v>
      </c>
      <c r="H1615" t="s">
        <v>11</v>
      </c>
    </row>
    <row r="1616" spans="1:8" x14ac:dyDescent="0.25">
      <c r="A1616" t="s">
        <v>12</v>
      </c>
      <c r="B1616" t="s">
        <v>82</v>
      </c>
      <c r="C1616">
        <v>2021</v>
      </c>
      <c r="D1616" s="1">
        <v>67183374.583199993</v>
      </c>
      <c r="E1616" s="2">
        <v>67.183400000000006</v>
      </c>
      <c r="F1616" t="s">
        <v>9</v>
      </c>
      <c r="G1616" t="s">
        <v>13</v>
      </c>
      <c r="H1616" t="s">
        <v>11</v>
      </c>
    </row>
    <row r="1617" spans="1:8" x14ac:dyDescent="0.25">
      <c r="A1617" t="s">
        <v>12</v>
      </c>
      <c r="B1617" t="s">
        <v>82</v>
      </c>
      <c r="C1617">
        <v>2022</v>
      </c>
      <c r="D1617" s="1">
        <v>63306293.588799998</v>
      </c>
      <c r="E1617" s="2">
        <v>63.3063</v>
      </c>
      <c r="F1617" t="s">
        <v>9</v>
      </c>
      <c r="G1617" t="s">
        <v>13</v>
      </c>
      <c r="H1617" t="s">
        <v>11</v>
      </c>
    </row>
    <row r="1618" spans="1:8" x14ac:dyDescent="0.25">
      <c r="A1618" t="s">
        <v>12</v>
      </c>
      <c r="B1618" t="s">
        <v>82</v>
      </c>
      <c r="C1618">
        <v>2023</v>
      </c>
      <c r="D1618" s="1">
        <v>103276122.2648</v>
      </c>
      <c r="E1618" s="2">
        <v>103.2761</v>
      </c>
      <c r="F1618" t="s">
        <v>9</v>
      </c>
      <c r="G1618" t="s">
        <v>13</v>
      </c>
      <c r="H1618" t="s">
        <v>11</v>
      </c>
    </row>
    <row r="1619" spans="1:8" x14ac:dyDescent="0.25">
      <c r="A1619" t="s">
        <v>14</v>
      </c>
      <c r="B1619" t="s">
        <v>82</v>
      </c>
      <c r="C1619">
        <v>2018</v>
      </c>
      <c r="D1619" s="1">
        <v>112525024.69230001</v>
      </c>
      <c r="E1619" s="2">
        <v>112.52500000000001</v>
      </c>
      <c r="F1619" t="s">
        <v>9</v>
      </c>
      <c r="G1619" t="s">
        <v>15</v>
      </c>
      <c r="H1619" t="s">
        <v>11</v>
      </c>
    </row>
    <row r="1620" spans="1:8" x14ac:dyDescent="0.25">
      <c r="A1620" t="s">
        <v>14</v>
      </c>
      <c r="B1620" t="s">
        <v>82</v>
      </c>
      <c r="C1620">
        <v>2019</v>
      </c>
      <c r="D1620" s="1">
        <v>106898207.8037</v>
      </c>
      <c r="E1620" s="2">
        <v>106.8982</v>
      </c>
      <c r="F1620" t="s">
        <v>9</v>
      </c>
      <c r="G1620" t="s">
        <v>15</v>
      </c>
      <c r="H1620" t="s">
        <v>11</v>
      </c>
    </row>
    <row r="1621" spans="1:8" x14ac:dyDescent="0.25">
      <c r="A1621" t="s">
        <v>14</v>
      </c>
      <c r="B1621" t="s">
        <v>82</v>
      </c>
      <c r="C1621">
        <v>2020</v>
      </c>
      <c r="D1621" s="1">
        <v>139291865.11019999</v>
      </c>
      <c r="E1621" s="2">
        <v>139.2919</v>
      </c>
      <c r="F1621" t="s">
        <v>9</v>
      </c>
      <c r="G1621" t="s">
        <v>15</v>
      </c>
      <c r="H1621" t="s">
        <v>11</v>
      </c>
    </row>
    <row r="1622" spans="1:8" x14ac:dyDescent="0.25">
      <c r="A1622" t="s">
        <v>14</v>
      </c>
      <c r="B1622" t="s">
        <v>82</v>
      </c>
      <c r="C1622">
        <v>2021</v>
      </c>
      <c r="D1622" s="1">
        <v>145255995.9675</v>
      </c>
      <c r="E1622" s="2">
        <v>145.256</v>
      </c>
      <c r="F1622" t="s">
        <v>9</v>
      </c>
      <c r="G1622" t="s">
        <v>15</v>
      </c>
      <c r="H1622" t="s">
        <v>11</v>
      </c>
    </row>
    <row r="1623" spans="1:8" x14ac:dyDescent="0.25">
      <c r="A1623" t="s">
        <v>14</v>
      </c>
      <c r="B1623" t="s">
        <v>82</v>
      </c>
      <c r="C1623">
        <v>2022</v>
      </c>
      <c r="D1623" s="1">
        <v>141801995.13260001</v>
      </c>
      <c r="E1623" s="2">
        <v>141.80199999999999</v>
      </c>
      <c r="F1623" t="s">
        <v>9</v>
      </c>
      <c r="G1623" t="s">
        <v>15</v>
      </c>
      <c r="H1623" t="s">
        <v>11</v>
      </c>
    </row>
    <row r="1624" spans="1:8" x14ac:dyDescent="0.25">
      <c r="A1624" t="s">
        <v>14</v>
      </c>
      <c r="B1624" t="s">
        <v>82</v>
      </c>
      <c r="C1624">
        <v>2023</v>
      </c>
      <c r="D1624" s="1">
        <v>142291546.2315</v>
      </c>
      <c r="E1624" s="2">
        <v>142.29150000000001</v>
      </c>
      <c r="F1624" t="s">
        <v>9</v>
      </c>
      <c r="G1624" t="s">
        <v>15</v>
      </c>
      <c r="H1624" t="s">
        <v>11</v>
      </c>
    </row>
    <row r="1625" spans="1:8" x14ac:dyDescent="0.25">
      <c r="A1625" t="s">
        <v>57</v>
      </c>
      <c r="B1625" t="s">
        <v>82</v>
      </c>
      <c r="C1625">
        <v>2018</v>
      </c>
      <c r="D1625" s="1">
        <v>3394035958.6205001</v>
      </c>
      <c r="E1625" s="2">
        <v>3394.0360000000001</v>
      </c>
      <c r="F1625" t="s">
        <v>9</v>
      </c>
      <c r="G1625" t="s">
        <v>58</v>
      </c>
      <c r="H1625" t="s">
        <v>11</v>
      </c>
    </row>
    <row r="1626" spans="1:8" x14ac:dyDescent="0.25">
      <c r="A1626" t="s">
        <v>57</v>
      </c>
      <c r="B1626" t="s">
        <v>82</v>
      </c>
      <c r="C1626">
        <v>2019</v>
      </c>
      <c r="D1626" s="1">
        <v>3415019344.3130002</v>
      </c>
      <c r="E1626" s="2">
        <v>3415.0192999999999</v>
      </c>
      <c r="F1626" t="s">
        <v>9</v>
      </c>
      <c r="G1626" t="s">
        <v>58</v>
      </c>
      <c r="H1626" t="s">
        <v>11</v>
      </c>
    </row>
    <row r="1627" spans="1:8" x14ac:dyDescent="0.25">
      <c r="A1627" t="s">
        <v>57</v>
      </c>
      <c r="B1627" t="s">
        <v>82</v>
      </c>
      <c r="C1627">
        <v>2020</v>
      </c>
      <c r="D1627" s="1">
        <v>4631895719.4420996</v>
      </c>
      <c r="E1627" s="2">
        <v>4631.8957</v>
      </c>
      <c r="F1627" t="s">
        <v>9</v>
      </c>
      <c r="G1627" t="s">
        <v>58</v>
      </c>
      <c r="H1627" t="s">
        <v>11</v>
      </c>
    </row>
    <row r="1628" spans="1:8" x14ac:dyDescent="0.25">
      <c r="A1628" t="s">
        <v>57</v>
      </c>
      <c r="B1628" t="s">
        <v>82</v>
      </c>
      <c r="C1628">
        <v>2021</v>
      </c>
      <c r="D1628" s="1">
        <v>6609328788.4785995</v>
      </c>
      <c r="E1628" s="2">
        <v>6609.3288000000002</v>
      </c>
      <c r="F1628" t="s">
        <v>9</v>
      </c>
      <c r="G1628" t="s">
        <v>58</v>
      </c>
      <c r="H1628" t="s">
        <v>11</v>
      </c>
    </row>
    <row r="1629" spans="1:8" x14ac:dyDescent="0.25">
      <c r="A1629" t="s">
        <v>57</v>
      </c>
      <c r="B1629" t="s">
        <v>82</v>
      </c>
      <c r="C1629">
        <v>2022</v>
      </c>
      <c r="D1629" s="1">
        <v>7593518430.1101999</v>
      </c>
      <c r="E1629" s="2">
        <v>7593.5183999999999</v>
      </c>
      <c r="F1629" t="s">
        <v>9</v>
      </c>
      <c r="G1629" t="s">
        <v>58</v>
      </c>
      <c r="H1629" t="s">
        <v>11</v>
      </c>
    </row>
    <row r="1630" spans="1:8" x14ac:dyDescent="0.25">
      <c r="A1630" t="s">
        <v>57</v>
      </c>
      <c r="B1630" t="s">
        <v>82</v>
      </c>
      <c r="C1630">
        <v>2023</v>
      </c>
      <c r="D1630" s="1">
        <v>7284807361.5014</v>
      </c>
      <c r="E1630" s="2">
        <v>7284.8073999999997</v>
      </c>
      <c r="F1630" t="s">
        <v>9</v>
      </c>
      <c r="G1630" t="s">
        <v>58</v>
      </c>
      <c r="H1630" t="s">
        <v>11</v>
      </c>
    </row>
    <row r="1631" spans="1:8" x14ac:dyDescent="0.25">
      <c r="A1631" t="s">
        <v>68</v>
      </c>
      <c r="B1631" t="s">
        <v>82</v>
      </c>
      <c r="C1631">
        <v>2018</v>
      </c>
      <c r="D1631" s="1">
        <v>106579677.2022</v>
      </c>
      <c r="E1631" s="2">
        <v>106.5797</v>
      </c>
      <c r="F1631" t="s">
        <v>9</v>
      </c>
      <c r="G1631" t="s">
        <v>69</v>
      </c>
      <c r="H1631" t="s">
        <v>11</v>
      </c>
    </row>
    <row r="1632" spans="1:8" x14ac:dyDescent="0.25">
      <c r="A1632" t="s">
        <v>68</v>
      </c>
      <c r="B1632" t="s">
        <v>82</v>
      </c>
      <c r="C1632">
        <v>2019</v>
      </c>
      <c r="D1632" s="1">
        <v>89389667.781200007</v>
      </c>
      <c r="E1632" s="2">
        <v>89.389700000000005</v>
      </c>
      <c r="F1632" t="s">
        <v>9</v>
      </c>
      <c r="G1632" t="s">
        <v>69</v>
      </c>
      <c r="H1632" t="s">
        <v>11</v>
      </c>
    </row>
    <row r="1633" spans="1:8" x14ac:dyDescent="0.25">
      <c r="A1633" t="s">
        <v>68</v>
      </c>
      <c r="B1633" t="s">
        <v>82</v>
      </c>
      <c r="C1633">
        <v>2020</v>
      </c>
      <c r="D1633" s="1">
        <v>118674597.1119</v>
      </c>
      <c r="E1633" s="2">
        <v>118.6746</v>
      </c>
      <c r="F1633" t="s">
        <v>9</v>
      </c>
      <c r="G1633" t="s">
        <v>69</v>
      </c>
      <c r="H1633" t="s">
        <v>11</v>
      </c>
    </row>
    <row r="1634" spans="1:8" x14ac:dyDescent="0.25">
      <c r="A1634" t="s">
        <v>68</v>
      </c>
      <c r="B1634" t="s">
        <v>82</v>
      </c>
      <c r="C1634">
        <v>2021</v>
      </c>
      <c r="D1634" s="1">
        <v>51200911.4221</v>
      </c>
      <c r="E1634" s="2">
        <v>51.200899999999997</v>
      </c>
      <c r="F1634" t="s">
        <v>9</v>
      </c>
      <c r="G1634" t="s">
        <v>69</v>
      </c>
      <c r="H1634" t="s">
        <v>11</v>
      </c>
    </row>
    <row r="1635" spans="1:8" x14ac:dyDescent="0.25">
      <c r="A1635" t="s">
        <v>68</v>
      </c>
      <c r="B1635" t="s">
        <v>82</v>
      </c>
      <c r="C1635">
        <v>2022</v>
      </c>
      <c r="D1635" s="1">
        <v>48774473.635399997</v>
      </c>
      <c r="E1635" s="2">
        <v>48.774500000000003</v>
      </c>
      <c r="F1635" t="s">
        <v>9</v>
      </c>
      <c r="G1635" t="s">
        <v>69</v>
      </c>
      <c r="H1635" t="s">
        <v>11</v>
      </c>
    </row>
    <row r="1636" spans="1:8" x14ac:dyDescent="0.25">
      <c r="A1636" t="s">
        <v>68</v>
      </c>
      <c r="B1636" t="s">
        <v>82</v>
      </c>
      <c r="C1636">
        <v>2023</v>
      </c>
      <c r="D1636" s="1">
        <v>100073761.8845</v>
      </c>
      <c r="E1636" s="2">
        <v>100.07380000000001</v>
      </c>
      <c r="F1636" t="s">
        <v>9</v>
      </c>
      <c r="G1636" t="s">
        <v>69</v>
      </c>
      <c r="H1636" t="s">
        <v>11</v>
      </c>
    </row>
    <row r="1637" spans="1:8" x14ac:dyDescent="0.25">
      <c r="A1637" t="s">
        <v>16</v>
      </c>
      <c r="B1637" t="s">
        <v>82</v>
      </c>
      <c r="C1637">
        <v>2018</v>
      </c>
      <c r="D1637" s="1">
        <v>4990108311.9203997</v>
      </c>
      <c r="E1637" s="2">
        <v>4990.1082999999999</v>
      </c>
      <c r="F1637" t="s">
        <v>9</v>
      </c>
      <c r="G1637" t="s">
        <v>17</v>
      </c>
      <c r="H1637" t="s">
        <v>11</v>
      </c>
    </row>
    <row r="1638" spans="1:8" x14ac:dyDescent="0.25">
      <c r="A1638" t="s">
        <v>16</v>
      </c>
      <c r="B1638" t="s">
        <v>82</v>
      </c>
      <c r="C1638">
        <v>2019</v>
      </c>
      <c r="D1638" s="1">
        <v>4841648778.1842003</v>
      </c>
      <c r="E1638" s="2">
        <v>4841.6487999999999</v>
      </c>
      <c r="F1638" t="s">
        <v>9</v>
      </c>
      <c r="G1638" t="s">
        <v>17</v>
      </c>
      <c r="H1638" t="s">
        <v>11</v>
      </c>
    </row>
    <row r="1639" spans="1:8" x14ac:dyDescent="0.25">
      <c r="A1639" t="s">
        <v>16</v>
      </c>
      <c r="B1639" t="s">
        <v>82</v>
      </c>
      <c r="C1639">
        <v>2020</v>
      </c>
      <c r="D1639" s="1">
        <v>7645667067.1943998</v>
      </c>
      <c r="E1639" s="2">
        <v>7645.6670999999997</v>
      </c>
      <c r="F1639" t="s">
        <v>9</v>
      </c>
      <c r="G1639" t="s">
        <v>17</v>
      </c>
      <c r="H1639" t="s">
        <v>11</v>
      </c>
    </row>
    <row r="1640" spans="1:8" x14ac:dyDescent="0.25">
      <c r="A1640" t="s">
        <v>16</v>
      </c>
      <c r="B1640" t="s">
        <v>82</v>
      </c>
      <c r="C1640">
        <v>2021</v>
      </c>
      <c r="D1640" s="1">
        <v>10125768661.5903</v>
      </c>
      <c r="E1640" s="2">
        <v>10125.768700000001</v>
      </c>
      <c r="F1640" t="s">
        <v>9</v>
      </c>
      <c r="G1640" t="s">
        <v>17</v>
      </c>
      <c r="H1640" t="s">
        <v>11</v>
      </c>
    </row>
    <row r="1641" spans="1:8" x14ac:dyDescent="0.25">
      <c r="A1641" t="s">
        <v>16</v>
      </c>
      <c r="B1641" t="s">
        <v>82</v>
      </c>
      <c r="C1641">
        <v>2022</v>
      </c>
      <c r="D1641" s="1">
        <v>9405577038.4281006</v>
      </c>
      <c r="E1641" s="2">
        <v>9405.5769999999993</v>
      </c>
      <c r="F1641" t="s">
        <v>9</v>
      </c>
      <c r="G1641" t="s">
        <v>17</v>
      </c>
      <c r="H1641" t="s">
        <v>11</v>
      </c>
    </row>
    <row r="1642" spans="1:8" x14ac:dyDescent="0.25">
      <c r="A1642" t="s">
        <v>16</v>
      </c>
      <c r="B1642" t="s">
        <v>82</v>
      </c>
      <c r="C1642">
        <v>2023</v>
      </c>
      <c r="D1642" s="1">
        <v>10482483370.0849</v>
      </c>
      <c r="E1642" s="2">
        <v>10482.483399999999</v>
      </c>
      <c r="F1642" t="s">
        <v>9</v>
      </c>
      <c r="G1642" t="s">
        <v>17</v>
      </c>
      <c r="H1642" t="s">
        <v>11</v>
      </c>
    </row>
    <row r="1643" spans="1:8" x14ac:dyDescent="0.25">
      <c r="A1643" t="s">
        <v>18</v>
      </c>
      <c r="B1643" t="s">
        <v>82</v>
      </c>
      <c r="C1643">
        <v>2018</v>
      </c>
      <c r="D1643" s="1">
        <v>5585655371.7734003</v>
      </c>
      <c r="E1643" s="2">
        <v>5585.6553999999996</v>
      </c>
      <c r="F1643" t="s">
        <v>9</v>
      </c>
      <c r="G1643" t="s">
        <v>19</v>
      </c>
      <c r="H1643" t="s">
        <v>20</v>
      </c>
    </row>
    <row r="1644" spans="1:8" x14ac:dyDescent="0.25">
      <c r="A1644" t="s">
        <v>18</v>
      </c>
      <c r="B1644" t="s">
        <v>82</v>
      </c>
      <c r="C1644">
        <v>2019</v>
      </c>
      <c r="D1644" s="1">
        <v>5266121748.6690998</v>
      </c>
      <c r="E1644" s="2">
        <v>5266.1216999999997</v>
      </c>
      <c r="F1644" t="s">
        <v>9</v>
      </c>
      <c r="G1644" t="s">
        <v>19</v>
      </c>
      <c r="H1644" t="s">
        <v>20</v>
      </c>
    </row>
    <row r="1645" spans="1:8" x14ac:dyDescent="0.25">
      <c r="A1645" t="s">
        <v>18</v>
      </c>
      <c r="B1645" t="s">
        <v>82</v>
      </c>
      <c r="C1645">
        <v>2020</v>
      </c>
      <c r="D1645" s="1">
        <v>7828347822.8008003</v>
      </c>
      <c r="E1645" s="2">
        <v>7828.3477999999996</v>
      </c>
      <c r="F1645" t="s">
        <v>9</v>
      </c>
      <c r="G1645" t="s">
        <v>19</v>
      </c>
      <c r="H1645" t="s">
        <v>20</v>
      </c>
    </row>
    <row r="1646" spans="1:8" x14ac:dyDescent="0.25">
      <c r="A1646" t="s">
        <v>18</v>
      </c>
      <c r="B1646" t="s">
        <v>82</v>
      </c>
      <c r="C1646">
        <v>2021</v>
      </c>
      <c r="D1646" s="1">
        <v>9186453960.1986008</v>
      </c>
      <c r="E1646" s="2">
        <v>9186.4539999999997</v>
      </c>
      <c r="F1646" t="s">
        <v>9</v>
      </c>
      <c r="G1646" t="s">
        <v>19</v>
      </c>
      <c r="H1646" t="s">
        <v>20</v>
      </c>
    </row>
    <row r="1647" spans="1:8" x14ac:dyDescent="0.25">
      <c r="A1647" t="s">
        <v>18</v>
      </c>
      <c r="B1647" t="s">
        <v>82</v>
      </c>
      <c r="C1647">
        <v>2022</v>
      </c>
      <c r="D1647" s="1">
        <v>9903487137.9339008</v>
      </c>
      <c r="E1647" s="2">
        <v>9903.4871000000003</v>
      </c>
      <c r="F1647" t="s">
        <v>9</v>
      </c>
      <c r="G1647" t="s">
        <v>19</v>
      </c>
      <c r="H1647" t="s">
        <v>20</v>
      </c>
    </row>
    <row r="1648" spans="1:8" x14ac:dyDescent="0.25">
      <c r="A1648" t="s">
        <v>18</v>
      </c>
      <c r="B1648" t="s">
        <v>82</v>
      </c>
      <c r="C1648">
        <v>2023</v>
      </c>
      <c r="D1648" s="1">
        <v>9898615001.6019993</v>
      </c>
      <c r="E1648" s="2">
        <v>9898.6149999999998</v>
      </c>
      <c r="F1648" t="s">
        <v>9</v>
      </c>
      <c r="G1648" t="s">
        <v>19</v>
      </c>
      <c r="H1648" t="s">
        <v>20</v>
      </c>
    </row>
    <row r="1649" spans="1:8" x14ac:dyDescent="0.25">
      <c r="A1649" t="s">
        <v>21</v>
      </c>
      <c r="B1649" t="s">
        <v>82</v>
      </c>
      <c r="C1649">
        <v>2018</v>
      </c>
      <c r="D1649" s="1">
        <v>4611089078.1543999</v>
      </c>
      <c r="E1649" s="2">
        <v>4611.0891000000001</v>
      </c>
      <c r="F1649" t="s">
        <v>9</v>
      </c>
      <c r="G1649" t="s">
        <v>22</v>
      </c>
      <c r="H1649" t="s">
        <v>20</v>
      </c>
    </row>
    <row r="1650" spans="1:8" x14ac:dyDescent="0.25">
      <c r="A1650" t="s">
        <v>21</v>
      </c>
      <c r="B1650" t="s">
        <v>82</v>
      </c>
      <c r="C1650">
        <v>2019</v>
      </c>
      <c r="D1650" s="1">
        <v>4291516316.6524</v>
      </c>
      <c r="E1650" s="2">
        <v>4291.5163000000002</v>
      </c>
      <c r="F1650" t="s">
        <v>9</v>
      </c>
      <c r="G1650" t="s">
        <v>22</v>
      </c>
      <c r="H1650" t="s">
        <v>20</v>
      </c>
    </row>
    <row r="1651" spans="1:8" x14ac:dyDescent="0.25">
      <c r="A1651" t="s">
        <v>21</v>
      </c>
      <c r="B1651" t="s">
        <v>82</v>
      </c>
      <c r="C1651">
        <v>2020</v>
      </c>
      <c r="D1651" s="1">
        <v>6054551263.6379004</v>
      </c>
      <c r="E1651" s="2">
        <v>6054.5513000000001</v>
      </c>
      <c r="F1651" t="s">
        <v>9</v>
      </c>
      <c r="G1651" t="s">
        <v>22</v>
      </c>
      <c r="H1651" t="s">
        <v>20</v>
      </c>
    </row>
    <row r="1652" spans="1:8" x14ac:dyDescent="0.25">
      <c r="A1652" t="s">
        <v>21</v>
      </c>
      <c r="B1652" t="s">
        <v>82</v>
      </c>
      <c r="C1652">
        <v>2021</v>
      </c>
      <c r="D1652" s="1">
        <v>7640765176.9038</v>
      </c>
      <c r="E1652" s="2">
        <v>7640.7651999999998</v>
      </c>
      <c r="F1652" t="s">
        <v>9</v>
      </c>
      <c r="G1652" t="s">
        <v>22</v>
      </c>
      <c r="H1652" t="s">
        <v>20</v>
      </c>
    </row>
    <row r="1653" spans="1:8" x14ac:dyDescent="0.25">
      <c r="A1653" t="s">
        <v>21</v>
      </c>
      <c r="B1653" t="s">
        <v>82</v>
      </c>
      <c r="C1653">
        <v>2022</v>
      </c>
      <c r="D1653" s="1">
        <v>8551424416.4014997</v>
      </c>
      <c r="E1653" s="2">
        <v>8551.4243999999999</v>
      </c>
      <c r="F1653" t="s">
        <v>9</v>
      </c>
      <c r="G1653" t="s">
        <v>22</v>
      </c>
      <c r="H1653" t="s">
        <v>20</v>
      </c>
    </row>
    <row r="1654" spans="1:8" x14ac:dyDescent="0.25">
      <c r="A1654" t="s">
        <v>21</v>
      </c>
      <c r="B1654" t="s">
        <v>82</v>
      </c>
      <c r="C1654">
        <v>2023</v>
      </c>
      <c r="D1654" s="1">
        <v>8697828823.8010006</v>
      </c>
      <c r="E1654" s="2">
        <v>8697.8287999999993</v>
      </c>
      <c r="F1654" t="s">
        <v>9</v>
      </c>
      <c r="G1654" t="s">
        <v>22</v>
      </c>
      <c r="H1654" t="s">
        <v>20</v>
      </c>
    </row>
    <row r="1655" spans="1:8" x14ac:dyDescent="0.25">
      <c r="A1655" t="s">
        <v>23</v>
      </c>
      <c r="B1655" t="s">
        <v>82</v>
      </c>
      <c r="C1655">
        <v>2021</v>
      </c>
      <c r="D1655" s="1">
        <v>12911435.0033</v>
      </c>
      <c r="E1655" s="2">
        <v>12.9114</v>
      </c>
      <c r="F1655" t="s">
        <v>9</v>
      </c>
      <c r="G1655" t="s">
        <v>24</v>
      </c>
      <c r="H1655" t="s">
        <v>20</v>
      </c>
    </row>
    <row r="1656" spans="1:8" x14ac:dyDescent="0.25">
      <c r="A1656" t="s">
        <v>23</v>
      </c>
      <c r="B1656" t="s">
        <v>82</v>
      </c>
      <c r="C1656">
        <v>2022</v>
      </c>
      <c r="D1656" s="1">
        <v>21916657.529100001</v>
      </c>
      <c r="E1656" s="2">
        <v>21.916699999999999</v>
      </c>
      <c r="F1656" t="s">
        <v>9</v>
      </c>
      <c r="G1656" t="s">
        <v>24</v>
      </c>
      <c r="H1656" t="s">
        <v>20</v>
      </c>
    </row>
    <row r="1657" spans="1:8" x14ac:dyDescent="0.25">
      <c r="A1657" t="s">
        <v>23</v>
      </c>
      <c r="B1657" t="s">
        <v>82</v>
      </c>
      <c r="C1657">
        <v>2023</v>
      </c>
      <c r="D1657" s="1">
        <v>24981079.600000001</v>
      </c>
      <c r="E1657" s="2">
        <v>24.981100000000001</v>
      </c>
      <c r="F1657" t="s">
        <v>9</v>
      </c>
      <c r="G1657" t="s">
        <v>24</v>
      </c>
      <c r="H1657" t="s">
        <v>20</v>
      </c>
    </row>
    <row r="1658" spans="1:8" x14ac:dyDescent="0.25">
      <c r="A1658" t="s">
        <v>27</v>
      </c>
      <c r="B1658" t="s">
        <v>82</v>
      </c>
      <c r="C1658">
        <v>2022</v>
      </c>
      <c r="D1658" s="1">
        <v>158570.13200000001</v>
      </c>
      <c r="E1658" s="2">
        <v>0.15859999999999999</v>
      </c>
      <c r="F1658" t="s">
        <v>9</v>
      </c>
      <c r="G1658" t="s">
        <v>28</v>
      </c>
      <c r="H1658" t="s">
        <v>20</v>
      </c>
    </row>
    <row r="1659" spans="1:8" x14ac:dyDescent="0.25">
      <c r="A1659" t="s">
        <v>31</v>
      </c>
      <c r="B1659" t="s">
        <v>82</v>
      </c>
      <c r="C1659">
        <v>2021</v>
      </c>
      <c r="D1659" s="1">
        <v>34117782.644500002</v>
      </c>
      <c r="E1659" s="2">
        <v>34.117800000000003</v>
      </c>
      <c r="F1659" t="s">
        <v>9</v>
      </c>
      <c r="G1659" t="s">
        <v>32</v>
      </c>
      <c r="H1659" t="s">
        <v>20</v>
      </c>
    </row>
    <row r="1660" spans="1:8" x14ac:dyDescent="0.25">
      <c r="A1660" t="s">
        <v>31</v>
      </c>
      <c r="B1660" t="s">
        <v>82</v>
      </c>
      <c r="C1660">
        <v>2022</v>
      </c>
      <c r="D1660" s="1">
        <v>39418835.847800002</v>
      </c>
      <c r="E1660" s="2">
        <v>39.418799999999997</v>
      </c>
      <c r="F1660" t="s">
        <v>9</v>
      </c>
      <c r="G1660" t="s">
        <v>32</v>
      </c>
      <c r="H1660" t="s">
        <v>20</v>
      </c>
    </row>
    <row r="1661" spans="1:8" x14ac:dyDescent="0.25">
      <c r="A1661" t="s">
        <v>31</v>
      </c>
      <c r="B1661" t="s">
        <v>82</v>
      </c>
      <c r="C1661">
        <v>2023</v>
      </c>
      <c r="D1661" s="1">
        <v>33173784.906300001</v>
      </c>
      <c r="E1661" s="2">
        <v>33.1738</v>
      </c>
      <c r="F1661" t="s">
        <v>9</v>
      </c>
      <c r="G1661" t="s">
        <v>32</v>
      </c>
      <c r="H1661" t="s">
        <v>20</v>
      </c>
    </row>
    <row r="1662" spans="1:8" x14ac:dyDescent="0.25">
      <c r="A1662" t="s">
        <v>35</v>
      </c>
      <c r="B1662" t="s">
        <v>82</v>
      </c>
      <c r="C1662">
        <v>2018</v>
      </c>
      <c r="D1662" s="1">
        <v>11661132976.214701</v>
      </c>
      <c r="E1662" s="2">
        <v>11661.133</v>
      </c>
      <c r="F1662" t="s">
        <v>9</v>
      </c>
      <c r="G1662" t="s">
        <v>36</v>
      </c>
      <c r="H1662" t="s">
        <v>20</v>
      </c>
    </row>
    <row r="1663" spans="1:8" x14ac:dyDescent="0.25">
      <c r="A1663" t="s">
        <v>35</v>
      </c>
      <c r="B1663" t="s">
        <v>82</v>
      </c>
      <c r="C1663">
        <v>2019</v>
      </c>
      <c r="D1663" s="1">
        <v>9666631478.2245007</v>
      </c>
      <c r="E1663" s="2">
        <v>9666.6314999999995</v>
      </c>
      <c r="F1663" t="s">
        <v>9</v>
      </c>
      <c r="G1663" t="s">
        <v>36</v>
      </c>
      <c r="H1663" t="s">
        <v>20</v>
      </c>
    </row>
    <row r="1664" spans="1:8" x14ac:dyDescent="0.25">
      <c r="A1664" t="s">
        <v>35</v>
      </c>
      <c r="B1664" t="s">
        <v>82</v>
      </c>
      <c r="C1664">
        <v>2020</v>
      </c>
      <c r="D1664" s="1">
        <v>13590643600.733299</v>
      </c>
      <c r="E1664" s="2">
        <v>13590.643599999999</v>
      </c>
      <c r="F1664" t="s">
        <v>9</v>
      </c>
      <c r="G1664" t="s">
        <v>36</v>
      </c>
      <c r="H1664" t="s">
        <v>20</v>
      </c>
    </row>
    <row r="1665" spans="1:8" x14ac:dyDescent="0.25">
      <c r="A1665" t="s">
        <v>35</v>
      </c>
      <c r="B1665" t="s">
        <v>82</v>
      </c>
      <c r="C1665">
        <v>2021</v>
      </c>
      <c r="D1665" s="1">
        <v>18729372932.928101</v>
      </c>
      <c r="E1665" s="2">
        <v>18729.372899999998</v>
      </c>
      <c r="F1665" t="s">
        <v>9</v>
      </c>
      <c r="G1665" t="s">
        <v>36</v>
      </c>
      <c r="H1665" t="s">
        <v>20</v>
      </c>
    </row>
    <row r="1666" spans="1:8" x14ac:dyDescent="0.25">
      <c r="A1666" t="s">
        <v>35</v>
      </c>
      <c r="B1666" t="s">
        <v>82</v>
      </c>
      <c r="C1666">
        <v>2022</v>
      </c>
      <c r="D1666" s="1">
        <v>19879795148.8941</v>
      </c>
      <c r="E1666" s="2">
        <v>19879.795099999999</v>
      </c>
      <c r="F1666" t="s">
        <v>9</v>
      </c>
      <c r="G1666" t="s">
        <v>36</v>
      </c>
      <c r="H1666" t="s">
        <v>20</v>
      </c>
    </row>
    <row r="1667" spans="1:8" x14ac:dyDescent="0.25">
      <c r="A1667" t="s">
        <v>35</v>
      </c>
      <c r="B1667" t="s">
        <v>82</v>
      </c>
      <c r="C1667">
        <v>2023</v>
      </c>
      <c r="D1667" s="1">
        <v>18528509708.860802</v>
      </c>
      <c r="E1667" s="2">
        <v>18528.509699999999</v>
      </c>
      <c r="F1667" t="s">
        <v>9</v>
      </c>
      <c r="G1667" t="s">
        <v>36</v>
      </c>
      <c r="H1667" t="s">
        <v>20</v>
      </c>
    </row>
    <row r="1668" spans="1:8" x14ac:dyDescent="0.25">
      <c r="A1668" t="s">
        <v>37</v>
      </c>
      <c r="B1668" t="s">
        <v>82</v>
      </c>
      <c r="C1668">
        <v>2018</v>
      </c>
      <c r="D1668" s="1">
        <v>11158099868.078199</v>
      </c>
      <c r="E1668" s="2">
        <v>11158.099899999999</v>
      </c>
      <c r="F1668" t="s">
        <v>9</v>
      </c>
      <c r="G1668" t="s">
        <v>38</v>
      </c>
      <c r="H1668" t="s">
        <v>39</v>
      </c>
    </row>
    <row r="1669" spans="1:8" x14ac:dyDescent="0.25">
      <c r="A1669" t="s">
        <v>37</v>
      </c>
      <c r="B1669" t="s">
        <v>82</v>
      </c>
      <c r="C1669">
        <v>2019</v>
      </c>
      <c r="D1669" s="1">
        <v>10159400020.6576</v>
      </c>
      <c r="E1669" s="2">
        <v>10159.4</v>
      </c>
      <c r="F1669" t="s">
        <v>9</v>
      </c>
      <c r="G1669" t="s">
        <v>38</v>
      </c>
      <c r="H1669" t="s">
        <v>39</v>
      </c>
    </row>
    <row r="1670" spans="1:8" x14ac:dyDescent="0.25">
      <c r="A1670" t="s">
        <v>37</v>
      </c>
      <c r="B1670" t="s">
        <v>82</v>
      </c>
      <c r="C1670">
        <v>2020</v>
      </c>
      <c r="D1670" s="1">
        <v>16857959151.1719</v>
      </c>
      <c r="E1670" s="2">
        <v>16857.959200000001</v>
      </c>
      <c r="F1670" t="s">
        <v>9</v>
      </c>
      <c r="G1670" t="s">
        <v>38</v>
      </c>
      <c r="H1670" t="s">
        <v>39</v>
      </c>
    </row>
    <row r="1671" spans="1:8" x14ac:dyDescent="0.25">
      <c r="A1671" t="s">
        <v>37</v>
      </c>
      <c r="B1671" t="s">
        <v>82</v>
      </c>
      <c r="C1671">
        <v>2021</v>
      </c>
      <c r="D1671" s="1">
        <v>20930832179.863201</v>
      </c>
      <c r="E1671" s="2">
        <v>20930.832200000001</v>
      </c>
      <c r="F1671" t="s">
        <v>9</v>
      </c>
      <c r="G1671" t="s">
        <v>38</v>
      </c>
      <c r="H1671" t="s">
        <v>39</v>
      </c>
    </row>
    <row r="1672" spans="1:8" x14ac:dyDescent="0.25">
      <c r="A1672" t="s">
        <v>37</v>
      </c>
      <c r="B1672" t="s">
        <v>82</v>
      </c>
      <c r="C1672">
        <v>2022</v>
      </c>
      <c r="D1672" s="1">
        <v>22061049309.488499</v>
      </c>
      <c r="E1672" s="2">
        <v>22061.049299999999</v>
      </c>
      <c r="F1672" t="s">
        <v>9</v>
      </c>
      <c r="G1672" t="s">
        <v>38</v>
      </c>
      <c r="H1672" t="s">
        <v>39</v>
      </c>
    </row>
    <row r="1673" spans="1:8" x14ac:dyDescent="0.25">
      <c r="A1673" t="s">
        <v>37</v>
      </c>
      <c r="B1673" t="s">
        <v>82</v>
      </c>
      <c r="C1673">
        <v>2023</v>
      </c>
      <c r="D1673" s="1">
        <v>21456590667.083801</v>
      </c>
      <c r="E1673" s="2">
        <v>21456.590700000001</v>
      </c>
      <c r="F1673" t="s">
        <v>9</v>
      </c>
      <c r="G1673" t="s">
        <v>38</v>
      </c>
      <c r="H1673" t="s">
        <v>39</v>
      </c>
    </row>
    <row r="1674" spans="1:8" x14ac:dyDescent="0.25">
      <c r="A1674" t="s">
        <v>40</v>
      </c>
      <c r="B1674" t="s">
        <v>82</v>
      </c>
      <c r="C1674">
        <v>2018</v>
      </c>
      <c r="D1674" s="1">
        <v>6906166650.1461</v>
      </c>
      <c r="E1674" s="2">
        <v>6906.1666999999998</v>
      </c>
      <c r="F1674" t="s">
        <v>9</v>
      </c>
      <c r="G1674" t="s">
        <v>41</v>
      </c>
      <c r="H1674" t="s">
        <v>39</v>
      </c>
    </row>
    <row r="1675" spans="1:8" x14ac:dyDescent="0.25">
      <c r="A1675" t="s">
        <v>40</v>
      </c>
      <c r="B1675" t="s">
        <v>82</v>
      </c>
      <c r="C1675">
        <v>2019</v>
      </c>
      <c r="D1675" s="1">
        <v>5729981384.1784</v>
      </c>
      <c r="E1675" s="2">
        <v>5729.9813999999997</v>
      </c>
      <c r="F1675" t="s">
        <v>9</v>
      </c>
      <c r="G1675" t="s">
        <v>41</v>
      </c>
      <c r="H1675" t="s">
        <v>39</v>
      </c>
    </row>
    <row r="1676" spans="1:8" x14ac:dyDescent="0.25">
      <c r="A1676" t="s">
        <v>40</v>
      </c>
      <c r="B1676" t="s">
        <v>82</v>
      </c>
      <c r="C1676">
        <v>2020</v>
      </c>
      <c r="D1676" s="1">
        <v>9918264184.9221992</v>
      </c>
      <c r="E1676" s="2">
        <v>9918.2641999999996</v>
      </c>
      <c r="F1676" t="s">
        <v>9</v>
      </c>
      <c r="G1676" t="s">
        <v>41</v>
      </c>
      <c r="H1676" t="s">
        <v>39</v>
      </c>
    </row>
    <row r="1677" spans="1:8" x14ac:dyDescent="0.25">
      <c r="A1677" t="s">
        <v>40</v>
      </c>
      <c r="B1677" t="s">
        <v>82</v>
      </c>
      <c r="C1677">
        <v>2021</v>
      </c>
      <c r="D1677" s="1">
        <v>11789591326.7505</v>
      </c>
      <c r="E1677" s="2">
        <v>11789.5913</v>
      </c>
      <c r="F1677" t="s">
        <v>9</v>
      </c>
      <c r="G1677" t="s">
        <v>41</v>
      </c>
      <c r="H1677" t="s">
        <v>39</v>
      </c>
    </row>
    <row r="1678" spans="1:8" x14ac:dyDescent="0.25">
      <c r="A1678" t="s">
        <v>40</v>
      </c>
      <c r="B1678" t="s">
        <v>82</v>
      </c>
      <c r="C1678">
        <v>2022</v>
      </c>
      <c r="D1678" s="1">
        <v>13557323630.120001</v>
      </c>
      <c r="E1678" s="2">
        <v>13557.3236</v>
      </c>
      <c r="F1678" t="s">
        <v>9</v>
      </c>
      <c r="G1678" t="s">
        <v>41</v>
      </c>
      <c r="H1678" t="s">
        <v>39</v>
      </c>
    </row>
    <row r="1679" spans="1:8" x14ac:dyDescent="0.25">
      <c r="A1679" t="s">
        <v>40</v>
      </c>
      <c r="B1679" t="s">
        <v>82</v>
      </c>
      <c r="C1679">
        <v>2023</v>
      </c>
      <c r="D1679" s="1">
        <v>12363891466.092699</v>
      </c>
      <c r="E1679" s="2">
        <v>12363.8915</v>
      </c>
      <c r="F1679" t="s">
        <v>9</v>
      </c>
      <c r="G1679" t="s">
        <v>41</v>
      </c>
      <c r="H1679" t="s">
        <v>39</v>
      </c>
    </row>
    <row r="1680" spans="1:8" x14ac:dyDescent="0.25">
      <c r="A1680" t="s">
        <v>42</v>
      </c>
      <c r="B1680" t="s">
        <v>82</v>
      </c>
      <c r="C1680">
        <v>2018</v>
      </c>
      <c r="D1680" s="1">
        <v>39349377177.130203</v>
      </c>
      <c r="E1680" s="2">
        <v>39349.377200000003</v>
      </c>
      <c r="F1680" t="s">
        <v>9</v>
      </c>
      <c r="G1680" t="s">
        <v>43</v>
      </c>
      <c r="H1680" t="s">
        <v>44</v>
      </c>
    </row>
    <row r="1681" spans="1:8" x14ac:dyDescent="0.25">
      <c r="A1681" t="s">
        <v>42</v>
      </c>
      <c r="B1681" t="s">
        <v>82</v>
      </c>
      <c r="C1681">
        <v>2019</v>
      </c>
      <c r="D1681" s="1">
        <v>30487458436.382301</v>
      </c>
      <c r="E1681" s="2">
        <v>30487.4584</v>
      </c>
      <c r="F1681" t="s">
        <v>9</v>
      </c>
      <c r="G1681" t="s">
        <v>43</v>
      </c>
      <c r="H1681" t="s">
        <v>44</v>
      </c>
    </row>
    <row r="1682" spans="1:8" x14ac:dyDescent="0.25">
      <c r="A1682" t="s">
        <v>42</v>
      </c>
      <c r="B1682" t="s">
        <v>82</v>
      </c>
      <c r="C1682">
        <v>2020</v>
      </c>
      <c r="D1682" s="1">
        <v>51845199732.314301</v>
      </c>
      <c r="E1682" s="2">
        <v>51845.199699999997</v>
      </c>
      <c r="F1682" t="s">
        <v>9</v>
      </c>
      <c r="G1682" t="s">
        <v>43</v>
      </c>
      <c r="H1682" t="s">
        <v>44</v>
      </c>
    </row>
    <row r="1683" spans="1:8" x14ac:dyDescent="0.25">
      <c r="A1683" t="s">
        <v>42</v>
      </c>
      <c r="B1683" t="s">
        <v>82</v>
      </c>
      <c r="C1683">
        <v>2021</v>
      </c>
      <c r="D1683" s="1">
        <v>56766103318.358498</v>
      </c>
      <c r="E1683" s="2">
        <v>56766.103300000002</v>
      </c>
      <c r="F1683" t="s">
        <v>9</v>
      </c>
      <c r="G1683" t="s">
        <v>43</v>
      </c>
      <c r="H1683" t="s">
        <v>44</v>
      </c>
    </row>
    <row r="1684" spans="1:8" x14ac:dyDescent="0.25">
      <c r="A1684" t="s">
        <v>42</v>
      </c>
      <c r="B1684" t="s">
        <v>82</v>
      </c>
      <c r="C1684">
        <v>2022</v>
      </c>
      <c r="D1684" s="1">
        <v>35235664241.642403</v>
      </c>
      <c r="E1684" s="2">
        <v>35235.664199999999</v>
      </c>
      <c r="F1684" t="s">
        <v>9</v>
      </c>
      <c r="G1684" t="s">
        <v>43</v>
      </c>
      <c r="H1684" t="s">
        <v>44</v>
      </c>
    </row>
    <row r="1685" spans="1:8" x14ac:dyDescent="0.25">
      <c r="A1685" t="s">
        <v>42</v>
      </c>
      <c r="B1685" t="s">
        <v>82</v>
      </c>
      <c r="C1685">
        <v>2023</v>
      </c>
      <c r="D1685" s="1">
        <v>56585236250.560898</v>
      </c>
      <c r="E1685" s="2">
        <v>56585.236299999997</v>
      </c>
      <c r="F1685" t="s">
        <v>9</v>
      </c>
      <c r="G1685" t="s">
        <v>43</v>
      </c>
      <c r="H1685" t="s">
        <v>44</v>
      </c>
    </row>
    <row r="1686" spans="1:8" x14ac:dyDescent="0.25">
      <c r="A1686" t="s">
        <v>61</v>
      </c>
      <c r="B1686" t="s">
        <v>82</v>
      </c>
      <c r="C1686">
        <v>2018</v>
      </c>
      <c r="D1686" s="1">
        <v>4823934643.9610004</v>
      </c>
      <c r="E1686" s="2">
        <v>4823.9345999999996</v>
      </c>
      <c r="F1686" t="s">
        <v>9</v>
      </c>
      <c r="G1686" t="s">
        <v>62</v>
      </c>
      <c r="H1686" t="s">
        <v>44</v>
      </c>
    </row>
    <row r="1687" spans="1:8" x14ac:dyDescent="0.25">
      <c r="A1687" t="s">
        <v>61</v>
      </c>
      <c r="B1687" t="s">
        <v>82</v>
      </c>
      <c r="C1687">
        <v>2019</v>
      </c>
      <c r="D1687" s="1">
        <v>4603913837.3521004</v>
      </c>
      <c r="E1687" s="2">
        <v>4603.9138000000003</v>
      </c>
      <c r="F1687" t="s">
        <v>9</v>
      </c>
      <c r="G1687" t="s">
        <v>62</v>
      </c>
      <c r="H1687" t="s">
        <v>44</v>
      </c>
    </row>
    <row r="1688" spans="1:8" x14ac:dyDescent="0.25">
      <c r="A1688" t="s">
        <v>61</v>
      </c>
      <c r="B1688" t="s">
        <v>82</v>
      </c>
      <c r="C1688">
        <v>2020</v>
      </c>
      <c r="D1688" s="1">
        <v>5664532555.2511997</v>
      </c>
      <c r="E1688" s="2">
        <v>5664.5325999999995</v>
      </c>
      <c r="F1688" t="s">
        <v>9</v>
      </c>
      <c r="G1688" t="s">
        <v>62</v>
      </c>
      <c r="H1688" t="s">
        <v>44</v>
      </c>
    </row>
    <row r="1689" spans="1:8" x14ac:dyDescent="0.25">
      <c r="A1689" t="s">
        <v>61</v>
      </c>
      <c r="B1689" t="s">
        <v>82</v>
      </c>
      <c r="C1689">
        <v>2021</v>
      </c>
      <c r="D1689" s="1">
        <v>6778026664.1094999</v>
      </c>
      <c r="E1689" s="2">
        <v>6778.0267000000003</v>
      </c>
      <c r="F1689" t="s">
        <v>9</v>
      </c>
      <c r="G1689" t="s">
        <v>62</v>
      </c>
      <c r="H1689" t="s">
        <v>44</v>
      </c>
    </row>
    <row r="1690" spans="1:8" x14ac:dyDescent="0.25">
      <c r="A1690" t="s">
        <v>61</v>
      </c>
      <c r="B1690" t="s">
        <v>82</v>
      </c>
      <c r="C1690">
        <v>2022</v>
      </c>
      <c r="D1690" s="1">
        <v>6394651134.7938004</v>
      </c>
      <c r="E1690" s="2">
        <v>6394.6511</v>
      </c>
      <c r="F1690" t="s">
        <v>9</v>
      </c>
      <c r="G1690" t="s">
        <v>62</v>
      </c>
      <c r="H1690" t="s">
        <v>44</v>
      </c>
    </row>
    <row r="1691" spans="1:8" x14ac:dyDescent="0.25">
      <c r="A1691" t="s">
        <v>61</v>
      </c>
      <c r="B1691" t="s">
        <v>82</v>
      </c>
      <c r="C1691">
        <v>2023</v>
      </c>
      <c r="D1691" s="1">
        <v>7393554941.6630001</v>
      </c>
      <c r="E1691" s="2">
        <v>7393.5549000000001</v>
      </c>
      <c r="F1691" t="s">
        <v>9</v>
      </c>
      <c r="G1691" t="s">
        <v>62</v>
      </c>
      <c r="H1691" t="s">
        <v>44</v>
      </c>
    </row>
    <row r="1692" spans="1:8" x14ac:dyDescent="0.25">
      <c r="A1692" t="s">
        <v>63</v>
      </c>
      <c r="B1692" t="s">
        <v>82</v>
      </c>
      <c r="C1692">
        <v>2018</v>
      </c>
      <c r="D1692" s="1">
        <v>35746953161.593498</v>
      </c>
      <c r="E1692" s="2">
        <v>35746.953200000004</v>
      </c>
      <c r="F1692" t="s">
        <v>9</v>
      </c>
      <c r="G1692" t="s">
        <v>64</v>
      </c>
      <c r="H1692" t="s">
        <v>44</v>
      </c>
    </row>
    <row r="1693" spans="1:8" x14ac:dyDescent="0.25">
      <c r="A1693" t="s">
        <v>63</v>
      </c>
      <c r="B1693" t="s">
        <v>82</v>
      </c>
      <c r="C1693">
        <v>2019</v>
      </c>
      <c r="D1693" s="1">
        <v>35217726405.269402</v>
      </c>
      <c r="E1693" s="2">
        <v>35217.7264</v>
      </c>
      <c r="F1693" t="s">
        <v>9</v>
      </c>
      <c r="G1693" t="s">
        <v>64</v>
      </c>
      <c r="H1693" t="s">
        <v>44</v>
      </c>
    </row>
    <row r="1694" spans="1:8" x14ac:dyDescent="0.25">
      <c r="A1694" t="s">
        <v>63</v>
      </c>
      <c r="B1694" t="s">
        <v>82</v>
      </c>
      <c r="C1694">
        <v>2020</v>
      </c>
      <c r="D1694" s="1">
        <v>29074233759.119301</v>
      </c>
      <c r="E1694" s="2">
        <v>29074.233800000002</v>
      </c>
      <c r="F1694" t="s">
        <v>9</v>
      </c>
      <c r="G1694" t="s">
        <v>64</v>
      </c>
      <c r="H1694" t="s">
        <v>44</v>
      </c>
    </row>
    <row r="1695" spans="1:8" x14ac:dyDescent="0.25">
      <c r="A1695" t="s">
        <v>63</v>
      </c>
      <c r="B1695" t="s">
        <v>82</v>
      </c>
      <c r="C1695">
        <v>2021</v>
      </c>
      <c r="D1695" s="1">
        <v>59141616033.931801</v>
      </c>
      <c r="E1695" s="2">
        <v>59141.616000000002</v>
      </c>
      <c r="F1695" t="s">
        <v>9</v>
      </c>
      <c r="G1695" t="s">
        <v>64</v>
      </c>
      <c r="H1695" t="s">
        <v>44</v>
      </c>
    </row>
    <row r="1696" spans="1:8" x14ac:dyDescent="0.25">
      <c r="A1696" t="s">
        <v>63</v>
      </c>
      <c r="B1696" t="s">
        <v>82</v>
      </c>
      <c r="C1696">
        <v>2022</v>
      </c>
      <c r="D1696" s="1">
        <v>27753513020.0742</v>
      </c>
      <c r="E1696" s="2">
        <v>27753.512999999999</v>
      </c>
      <c r="F1696" t="s">
        <v>9</v>
      </c>
      <c r="G1696" t="s">
        <v>64</v>
      </c>
      <c r="H1696" t="s">
        <v>44</v>
      </c>
    </row>
    <row r="1697" spans="1:8" x14ac:dyDescent="0.25">
      <c r="A1697" t="s">
        <v>63</v>
      </c>
      <c r="B1697" t="s">
        <v>82</v>
      </c>
      <c r="C1697">
        <v>2023</v>
      </c>
      <c r="D1697" s="1">
        <v>50982538952.070702</v>
      </c>
      <c r="E1697" s="2">
        <v>50982.538999999997</v>
      </c>
      <c r="F1697" t="s">
        <v>9</v>
      </c>
      <c r="G1697" t="s">
        <v>64</v>
      </c>
      <c r="H1697" t="s">
        <v>44</v>
      </c>
    </row>
    <row r="1698" spans="1:8" x14ac:dyDescent="0.25">
      <c r="A1698" t="s">
        <v>45</v>
      </c>
      <c r="B1698" t="s">
        <v>82</v>
      </c>
      <c r="C1698">
        <v>2018</v>
      </c>
      <c r="D1698" s="1">
        <v>19699540280.9226</v>
      </c>
      <c r="E1698" s="2">
        <v>19699.540300000001</v>
      </c>
      <c r="F1698" t="s">
        <v>9</v>
      </c>
      <c r="G1698" t="s">
        <v>46</v>
      </c>
      <c r="H1698" t="s">
        <v>47</v>
      </c>
    </row>
    <row r="1699" spans="1:8" x14ac:dyDescent="0.25">
      <c r="A1699" t="s">
        <v>45</v>
      </c>
      <c r="B1699" t="s">
        <v>82</v>
      </c>
      <c r="C1699">
        <v>2019</v>
      </c>
      <c r="D1699" s="1">
        <v>16152395729.7327</v>
      </c>
      <c r="E1699" s="2">
        <v>16152.395699999999</v>
      </c>
      <c r="F1699" t="s">
        <v>9</v>
      </c>
      <c r="G1699" t="s">
        <v>46</v>
      </c>
      <c r="H1699" t="s">
        <v>47</v>
      </c>
    </row>
    <row r="1700" spans="1:8" x14ac:dyDescent="0.25">
      <c r="A1700" t="s">
        <v>45</v>
      </c>
      <c r="B1700" t="s">
        <v>82</v>
      </c>
      <c r="C1700">
        <v>2020</v>
      </c>
      <c r="D1700" s="1">
        <v>27978833881.397499</v>
      </c>
      <c r="E1700" s="2">
        <v>27978.833900000001</v>
      </c>
      <c r="F1700" t="s">
        <v>9</v>
      </c>
      <c r="G1700" t="s">
        <v>46</v>
      </c>
      <c r="H1700" t="s">
        <v>47</v>
      </c>
    </row>
    <row r="1701" spans="1:8" x14ac:dyDescent="0.25">
      <c r="A1701" t="s">
        <v>45</v>
      </c>
      <c r="B1701" t="s">
        <v>82</v>
      </c>
      <c r="C1701">
        <v>2021</v>
      </c>
      <c r="D1701" s="1">
        <v>34812018416.173401</v>
      </c>
      <c r="E1701" s="2">
        <v>34812.018400000001</v>
      </c>
      <c r="F1701" t="s">
        <v>9</v>
      </c>
      <c r="G1701" t="s">
        <v>46</v>
      </c>
      <c r="H1701" t="s">
        <v>47</v>
      </c>
    </row>
    <row r="1702" spans="1:8" x14ac:dyDescent="0.25">
      <c r="A1702" t="s">
        <v>45</v>
      </c>
      <c r="B1702" t="s">
        <v>82</v>
      </c>
      <c r="C1702">
        <v>2022</v>
      </c>
      <c r="D1702" s="1">
        <v>24572951824.897499</v>
      </c>
      <c r="E1702" s="2">
        <v>24572.951799999999</v>
      </c>
      <c r="F1702" t="s">
        <v>9</v>
      </c>
      <c r="G1702" t="s">
        <v>46</v>
      </c>
      <c r="H1702" t="s">
        <v>47</v>
      </c>
    </row>
    <row r="1703" spans="1:8" x14ac:dyDescent="0.25">
      <c r="A1703" t="s">
        <v>45</v>
      </c>
      <c r="B1703" t="s">
        <v>82</v>
      </c>
      <c r="C1703">
        <v>2023</v>
      </c>
      <c r="D1703" s="1">
        <v>34394776071.701302</v>
      </c>
      <c r="E1703" s="2">
        <v>34394.776100000003</v>
      </c>
      <c r="F1703" t="s">
        <v>9</v>
      </c>
      <c r="G1703" t="s">
        <v>46</v>
      </c>
      <c r="H1703" t="s">
        <v>47</v>
      </c>
    </row>
    <row r="1704" spans="1:8" x14ac:dyDescent="0.25">
      <c r="A1704" t="s">
        <v>48</v>
      </c>
      <c r="B1704" t="s">
        <v>82</v>
      </c>
      <c r="C1704">
        <v>2018</v>
      </c>
      <c r="D1704" s="1">
        <v>59220112378.830101</v>
      </c>
      <c r="E1704" s="2">
        <v>59220.112399999998</v>
      </c>
      <c r="F1704" t="s">
        <v>9</v>
      </c>
      <c r="G1704" t="s">
        <v>49</v>
      </c>
      <c r="H1704" t="s">
        <v>47</v>
      </c>
    </row>
    <row r="1705" spans="1:8" x14ac:dyDescent="0.25">
      <c r="A1705" t="s">
        <v>48</v>
      </c>
      <c r="B1705" t="s">
        <v>82</v>
      </c>
      <c r="C1705">
        <v>2019</v>
      </c>
      <c r="D1705" s="1">
        <v>57421650233.836197</v>
      </c>
      <c r="E1705" s="2">
        <v>57421.650199999996</v>
      </c>
      <c r="F1705" t="s">
        <v>9</v>
      </c>
      <c r="G1705" t="s">
        <v>49</v>
      </c>
      <c r="H1705" t="s">
        <v>47</v>
      </c>
    </row>
    <row r="1706" spans="1:8" x14ac:dyDescent="0.25">
      <c r="A1706" t="s">
        <v>48</v>
      </c>
      <c r="B1706" t="s">
        <v>82</v>
      </c>
      <c r="C1706">
        <v>2020</v>
      </c>
      <c r="D1706" s="1">
        <v>91054224785.976898</v>
      </c>
      <c r="E1706" s="2">
        <v>91054.224799999996</v>
      </c>
      <c r="F1706" t="s">
        <v>9</v>
      </c>
      <c r="G1706" t="s">
        <v>49</v>
      </c>
      <c r="H1706" t="s">
        <v>47</v>
      </c>
    </row>
    <row r="1707" spans="1:8" x14ac:dyDescent="0.25">
      <c r="A1707" t="s">
        <v>48</v>
      </c>
      <c r="B1707" t="s">
        <v>82</v>
      </c>
      <c r="C1707">
        <v>2021</v>
      </c>
      <c r="D1707" s="1">
        <v>101729692660.58</v>
      </c>
      <c r="E1707" s="2">
        <v>101729.6927</v>
      </c>
      <c r="F1707" t="s">
        <v>9</v>
      </c>
      <c r="G1707" t="s">
        <v>49</v>
      </c>
      <c r="H1707" t="s">
        <v>47</v>
      </c>
    </row>
    <row r="1708" spans="1:8" x14ac:dyDescent="0.25">
      <c r="A1708" t="s">
        <v>48</v>
      </c>
      <c r="B1708" t="s">
        <v>82</v>
      </c>
      <c r="C1708">
        <v>2022</v>
      </c>
      <c r="D1708" s="1">
        <v>104627156649.07401</v>
      </c>
      <c r="E1708" s="2">
        <v>104627.1566</v>
      </c>
      <c r="F1708" t="s">
        <v>9</v>
      </c>
      <c r="G1708" t="s">
        <v>49</v>
      </c>
      <c r="H1708" t="s">
        <v>47</v>
      </c>
    </row>
    <row r="1709" spans="1:8" x14ac:dyDescent="0.25">
      <c r="A1709" t="s">
        <v>48</v>
      </c>
      <c r="B1709" t="s">
        <v>82</v>
      </c>
      <c r="C1709">
        <v>2023</v>
      </c>
      <c r="D1709" s="1">
        <v>101296872196.841</v>
      </c>
      <c r="E1709" s="2">
        <v>101296.8722</v>
      </c>
      <c r="F1709" t="s">
        <v>9</v>
      </c>
      <c r="G1709" t="s">
        <v>49</v>
      </c>
      <c r="H1709" t="s">
        <v>47</v>
      </c>
    </row>
    <row r="1710" spans="1:8" x14ac:dyDescent="0.25">
      <c r="A1710" t="s">
        <v>50</v>
      </c>
      <c r="B1710" t="s">
        <v>82</v>
      </c>
      <c r="C1710">
        <v>2018</v>
      </c>
      <c r="D1710" s="1">
        <v>21691166857.651402</v>
      </c>
      <c r="E1710" s="2">
        <v>21691.1669</v>
      </c>
      <c r="F1710" t="s">
        <v>9</v>
      </c>
      <c r="G1710" t="s">
        <v>51</v>
      </c>
      <c r="H1710" t="s">
        <v>47</v>
      </c>
    </row>
    <row r="1711" spans="1:8" x14ac:dyDescent="0.25">
      <c r="A1711" t="s">
        <v>50</v>
      </c>
      <c r="B1711" t="s">
        <v>82</v>
      </c>
      <c r="C1711">
        <v>2019</v>
      </c>
      <c r="D1711" s="1">
        <v>19646616511.457901</v>
      </c>
      <c r="E1711" s="2">
        <v>19646.6165</v>
      </c>
      <c r="F1711" t="s">
        <v>9</v>
      </c>
      <c r="G1711" t="s">
        <v>51</v>
      </c>
      <c r="H1711" t="s">
        <v>47</v>
      </c>
    </row>
    <row r="1712" spans="1:8" x14ac:dyDescent="0.25">
      <c r="A1712" t="s">
        <v>50</v>
      </c>
      <c r="B1712" t="s">
        <v>82</v>
      </c>
      <c r="C1712">
        <v>2020</v>
      </c>
      <c r="D1712" s="1">
        <v>30412357675.1203</v>
      </c>
      <c r="E1712" s="2">
        <v>30412.3577</v>
      </c>
      <c r="F1712" t="s">
        <v>9</v>
      </c>
      <c r="G1712" t="s">
        <v>51</v>
      </c>
      <c r="H1712" t="s">
        <v>47</v>
      </c>
    </row>
    <row r="1713" spans="1:8" x14ac:dyDescent="0.25">
      <c r="A1713" t="s">
        <v>50</v>
      </c>
      <c r="B1713" t="s">
        <v>82</v>
      </c>
      <c r="C1713">
        <v>2021</v>
      </c>
      <c r="D1713" s="1">
        <v>37075720412.858803</v>
      </c>
      <c r="E1713" s="2">
        <v>37075.720399999998</v>
      </c>
      <c r="F1713" t="s">
        <v>9</v>
      </c>
      <c r="G1713" t="s">
        <v>51</v>
      </c>
      <c r="H1713" t="s">
        <v>47</v>
      </c>
    </row>
    <row r="1714" spans="1:8" x14ac:dyDescent="0.25">
      <c r="A1714" t="s">
        <v>50</v>
      </c>
      <c r="B1714" t="s">
        <v>82</v>
      </c>
      <c r="C1714">
        <v>2022</v>
      </c>
      <c r="D1714" s="1">
        <v>41383456616.584503</v>
      </c>
      <c r="E1714" s="2">
        <v>41383.456599999998</v>
      </c>
      <c r="F1714" t="s">
        <v>9</v>
      </c>
      <c r="G1714" t="s">
        <v>51</v>
      </c>
      <c r="H1714" t="s">
        <v>47</v>
      </c>
    </row>
    <row r="1715" spans="1:8" x14ac:dyDescent="0.25">
      <c r="A1715" t="s">
        <v>50</v>
      </c>
      <c r="B1715" t="s">
        <v>82</v>
      </c>
      <c r="C1715">
        <v>2023</v>
      </c>
      <c r="D1715" s="1">
        <v>36902289225.953796</v>
      </c>
      <c r="E1715" s="2">
        <v>36902.289199999999</v>
      </c>
      <c r="F1715" t="s">
        <v>9</v>
      </c>
      <c r="G1715" t="s">
        <v>51</v>
      </c>
      <c r="H1715" t="s">
        <v>47</v>
      </c>
    </row>
    <row r="1716" spans="1:8" x14ac:dyDescent="0.25">
      <c r="A1716" t="s">
        <v>52</v>
      </c>
      <c r="B1716" t="s">
        <v>82</v>
      </c>
      <c r="C1716">
        <v>2018</v>
      </c>
      <c r="D1716" s="1">
        <v>514508431.80989999</v>
      </c>
      <c r="E1716" s="2">
        <v>514.50840000000005</v>
      </c>
      <c r="F1716" t="s">
        <v>9</v>
      </c>
      <c r="G1716" t="s">
        <v>53</v>
      </c>
      <c r="H1716" t="s">
        <v>47</v>
      </c>
    </row>
    <row r="1717" spans="1:8" x14ac:dyDescent="0.25">
      <c r="A1717" t="s">
        <v>52</v>
      </c>
      <c r="B1717" t="s">
        <v>82</v>
      </c>
      <c r="C1717">
        <v>2019</v>
      </c>
      <c r="D1717" s="1">
        <v>500352549.5054</v>
      </c>
      <c r="E1717" s="2">
        <v>500.35250000000002</v>
      </c>
      <c r="F1717" t="s">
        <v>9</v>
      </c>
      <c r="G1717" t="s">
        <v>53</v>
      </c>
      <c r="H1717" t="s">
        <v>47</v>
      </c>
    </row>
    <row r="1718" spans="1:8" x14ac:dyDescent="0.25">
      <c r="A1718" t="s">
        <v>52</v>
      </c>
      <c r="B1718" t="s">
        <v>82</v>
      </c>
      <c r="C1718">
        <v>2020</v>
      </c>
      <c r="D1718" s="1">
        <v>745484164.05850005</v>
      </c>
      <c r="E1718" s="2">
        <v>745.48419999999999</v>
      </c>
      <c r="F1718" t="s">
        <v>9</v>
      </c>
      <c r="G1718" t="s">
        <v>53</v>
      </c>
      <c r="H1718" t="s">
        <v>47</v>
      </c>
    </row>
    <row r="1719" spans="1:8" x14ac:dyDescent="0.25">
      <c r="A1719" t="s">
        <v>52</v>
      </c>
      <c r="B1719" t="s">
        <v>82</v>
      </c>
      <c r="C1719">
        <v>2021</v>
      </c>
      <c r="D1719" s="1">
        <v>913714648.36140001</v>
      </c>
      <c r="E1719" s="2">
        <v>913.71460000000002</v>
      </c>
      <c r="F1719" t="s">
        <v>9</v>
      </c>
      <c r="G1719" t="s">
        <v>53</v>
      </c>
      <c r="H1719" t="s">
        <v>47</v>
      </c>
    </row>
    <row r="1720" spans="1:8" x14ac:dyDescent="0.25">
      <c r="A1720" t="s">
        <v>52</v>
      </c>
      <c r="B1720" t="s">
        <v>82</v>
      </c>
      <c r="C1720">
        <v>2022</v>
      </c>
      <c r="D1720" s="1">
        <v>863898571.19860005</v>
      </c>
      <c r="E1720" s="2">
        <v>863.89859999999999</v>
      </c>
      <c r="F1720" t="s">
        <v>9</v>
      </c>
      <c r="G1720" t="s">
        <v>53</v>
      </c>
      <c r="H1720" t="s">
        <v>47</v>
      </c>
    </row>
    <row r="1721" spans="1:8" x14ac:dyDescent="0.25">
      <c r="A1721" t="s">
        <v>52</v>
      </c>
      <c r="B1721" t="s">
        <v>82</v>
      </c>
      <c r="C1721">
        <v>2023</v>
      </c>
      <c r="D1721" s="1">
        <v>883633430.90250003</v>
      </c>
      <c r="E1721" s="2">
        <v>883.63340000000005</v>
      </c>
      <c r="F1721" t="s">
        <v>9</v>
      </c>
      <c r="G1721" t="s">
        <v>53</v>
      </c>
      <c r="H1721" t="s">
        <v>47</v>
      </c>
    </row>
    <row r="1722" spans="1:8" x14ac:dyDescent="0.25">
      <c r="A1722" t="s">
        <v>54</v>
      </c>
      <c r="B1722" t="s">
        <v>82</v>
      </c>
      <c r="C1722">
        <v>2018</v>
      </c>
      <c r="D1722" s="1">
        <v>233562498437.27802</v>
      </c>
      <c r="E1722" s="2">
        <v>233562.49840000001</v>
      </c>
      <c r="F1722" t="s">
        <v>9</v>
      </c>
      <c r="G1722" t="s">
        <v>55</v>
      </c>
      <c r="H1722" t="s">
        <v>55</v>
      </c>
    </row>
    <row r="1723" spans="1:8" x14ac:dyDescent="0.25">
      <c r="A1723" t="s">
        <v>54</v>
      </c>
      <c r="B1723" t="s">
        <v>82</v>
      </c>
      <c r="C1723">
        <v>2019</v>
      </c>
      <c r="D1723" s="1">
        <v>211127956892.793</v>
      </c>
      <c r="E1723" s="2">
        <v>211127.95689999999</v>
      </c>
      <c r="F1723" t="s">
        <v>9</v>
      </c>
      <c r="G1723" t="s">
        <v>55</v>
      </c>
      <c r="H1723" t="s">
        <v>55</v>
      </c>
    </row>
    <row r="1724" spans="1:8" x14ac:dyDescent="0.25">
      <c r="A1724" t="s">
        <v>54</v>
      </c>
      <c r="B1724" t="s">
        <v>82</v>
      </c>
      <c r="C1724">
        <v>2020</v>
      </c>
      <c r="D1724" s="1">
        <v>301593907505.75403</v>
      </c>
      <c r="E1724" s="2">
        <v>301593.90749999997</v>
      </c>
      <c r="F1724" t="s">
        <v>9</v>
      </c>
      <c r="G1724" t="s">
        <v>55</v>
      </c>
      <c r="H1724" t="s">
        <v>55</v>
      </c>
    </row>
    <row r="1725" spans="1:8" x14ac:dyDescent="0.25">
      <c r="A1725" t="s">
        <v>54</v>
      </c>
      <c r="B1725" t="s">
        <v>82</v>
      </c>
      <c r="C1725">
        <v>2021</v>
      </c>
      <c r="D1725" s="1">
        <v>384758778478.27197</v>
      </c>
      <c r="E1725" s="2">
        <v>384758.77850000001</v>
      </c>
      <c r="F1725" t="s">
        <v>9</v>
      </c>
      <c r="G1725" t="s">
        <v>55</v>
      </c>
      <c r="H1725" t="s">
        <v>55</v>
      </c>
    </row>
    <row r="1726" spans="1:8" x14ac:dyDescent="0.25">
      <c r="A1726" t="s">
        <v>54</v>
      </c>
      <c r="B1726" t="s">
        <v>82</v>
      </c>
      <c r="C1726">
        <v>2022</v>
      </c>
      <c r="D1726" s="1">
        <v>338443971501.83899</v>
      </c>
      <c r="E1726" s="2">
        <v>338443.97149999999</v>
      </c>
      <c r="F1726" t="s">
        <v>9</v>
      </c>
      <c r="G1726" t="s">
        <v>55</v>
      </c>
      <c r="H1726" t="s">
        <v>55</v>
      </c>
    </row>
    <row r="1727" spans="1:8" x14ac:dyDescent="0.25">
      <c r="A1727" t="s">
        <v>54</v>
      </c>
      <c r="B1727" t="s">
        <v>82</v>
      </c>
      <c r="C1727">
        <v>2023</v>
      </c>
      <c r="D1727" s="1">
        <v>387007973966.10999</v>
      </c>
      <c r="E1727" s="2">
        <v>387007.97399999999</v>
      </c>
      <c r="F1727" t="s">
        <v>9</v>
      </c>
      <c r="G1727" t="s">
        <v>55</v>
      </c>
      <c r="H1727" t="s">
        <v>55</v>
      </c>
    </row>
    <row r="1728" spans="1:8" x14ac:dyDescent="0.25">
      <c r="A1728" t="s">
        <v>7</v>
      </c>
      <c r="B1728" t="s">
        <v>83</v>
      </c>
      <c r="C1728">
        <v>2018</v>
      </c>
      <c r="D1728" s="1">
        <v>5800104.0229000002</v>
      </c>
      <c r="E1728" s="2">
        <v>5.8000999999999996</v>
      </c>
      <c r="F1728" t="s">
        <v>9</v>
      </c>
      <c r="G1728" t="s">
        <v>10</v>
      </c>
      <c r="H1728" t="s">
        <v>11</v>
      </c>
    </row>
    <row r="1729" spans="1:8" x14ac:dyDescent="0.25">
      <c r="A1729" t="s">
        <v>7</v>
      </c>
      <c r="B1729" t="s">
        <v>83</v>
      </c>
      <c r="C1729">
        <v>2019</v>
      </c>
      <c r="D1729" s="1">
        <v>5925621.7334000003</v>
      </c>
      <c r="E1729" s="2">
        <v>5.9256000000000002</v>
      </c>
      <c r="F1729" t="s">
        <v>9</v>
      </c>
      <c r="G1729" t="s">
        <v>10</v>
      </c>
      <c r="H1729" t="s">
        <v>11</v>
      </c>
    </row>
    <row r="1730" spans="1:8" x14ac:dyDescent="0.25">
      <c r="A1730" t="s">
        <v>7</v>
      </c>
      <c r="B1730" t="s">
        <v>83</v>
      </c>
      <c r="C1730">
        <v>2020</v>
      </c>
      <c r="D1730" s="1">
        <v>4709628.4209000003</v>
      </c>
      <c r="E1730" s="2">
        <v>4.7096</v>
      </c>
      <c r="F1730" t="s">
        <v>9</v>
      </c>
      <c r="G1730" t="s">
        <v>10</v>
      </c>
      <c r="H1730" t="s">
        <v>11</v>
      </c>
    </row>
    <row r="1731" spans="1:8" x14ac:dyDescent="0.25">
      <c r="A1731" t="s">
        <v>7</v>
      </c>
      <c r="B1731" t="s">
        <v>83</v>
      </c>
      <c r="C1731">
        <v>2021</v>
      </c>
      <c r="D1731" s="1">
        <v>5528047.0378999999</v>
      </c>
      <c r="E1731" s="2">
        <v>5.5279999999999996</v>
      </c>
      <c r="F1731" t="s">
        <v>9</v>
      </c>
      <c r="G1731" t="s">
        <v>10</v>
      </c>
      <c r="H1731" t="s">
        <v>11</v>
      </c>
    </row>
    <row r="1732" spans="1:8" x14ac:dyDescent="0.25">
      <c r="A1732" t="s">
        <v>7</v>
      </c>
      <c r="B1732" t="s">
        <v>83</v>
      </c>
      <c r="C1732">
        <v>2022</v>
      </c>
      <c r="D1732" s="1">
        <v>3885608.9788000002</v>
      </c>
      <c r="E1732" s="2">
        <v>3.8856000000000002</v>
      </c>
      <c r="F1732" t="s">
        <v>9</v>
      </c>
      <c r="G1732" t="s">
        <v>10</v>
      </c>
      <c r="H1732" t="s">
        <v>11</v>
      </c>
    </row>
    <row r="1733" spans="1:8" x14ac:dyDescent="0.25">
      <c r="A1733" t="s">
        <v>7</v>
      </c>
      <c r="B1733" t="s">
        <v>83</v>
      </c>
      <c r="C1733">
        <v>2023</v>
      </c>
      <c r="D1733" s="1">
        <v>5656238.4538000003</v>
      </c>
      <c r="E1733" s="2">
        <v>5.6562000000000001</v>
      </c>
      <c r="F1733" t="s">
        <v>9</v>
      </c>
      <c r="G1733" t="s">
        <v>10</v>
      </c>
      <c r="H1733" t="s">
        <v>11</v>
      </c>
    </row>
    <row r="1734" spans="1:8" x14ac:dyDescent="0.25">
      <c r="A1734" t="s">
        <v>14</v>
      </c>
      <c r="B1734" t="s">
        <v>83</v>
      </c>
      <c r="C1734">
        <v>2018</v>
      </c>
      <c r="D1734" s="1">
        <v>31855823.261999998</v>
      </c>
      <c r="E1734" s="2">
        <v>31.855799999999999</v>
      </c>
      <c r="F1734" t="s">
        <v>9</v>
      </c>
      <c r="G1734" t="s">
        <v>15</v>
      </c>
      <c r="H1734" t="s">
        <v>11</v>
      </c>
    </row>
    <row r="1735" spans="1:8" x14ac:dyDescent="0.25">
      <c r="A1735" t="s">
        <v>14</v>
      </c>
      <c r="B1735" t="s">
        <v>83</v>
      </c>
      <c r="C1735">
        <v>2019</v>
      </c>
      <c r="D1735" s="1">
        <v>32508244.733100001</v>
      </c>
      <c r="E1735" s="2">
        <v>32.508200000000002</v>
      </c>
      <c r="F1735" t="s">
        <v>9</v>
      </c>
      <c r="G1735" t="s">
        <v>15</v>
      </c>
      <c r="H1735" t="s">
        <v>11</v>
      </c>
    </row>
    <row r="1736" spans="1:8" x14ac:dyDescent="0.25">
      <c r="A1736" t="s">
        <v>14</v>
      </c>
      <c r="B1736" t="s">
        <v>83</v>
      </c>
      <c r="C1736">
        <v>2020</v>
      </c>
      <c r="D1736" s="1">
        <v>29695724.4564</v>
      </c>
      <c r="E1736" s="2">
        <v>29.695699999999999</v>
      </c>
      <c r="F1736" t="s">
        <v>9</v>
      </c>
      <c r="G1736" t="s">
        <v>15</v>
      </c>
      <c r="H1736" t="s">
        <v>11</v>
      </c>
    </row>
    <row r="1737" spans="1:8" x14ac:dyDescent="0.25">
      <c r="A1737" t="s">
        <v>14</v>
      </c>
      <c r="B1737" t="s">
        <v>83</v>
      </c>
      <c r="C1737">
        <v>2021</v>
      </c>
      <c r="D1737" s="1">
        <v>22547484.066100001</v>
      </c>
      <c r="E1737" s="2">
        <v>22.547499999999999</v>
      </c>
      <c r="F1737" t="s">
        <v>9</v>
      </c>
      <c r="G1737" t="s">
        <v>15</v>
      </c>
      <c r="H1737" t="s">
        <v>11</v>
      </c>
    </row>
    <row r="1738" spans="1:8" x14ac:dyDescent="0.25">
      <c r="A1738" t="s">
        <v>14</v>
      </c>
      <c r="B1738" t="s">
        <v>83</v>
      </c>
      <c r="C1738">
        <v>2022</v>
      </c>
      <c r="D1738" s="1">
        <v>30883703.3103</v>
      </c>
      <c r="E1738" s="2">
        <v>30.883700000000001</v>
      </c>
      <c r="F1738" t="s">
        <v>9</v>
      </c>
      <c r="G1738" t="s">
        <v>15</v>
      </c>
      <c r="H1738" t="s">
        <v>11</v>
      </c>
    </row>
    <row r="1739" spans="1:8" x14ac:dyDescent="0.25">
      <c r="A1739" t="s">
        <v>14</v>
      </c>
      <c r="B1739" t="s">
        <v>83</v>
      </c>
      <c r="C1739">
        <v>2023</v>
      </c>
      <c r="D1739" s="1">
        <v>36111769.545000002</v>
      </c>
      <c r="E1739" s="2">
        <v>36.111800000000002</v>
      </c>
      <c r="F1739" t="s">
        <v>9</v>
      </c>
      <c r="G1739" t="s">
        <v>15</v>
      </c>
      <c r="H1739" t="s">
        <v>11</v>
      </c>
    </row>
    <row r="1740" spans="1:8" x14ac:dyDescent="0.25">
      <c r="A1740" t="s">
        <v>57</v>
      </c>
      <c r="B1740" t="s">
        <v>83</v>
      </c>
      <c r="C1740">
        <v>2018</v>
      </c>
      <c r="D1740" s="1">
        <v>23810556.904399998</v>
      </c>
      <c r="E1740" s="2">
        <v>23.810600000000001</v>
      </c>
      <c r="F1740" t="s">
        <v>9</v>
      </c>
      <c r="G1740" t="s">
        <v>58</v>
      </c>
      <c r="H1740" t="s">
        <v>11</v>
      </c>
    </row>
    <row r="1741" spans="1:8" x14ac:dyDescent="0.25">
      <c r="A1741" t="s">
        <v>57</v>
      </c>
      <c r="B1741" t="s">
        <v>83</v>
      </c>
      <c r="C1741">
        <v>2019</v>
      </c>
      <c r="D1741" s="1">
        <v>21855843.474100001</v>
      </c>
      <c r="E1741" s="2">
        <v>21.855799999999999</v>
      </c>
      <c r="F1741" t="s">
        <v>9</v>
      </c>
      <c r="G1741" t="s">
        <v>58</v>
      </c>
      <c r="H1741" t="s">
        <v>11</v>
      </c>
    </row>
    <row r="1742" spans="1:8" x14ac:dyDescent="0.25">
      <c r="A1742" t="s">
        <v>57</v>
      </c>
      <c r="B1742" t="s">
        <v>83</v>
      </c>
      <c r="C1742">
        <v>2020</v>
      </c>
      <c r="D1742" s="1">
        <v>20058624.6734</v>
      </c>
      <c r="E1742" s="2">
        <v>20.058599999999998</v>
      </c>
      <c r="F1742" t="s">
        <v>9</v>
      </c>
      <c r="G1742" t="s">
        <v>58</v>
      </c>
      <c r="H1742" t="s">
        <v>11</v>
      </c>
    </row>
    <row r="1743" spans="1:8" x14ac:dyDescent="0.25">
      <c r="A1743" t="s">
        <v>57</v>
      </c>
      <c r="B1743" t="s">
        <v>83</v>
      </c>
      <c r="C1743">
        <v>2021</v>
      </c>
      <c r="D1743" s="1">
        <v>17992760.121100001</v>
      </c>
      <c r="E1743" s="2">
        <v>17.992799999999999</v>
      </c>
      <c r="F1743" t="s">
        <v>9</v>
      </c>
      <c r="G1743" t="s">
        <v>58</v>
      </c>
      <c r="H1743" t="s">
        <v>11</v>
      </c>
    </row>
    <row r="1744" spans="1:8" x14ac:dyDescent="0.25">
      <c r="A1744" t="s">
        <v>57</v>
      </c>
      <c r="B1744" t="s">
        <v>83</v>
      </c>
      <c r="C1744">
        <v>2022</v>
      </c>
      <c r="D1744" s="1">
        <v>15806657.3256</v>
      </c>
      <c r="E1744" s="2">
        <v>15.806699999999999</v>
      </c>
      <c r="F1744" t="s">
        <v>9</v>
      </c>
      <c r="G1744" t="s">
        <v>58</v>
      </c>
      <c r="H1744" t="s">
        <v>11</v>
      </c>
    </row>
    <row r="1745" spans="1:8" x14ac:dyDescent="0.25">
      <c r="A1745" t="s">
        <v>57</v>
      </c>
      <c r="B1745" t="s">
        <v>83</v>
      </c>
      <c r="C1745">
        <v>2023</v>
      </c>
      <c r="D1745" s="1">
        <v>17823065.863699999</v>
      </c>
      <c r="E1745" s="2">
        <v>17.8231</v>
      </c>
      <c r="F1745" t="s">
        <v>9</v>
      </c>
      <c r="G1745" t="s">
        <v>58</v>
      </c>
      <c r="H1745" t="s">
        <v>11</v>
      </c>
    </row>
    <row r="1746" spans="1:8" x14ac:dyDescent="0.25">
      <c r="A1746" t="s">
        <v>18</v>
      </c>
      <c r="B1746" t="s">
        <v>83</v>
      </c>
      <c r="C1746">
        <v>2018</v>
      </c>
      <c r="D1746" s="1">
        <v>16880562.487399999</v>
      </c>
      <c r="E1746" s="2">
        <v>16.880600000000001</v>
      </c>
      <c r="F1746" t="s">
        <v>9</v>
      </c>
      <c r="G1746" t="s">
        <v>19</v>
      </c>
      <c r="H1746" t="s">
        <v>20</v>
      </c>
    </row>
    <row r="1747" spans="1:8" x14ac:dyDescent="0.25">
      <c r="A1747" t="s">
        <v>18</v>
      </c>
      <c r="B1747" t="s">
        <v>83</v>
      </c>
      <c r="C1747">
        <v>2019</v>
      </c>
      <c r="D1747" s="1">
        <v>14827689.886399999</v>
      </c>
      <c r="E1747" s="2">
        <v>14.8277</v>
      </c>
      <c r="F1747" t="s">
        <v>9</v>
      </c>
      <c r="G1747" t="s">
        <v>19</v>
      </c>
      <c r="H1747" t="s">
        <v>20</v>
      </c>
    </row>
    <row r="1748" spans="1:8" x14ac:dyDescent="0.25">
      <c r="A1748" t="s">
        <v>18</v>
      </c>
      <c r="B1748" t="s">
        <v>83</v>
      </c>
      <c r="C1748">
        <v>2020</v>
      </c>
      <c r="D1748" s="1">
        <v>12647321.9178</v>
      </c>
      <c r="E1748" s="2">
        <v>12.6473</v>
      </c>
      <c r="F1748" t="s">
        <v>9</v>
      </c>
      <c r="G1748" t="s">
        <v>19</v>
      </c>
      <c r="H1748" t="s">
        <v>20</v>
      </c>
    </row>
    <row r="1749" spans="1:8" x14ac:dyDescent="0.25">
      <c r="A1749" t="s">
        <v>18</v>
      </c>
      <c r="B1749" t="s">
        <v>83</v>
      </c>
      <c r="C1749">
        <v>2021</v>
      </c>
      <c r="D1749" s="1">
        <v>9998064.6879999992</v>
      </c>
      <c r="E1749" s="2">
        <v>9.9981000000000009</v>
      </c>
      <c r="F1749" t="s">
        <v>9</v>
      </c>
      <c r="G1749" t="s">
        <v>19</v>
      </c>
      <c r="H1749" t="s">
        <v>20</v>
      </c>
    </row>
    <row r="1750" spans="1:8" x14ac:dyDescent="0.25">
      <c r="A1750" t="s">
        <v>18</v>
      </c>
      <c r="B1750" t="s">
        <v>83</v>
      </c>
      <c r="C1750">
        <v>2022</v>
      </c>
      <c r="D1750" s="1">
        <v>12142528.058599999</v>
      </c>
      <c r="E1750" s="2">
        <v>12.1425</v>
      </c>
      <c r="F1750" t="s">
        <v>9</v>
      </c>
      <c r="G1750" t="s">
        <v>19</v>
      </c>
      <c r="H1750" t="s">
        <v>20</v>
      </c>
    </row>
    <row r="1751" spans="1:8" x14ac:dyDescent="0.25">
      <c r="A1751" t="s">
        <v>18</v>
      </c>
      <c r="B1751" t="s">
        <v>83</v>
      </c>
      <c r="C1751">
        <v>2023</v>
      </c>
      <c r="D1751" s="1">
        <v>16035501.7357</v>
      </c>
      <c r="E1751" s="2">
        <v>16.035499999999999</v>
      </c>
      <c r="F1751" t="s">
        <v>9</v>
      </c>
      <c r="G1751" t="s">
        <v>19</v>
      </c>
      <c r="H1751" t="s">
        <v>20</v>
      </c>
    </row>
    <row r="1752" spans="1:8" x14ac:dyDescent="0.25">
      <c r="A1752" t="s">
        <v>21</v>
      </c>
      <c r="B1752" t="s">
        <v>83</v>
      </c>
      <c r="C1752">
        <v>2018</v>
      </c>
      <c r="D1752" s="1">
        <v>16576960.5901</v>
      </c>
      <c r="E1752" s="2">
        <v>16.577000000000002</v>
      </c>
      <c r="F1752" t="s">
        <v>9</v>
      </c>
      <c r="G1752" t="s">
        <v>22</v>
      </c>
      <c r="H1752" t="s">
        <v>20</v>
      </c>
    </row>
    <row r="1753" spans="1:8" x14ac:dyDescent="0.25">
      <c r="A1753" t="s">
        <v>21</v>
      </c>
      <c r="B1753" t="s">
        <v>83</v>
      </c>
      <c r="C1753">
        <v>2019</v>
      </c>
      <c r="D1753" s="1">
        <v>12207884.741900001</v>
      </c>
      <c r="E1753" s="2">
        <v>12.2079</v>
      </c>
      <c r="F1753" t="s">
        <v>9</v>
      </c>
      <c r="G1753" t="s">
        <v>22</v>
      </c>
      <c r="H1753" t="s">
        <v>20</v>
      </c>
    </row>
    <row r="1754" spans="1:8" x14ac:dyDescent="0.25">
      <c r="A1754" t="s">
        <v>21</v>
      </c>
      <c r="B1754" t="s">
        <v>83</v>
      </c>
      <c r="C1754">
        <v>2020</v>
      </c>
      <c r="D1754" s="1">
        <v>9524576.1978999991</v>
      </c>
      <c r="E1754" s="2">
        <v>9.5245999999999995</v>
      </c>
      <c r="F1754" t="s">
        <v>9</v>
      </c>
      <c r="G1754" t="s">
        <v>22</v>
      </c>
      <c r="H1754" t="s">
        <v>20</v>
      </c>
    </row>
    <row r="1755" spans="1:8" x14ac:dyDescent="0.25">
      <c r="A1755" t="s">
        <v>21</v>
      </c>
      <c r="B1755" t="s">
        <v>83</v>
      </c>
      <c r="C1755">
        <v>2021</v>
      </c>
      <c r="D1755" s="1">
        <v>6917250.3470999999</v>
      </c>
      <c r="E1755" s="2">
        <v>6.9173</v>
      </c>
      <c r="F1755" t="s">
        <v>9</v>
      </c>
      <c r="G1755" t="s">
        <v>22</v>
      </c>
      <c r="H1755" t="s">
        <v>20</v>
      </c>
    </row>
    <row r="1756" spans="1:8" x14ac:dyDescent="0.25">
      <c r="A1756" t="s">
        <v>21</v>
      </c>
      <c r="B1756" t="s">
        <v>83</v>
      </c>
      <c r="C1756">
        <v>2022</v>
      </c>
      <c r="D1756" s="1">
        <v>7446192.5670999996</v>
      </c>
      <c r="E1756" s="2">
        <v>7.4462000000000002</v>
      </c>
      <c r="F1756" t="s">
        <v>9</v>
      </c>
      <c r="G1756" t="s">
        <v>22</v>
      </c>
      <c r="H1756" t="s">
        <v>20</v>
      </c>
    </row>
    <row r="1757" spans="1:8" x14ac:dyDescent="0.25">
      <c r="A1757" t="s">
        <v>21</v>
      </c>
      <c r="B1757" t="s">
        <v>83</v>
      </c>
      <c r="C1757">
        <v>2023</v>
      </c>
      <c r="D1757" s="1">
        <v>32219967.148800001</v>
      </c>
      <c r="E1757" s="2">
        <v>32.22</v>
      </c>
      <c r="F1757" t="s">
        <v>9</v>
      </c>
      <c r="G1757" t="s">
        <v>22</v>
      </c>
      <c r="H1757" t="s">
        <v>20</v>
      </c>
    </row>
    <row r="1758" spans="1:8" x14ac:dyDescent="0.25">
      <c r="A1758" t="s">
        <v>23</v>
      </c>
      <c r="B1758" t="s">
        <v>83</v>
      </c>
      <c r="C1758">
        <v>2018</v>
      </c>
      <c r="D1758" s="1">
        <v>451781839.86540002</v>
      </c>
      <c r="E1758" s="2">
        <v>451.78179999999998</v>
      </c>
      <c r="F1758" t="s">
        <v>9</v>
      </c>
      <c r="G1758" t="s">
        <v>24</v>
      </c>
      <c r="H1758" t="s">
        <v>20</v>
      </c>
    </row>
    <row r="1759" spans="1:8" x14ac:dyDescent="0.25">
      <c r="A1759" t="s">
        <v>23</v>
      </c>
      <c r="B1759" t="s">
        <v>83</v>
      </c>
      <c r="C1759">
        <v>2019</v>
      </c>
      <c r="D1759" s="1">
        <v>554254989.56889999</v>
      </c>
      <c r="E1759" s="2">
        <v>554.255</v>
      </c>
      <c r="F1759" t="s">
        <v>9</v>
      </c>
      <c r="G1759" t="s">
        <v>24</v>
      </c>
      <c r="H1759" t="s">
        <v>20</v>
      </c>
    </row>
    <row r="1760" spans="1:8" x14ac:dyDescent="0.25">
      <c r="A1760" t="s">
        <v>23</v>
      </c>
      <c r="B1760" t="s">
        <v>83</v>
      </c>
      <c r="C1760">
        <v>2020</v>
      </c>
      <c r="D1760" s="1">
        <v>406576387.81889999</v>
      </c>
      <c r="E1760" s="2">
        <v>406.57639999999998</v>
      </c>
      <c r="F1760" t="s">
        <v>9</v>
      </c>
      <c r="G1760" t="s">
        <v>24</v>
      </c>
      <c r="H1760" t="s">
        <v>20</v>
      </c>
    </row>
    <row r="1761" spans="1:8" x14ac:dyDescent="0.25">
      <c r="A1761" t="s">
        <v>23</v>
      </c>
      <c r="B1761" t="s">
        <v>83</v>
      </c>
      <c r="C1761">
        <v>2021</v>
      </c>
      <c r="D1761" s="1">
        <v>275861320.83569998</v>
      </c>
      <c r="E1761" s="2">
        <v>275.86130000000003</v>
      </c>
      <c r="F1761" t="s">
        <v>9</v>
      </c>
      <c r="G1761" t="s">
        <v>24</v>
      </c>
      <c r="H1761" t="s">
        <v>20</v>
      </c>
    </row>
    <row r="1762" spans="1:8" x14ac:dyDescent="0.25">
      <c r="A1762" t="s">
        <v>23</v>
      </c>
      <c r="B1762" t="s">
        <v>83</v>
      </c>
      <c r="C1762">
        <v>2022</v>
      </c>
      <c r="D1762" s="1">
        <v>443014679.65750003</v>
      </c>
      <c r="E1762" s="2">
        <v>443.0147</v>
      </c>
      <c r="F1762" t="s">
        <v>9</v>
      </c>
      <c r="G1762" t="s">
        <v>24</v>
      </c>
      <c r="H1762" t="s">
        <v>20</v>
      </c>
    </row>
    <row r="1763" spans="1:8" x14ac:dyDescent="0.25">
      <c r="A1763" t="s">
        <v>23</v>
      </c>
      <c r="B1763" t="s">
        <v>83</v>
      </c>
      <c r="C1763">
        <v>2023</v>
      </c>
      <c r="D1763" s="1">
        <v>649759146.53750002</v>
      </c>
      <c r="E1763" s="2">
        <v>649.75909999999999</v>
      </c>
      <c r="F1763" t="s">
        <v>9</v>
      </c>
      <c r="G1763" t="s">
        <v>24</v>
      </c>
      <c r="H1763" t="s">
        <v>20</v>
      </c>
    </row>
    <row r="1764" spans="1:8" x14ac:dyDescent="0.25">
      <c r="A1764" t="s">
        <v>25</v>
      </c>
      <c r="B1764" t="s">
        <v>83</v>
      </c>
      <c r="C1764">
        <v>2018</v>
      </c>
      <c r="D1764" s="1">
        <v>19729688.929299999</v>
      </c>
      <c r="E1764" s="2">
        <v>19.729700000000001</v>
      </c>
      <c r="F1764" t="s">
        <v>9</v>
      </c>
      <c r="G1764" t="s">
        <v>26</v>
      </c>
      <c r="H1764" t="s">
        <v>20</v>
      </c>
    </row>
    <row r="1765" spans="1:8" x14ac:dyDescent="0.25">
      <c r="A1765" t="s">
        <v>25</v>
      </c>
      <c r="B1765" t="s">
        <v>83</v>
      </c>
      <c r="C1765">
        <v>2019</v>
      </c>
      <c r="D1765" s="1">
        <v>11320810.152000001</v>
      </c>
      <c r="E1765" s="2">
        <v>11.3208</v>
      </c>
      <c r="F1765" t="s">
        <v>9</v>
      </c>
      <c r="G1765" t="s">
        <v>26</v>
      </c>
      <c r="H1765" t="s">
        <v>20</v>
      </c>
    </row>
    <row r="1766" spans="1:8" x14ac:dyDescent="0.25">
      <c r="A1766" t="s">
        <v>25</v>
      </c>
      <c r="B1766" t="s">
        <v>83</v>
      </c>
      <c r="C1766">
        <v>2021</v>
      </c>
      <c r="D1766" s="1">
        <v>16011302.717399999</v>
      </c>
      <c r="E1766" s="2">
        <v>16.011299999999999</v>
      </c>
      <c r="F1766" t="s">
        <v>9</v>
      </c>
      <c r="G1766" t="s">
        <v>26</v>
      </c>
      <c r="H1766" t="s">
        <v>20</v>
      </c>
    </row>
    <row r="1767" spans="1:8" x14ac:dyDescent="0.25">
      <c r="A1767" t="s">
        <v>25</v>
      </c>
      <c r="B1767" t="s">
        <v>83</v>
      </c>
      <c r="C1767">
        <v>2022</v>
      </c>
      <c r="D1767" s="1">
        <v>11086079.7663</v>
      </c>
      <c r="E1767" s="2">
        <v>11.0861</v>
      </c>
      <c r="F1767" t="s">
        <v>9</v>
      </c>
      <c r="G1767" t="s">
        <v>26</v>
      </c>
      <c r="H1767" t="s">
        <v>20</v>
      </c>
    </row>
    <row r="1768" spans="1:8" x14ac:dyDescent="0.25">
      <c r="A1768" t="s">
        <v>25</v>
      </c>
      <c r="B1768" t="s">
        <v>83</v>
      </c>
      <c r="C1768">
        <v>2023</v>
      </c>
      <c r="D1768" s="1">
        <v>18553818.9791</v>
      </c>
      <c r="E1768" s="2">
        <v>18.553799999999999</v>
      </c>
      <c r="F1768" t="s">
        <v>9</v>
      </c>
      <c r="G1768" t="s">
        <v>26</v>
      </c>
      <c r="H1768" t="s">
        <v>20</v>
      </c>
    </row>
    <row r="1769" spans="1:8" x14ac:dyDescent="0.25">
      <c r="A1769" t="s">
        <v>27</v>
      </c>
      <c r="B1769" t="s">
        <v>83</v>
      </c>
      <c r="C1769">
        <v>2018</v>
      </c>
      <c r="D1769" s="1">
        <v>67409260.910400003</v>
      </c>
      <c r="E1769" s="2">
        <v>67.409300000000002</v>
      </c>
      <c r="F1769" t="s">
        <v>9</v>
      </c>
      <c r="G1769" t="s">
        <v>28</v>
      </c>
      <c r="H1769" t="s">
        <v>20</v>
      </c>
    </row>
    <row r="1770" spans="1:8" x14ac:dyDescent="0.25">
      <c r="A1770" t="s">
        <v>27</v>
      </c>
      <c r="B1770" t="s">
        <v>83</v>
      </c>
      <c r="C1770">
        <v>2019</v>
      </c>
      <c r="D1770" s="1">
        <v>56801817.799099997</v>
      </c>
      <c r="E1770" s="2">
        <v>56.8018</v>
      </c>
      <c r="F1770" t="s">
        <v>9</v>
      </c>
      <c r="G1770" t="s">
        <v>28</v>
      </c>
      <c r="H1770" t="s">
        <v>20</v>
      </c>
    </row>
    <row r="1771" spans="1:8" x14ac:dyDescent="0.25">
      <c r="A1771" t="s">
        <v>27</v>
      </c>
      <c r="B1771" t="s">
        <v>83</v>
      </c>
      <c r="C1771">
        <v>2020</v>
      </c>
      <c r="D1771" s="1">
        <v>48849758.002899997</v>
      </c>
      <c r="E1771" s="2">
        <v>48.849800000000002</v>
      </c>
      <c r="F1771" t="s">
        <v>9</v>
      </c>
      <c r="G1771" t="s">
        <v>28</v>
      </c>
      <c r="H1771" t="s">
        <v>20</v>
      </c>
    </row>
    <row r="1772" spans="1:8" x14ac:dyDescent="0.25">
      <c r="A1772" t="s">
        <v>27</v>
      </c>
      <c r="B1772" t="s">
        <v>83</v>
      </c>
      <c r="C1772">
        <v>2021</v>
      </c>
      <c r="D1772" s="1">
        <v>44922425.278099999</v>
      </c>
      <c r="E1772" s="2">
        <v>44.922400000000003</v>
      </c>
      <c r="F1772" t="s">
        <v>9</v>
      </c>
      <c r="G1772" t="s">
        <v>28</v>
      </c>
      <c r="H1772" t="s">
        <v>20</v>
      </c>
    </row>
    <row r="1773" spans="1:8" x14ac:dyDescent="0.25">
      <c r="A1773" t="s">
        <v>27</v>
      </c>
      <c r="B1773" t="s">
        <v>83</v>
      </c>
      <c r="C1773">
        <v>2022</v>
      </c>
      <c r="D1773" s="1">
        <v>74055821.526299998</v>
      </c>
      <c r="E1773" s="2">
        <v>74.055800000000005</v>
      </c>
      <c r="F1773" t="s">
        <v>9</v>
      </c>
      <c r="G1773" t="s">
        <v>28</v>
      </c>
      <c r="H1773" t="s">
        <v>20</v>
      </c>
    </row>
    <row r="1774" spans="1:8" x14ac:dyDescent="0.25">
      <c r="A1774" t="s">
        <v>27</v>
      </c>
      <c r="B1774" t="s">
        <v>83</v>
      </c>
      <c r="C1774">
        <v>2023</v>
      </c>
      <c r="D1774" s="1">
        <v>70446675.521599993</v>
      </c>
      <c r="E1774" s="2">
        <v>70.446700000000007</v>
      </c>
      <c r="F1774" t="s">
        <v>9</v>
      </c>
      <c r="G1774" t="s">
        <v>28</v>
      </c>
      <c r="H1774" t="s">
        <v>20</v>
      </c>
    </row>
    <row r="1775" spans="1:8" x14ac:dyDescent="0.25">
      <c r="A1775" t="s">
        <v>29</v>
      </c>
      <c r="B1775" t="s">
        <v>83</v>
      </c>
      <c r="C1775">
        <v>2018</v>
      </c>
      <c r="D1775" s="1">
        <v>129646869.75579999</v>
      </c>
      <c r="E1775" s="2">
        <v>129.64689999999999</v>
      </c>
      <c r="F1775" t="s">
        <v>9</v>
      </c>
      <c r="G1775" t="s">
        <v>30</v>
      </c>
      <c r="H1775" t="s">
        <v>20</v>
      </c>
    </row>
    <row r="1776" spans="1:8" x14ac:dyDescent="0.25">
      <c r="A1776" t="s">
        <v>29</v>
      </c>
      <c r="B1776" t="s">
        <v>83</v>
      </c>
      <c r="C1776">
        <v>2019</v>
      </c>
      <c r="D1776" s="1">
        <v>213609586.67910001</v>
      </c>
      <c r="E1776" s="2">
        <v>213.6096</v>
      </c>
      <c r="F1776" t="s">
        <v>9</v>
      </c>
      <c r="G1776" t="s">
        <v>30</v>
      </c>
      <c r="H1776" t="s">
        <v>20</v>
      </c>
    </row>
    <row r="1777" spans="1:8" x14ac:dyDescent="0.25">
      <c r="A1777" t="s">
        <v>29</v>
      </c>
      <c r="B1777" t="s">
        <v>83</v>
      </c>
      <c r="C1777">
        <v>2021</v>
      </c>
      <c r="D1777" s="1">
        <v>281328324.0467</v>
      </c>
      <c r="E1777" s="2">
        <v>281.32830000000001</v>
      </c>
      <c r="F1777" t="s">
        <v>9</v>
      </c>
      <c r="G1777" t="s">
        <v>30</v>
      </c>
      <c r="H1777" t="s">
        <v>20</v>
      </c>
    </row>
    <row r="1778" spans="1:8" x14ac:dyDescent="0.25">
      <c r="A1778" t="s">
        <v>29</v>
      </c>
      <c r="B1778" t="s">
        <v>83</v>
      </c>
      <c r="C1778">
        <v>2022</v>
      </c>
      <c r="D1778" s="1">
        <v>173065023.91429999</v>
      </c>
      <c r="E1778" s="2">
        <v>173.065</v>
      </c>
      <c r="F1778" t="s">
        <v>9</v>
      </c>
      <c r="G1778" t="s">
        <v>30</v>
      </c>
      <c r="H1778" t="s">
        <v>20</v>
      </c>
    </row>
    <row r="1779" spans="1:8" x14ac:dyDescent="0.25">
      <c r="A1779" t="s">
        <v>29</v>
      </c>
      <c r="B1779" t="s">
        <v>83</v>
      </c>
      <c r="C1779">
        <v>2023</v>
      </c>
      <c r="D1779" s="1">
        <v>196066868.35409999</v>
      </c>
      <c r="E1779" s="2">
        <v>196.0669</v>
      </c>
      <c r="F1779" t="s">
        <v>9</v>
      </c>
      <c r="G1779" t="s">
        <v>30</v>
      </c>
      <c r="H1779" t="s">
        <v>20</v>
      </c>
    </row>
    <row r="1780" spans="1:8" x14ac:dyDescent="0.25">
      <c r="A1780" t="s">
        <v>31</v>
      </c>
      <c r="B1780" t="s">
        <v>83</v>
      </c>
      <c r="C1780">
        <v>2018</v>
      </c>
      <c r="D1780" s="1">
        <v>34051130.175999999</v>
      </c>
      <c r="E1780" s="2">
        <v>34.051099999999998</v>
      </c>
      <c r="F1780" t="s">
        <v>9</v>
      </c>
      <c r="G1780" t="s">
        <v>32</v>
      </c>
      <c r="H1780" t="s">
        <v>20</v>
      </c>
    </row>
    <row r="1781" spans="1:8" x14ac:dyDescent="0.25">
      <c r="A1781" t="s">
        <v>31</v>
      </c>
      <c r="B1781" t="s">
        <v>83</v>
      </c>
      <c r="C1781">
        <v>2019</v>
      </c>
      <c r="D1781" s="1">
        <v>33231790.522999998</v>
      </c>
      <c r="E1781" s="2">
        <v>33.2318</v>
      </c>
      <c r="F1781" t="s">
        <v>9</v>
      </c>
      <c r="G1781" t="s">
        <v>32</v>
      </c>
      <c r="H1781" t="s">
        <v>20</v>
      </c>
    </row>
    <row r="1782" spans="1:8" x14ac:dyDescent="0.25">
      <c r="A1782" t="s">
        <v>31</v>
      </c>
      <c r="B1782" t="s">
        <v>83</v>
      </c>
      <c r="C1782">
        <v>2020</v>
      </c>
      <c r="D1782" s="1">
        <v>25908185.362</v>
      </c>
      <c r="E1782" s="2">
        <v>25.908200000000001</v>
      </c>
      <c r="F1782" t="s">
        <v>9</v>
      </c>
      <c r="G1782" t="s">
        <v>32</v>
      </c>
      <c r="H1782" t="s">
        <v>20</v>
      </c>
    </row>
    <row r="1783" spans="1:8" x14ac:dyDescent="0.25">
      <c r="A1783" t="s">
        <v>31</v>
      </c>
      <c r="B1783" t="s">
        <v>83</v>
      </c>
      <c r="C1783">
        <v>2021</v>
      </c>
      <c r="D1783" s="1">
        <v>27624583.8673</v>
      </c>
      <c r="E1783" s="2">
        <v>27.624600000000001</v>
      </c>
      <c r="F1783" t="s">
        <v>9</v>
      </c>
      <c r="G1783" t="s">
        <v>32</v>
      </c>
      <c r="H1783" t="s">
        <v>20</v>
      </c>
    </row>
    <row r="1784" spans="1:8" x14ac:dyDescent="0.25">
      <c r="A1784" t="s">
        <v>31</v>
      </c>
      <c r="B1784" t="s">
        <v>83</v>
      </c>
      <c r="C1784">
        <v>2022</v>
      </c>
      <c r="D1784" s="1">
        <v>36147820.329499997</v>
      </c>
      <c r="E1784" s="2">
        <v>36.147799999999997</v>
      </c>
      <c r="F1784" t="s">
        <v>9</v>
      </c>
      <c r="G1784" t="s">
        <v>32</v>
      </c>
      <c r="H1784" t="s">
        <v>20</v>
      </c>
    </row>
    <row r="1785" spans="1:8" x14ac:dyDescent="0.25">
      <c r="A1785" t="s">
        <v>31</v>
      </c>
      <c r="B1785" t="s">
        <v>83</v>
      </c>
      <c r="C1785">
        <v>2023</v>
      </c>
      <c r="D1785" s="1">
        <v>116502739.52320001</v>
      </c>
      <c r="E1785" s="2">
        <v>116.5027</v>
      </c>
      <c r="F1785" t="s">
        <v>9</v>
      </c>
      <c r="G1785" t="s">
        <v>32</v>
      </c>
      <c r="H1785" t="s">
        <v>20</v>
      </c>
    </row>
    <row r="1786" spans="1:8" x14ac:dyDescent="0.25">
      <c r="A1786" t="s">
        <v>35</v>
      </c>
      <c r="B1786" t="s">
        <v>83</v>
      </c>
      <c r="C1786">
        <v>2018</v>
      </c>
      <c r="D1786" s="1">
        <v>586867073.94490004</v>
      </c>
      <c r="E1786" s="2">
        <v>586.86710000000005</v>
      </c>
      <c r="F1786" t="s">
        <v>9</v>
      </c>
      <c r="G1786" t="s">
        <v>36</v>
      </c>
      <c r="H1786" t="s">
        <v>20</v>
      </c>
    </row>
    <row r="1787" spans="1:8" x14ac:dyDescent="0.25">
      <c r="A1787" t="s">
        <v>35</v>
      </c>
      <c r="B1787" t="s">
        <v>83</v>
      </c>
      <c r="C1787">
        <v>2019</v>
      </c>
      <c r="D1787" s="1">
        <v>931957542.48800004</v>
      </c>
      <c r="E1787" s="2">
        <v>931.95749999999998</v>
      </c>
      <c r="F1787" t="s">
        <v>9</v>
      </c>
      <c r="G1787" t="s">
        <v>36</v>
      </c>
      <c r="H1787" t="s">
        <v>20</v>
      </c>
    </row>
    <row r="1788" spans="1:8" x14ac:dyDescent="0.25">
      <c r="A1788" t="s">
        <v>35</v>
      </c>
      <c r="B1788" t="s">
        <v>83</v>
      </c>
      <c r="C1788">
        <v>2020</v>
      </c>
      <c r="D1788" s="1">
        <v>779591919.83539999</v>
      </c>
      <c r="E1788" s="2">
        <v>779.59190000000001</v>
      </c>
      <c r="F1788" t="s">
        <v>9</v>
      </c>
      <c r="G1788" t="s">
        <v>36</v>
      </c>
      <c r="H1788" t="s">
        <v>20</v>
      </c>
    </row>
    <row r="1789" spans="1:8" x14ac:dyDescent="0.25">
      <c r="A1789" t="s">
        <v>35</v>
      </c>
      <c r="B1789" t="s">
        <v>83</v>
      </c>
      <c r="C1789">
        <v>2021</v>
      </c>
      <c r="D1789" s="1">
        <v>572216806.50039995</v>
      </c>
      <c r="E1789" s="2">
        <v>572.21680000000003</v>
      </c>
      <c r="F1789" t="s">
        <v>9</v>
      </c>
      <c r="G1789" t="s">
        <v>36</v>
      </c>
      <c r="H1789" t="s">
        <v>20</v>
      </c>
    </row>
    <row r="1790" spans="1:8" x14ac:dyDescent="0.25">
      <c r="A1790" t="s">
        <v>35</v>
      </c>
      <c r="B1790" t="s">
        <v>83</v>
      </c>
      <c r="C1790">
        <v>2022</v>
      </c>
      <c r="D1790" s="1">
        <v>531310526.1652</v>
      </c>
      <c r="E1790" s="2">
        <v>531.31050000000005</v>
      </c>
      <c r="F1790" t="s">
        <v>9</v>
      </c>
      <c r="G1790" t="s">
        <v>36</v>
      </c>
      <c r="H1790" t="s">
        <v>20</v>
      </c>
    </row>
    <row r="1791" spans="1:8" x14ac:dyDescent="0.25">
      <c r="A1791" t="s">
        <v>35</v>
      </c>
      <c r="B1791" t="s">
        <v>83</v>
      </c>
      <c r="C1791">
        <v>2023</v>
      </c>
      <c r="D1791" s="1">
        <v>805504520.76839995</v>
      </c>
      <c r="E1791" s="2">
        <v>805.50450000000001</v>
      </c>
      <c r="F1791" t="s">
        <v>9</v>
      </c>
      <c r="G1791" t="s">
        <v>36</v>
      </c>
      <c r="H1791" t="s">
        <v>20</v>
      </c>
    </row>
    <row r="1792" spans="1:8" x14ac:dyDescent="0.25">
      <c r="A1792" t="s">
        <v>37</v>
      </c>
      <c r="B1792" t="s">
        <v>83</v>
      </c>
      <c r="C1792">
        <v>2018</v>
      </c>
      <c r="D1792" s="1">
        <v>2018383471.7523</v>
      </c>
      <c r="E1792" s="2">
        <v>2018.3834999999999</v>
      </c>
      <c r="F1792" t="s">
        <v>9</v>
      </c>
      <c r="G1792" t="s">
        <v>38</v>
      </c>
      <c r="H1792" t="s">
        <v>39</v>
      </c>
    </row>
    <row r="1793" spans="1:8" x14ac:dyDescent="0.25">
      <c r="A1793" t="s">
        <v>37</v>
      </c>
      <c r="B1793" t="s">
        <v>83</v>
      </c>
      <c r="C1793">
        <v>2019</v>
      </c>
      <c r="D1793" s="1">
        <v>2039586533.8304999</v>
      </c>
      <c r="E1793" s="2">
        <v>2039.5864999999999</v>
      </c>
      <c r="F1793" t="s">
        <v>9</v>
      </c>
      <c r="G1793" t="s">
        <v>38</v>
      </c>
      <c r="H1793" t="s">
        <v>39</v>
      </c>
    </row>
    <row r="1794" spans="1:8" x14ac:dyDescent="0.25">
      <c r="A1794" t="s">
        <v>37</v>
      </c>
      <c r="B1794" t="s">
        <v>83</v>
      </c>
      <c r="C1794">
        <v>2020</v>
      </c>
      <c r="D1794" s="1">
        <v>1806611370.6335001</v>
      </c>
      <c r="E1794" s="2">
        <v>1806.6114</v>
      </c>
      <c r="F1794" t="s">
        <v>9</v>
      </c>
      <c r="G1794" t="s">
        <v>38</v>
      </c>
      <c r="H1794" t="s">
        <v>39</v>
      </c>
    </row>
    <row r="1795" spans="1:8" x14ac:dyDescent="0.25">
      <c r="A1795" t="s">
        <v>37</v>
      </c>
      <c r="B1795" t="s">
        <v>83</v>
      </c>
      <c r="C1795">
        <v>2021</v>
      </c>
      <c r="D1795" s="1">
        <v>1800407072.2985001</v>
      </c>
      <c r="E1795" s="2">
        <v>1800.4070999999999</v>
      </c>
      <c r="F1795" t="s">
        <v>9</v>
      </c>
      <c r="G1795" t="s">
        <v>38</v>
      </c>
      <c r="H1795" t="s">
        <v>39</v>
      </c>
    </row>
    <row r="1796" spans="1:8" x14ac:dyDescent="0.25">
      <c r="A1796" t="s">
        <v>37</v>
      </c>
      <c r="B1796" t="s">
        <v>83</v>
      </c>
      <c r="C1796">
        <v>2022</v>
      </c>
      <c r="D1796" s="1">
        <v>2314644108.3235998</v>
      </c>
      <c r="E1796" s="2">
        <v>2314.6441</v>
      </c>
      <c r="F1796" t="s">
        <v>9</v>
      </c>
      <c r="G1796" t="s">
        <v>38</v>
      </c>
      <c r="H1796" t="s">
        <v>39</v>
      </c>
    </row>
    <row r="1797" spans="1:8" x14ac:dyDescent="0.25">
      <c r="A1797" t="s">
        <v>37</v>
      </c>
      <c r="B1797" t="s">
        <v>83</v>
      </c>
      <c r="C1797">
        <v>2023</v>
      </c>
      <c r="D1797" s="1">
        <v>2402520627.6546998</v>
      </c>
      <c r="E1797" s="2">
        <v>2402.5205999999998</v>
      </c>
      <c r="F1797" t="s">
        <v>9</v>
      </c>
      <c r="G1797" t="s">
        <v>38</v>
      </c>
      <c r="H1797" t="s">
        <v>39</v>
      </c>
    </row>
    <row r="1798" spans="1:8" x14ac:dyDescent="0.25">
      <c r="A1798" t="s">
        <v>59</v>
      </c>
      <c r="B1798" t="s">
        <v>83</v>
      </c>
      <c r="C1798">
        <v>2018</v>
      </c>
      <c r="D1798" s="1">
        <v>629642194.01049995</v>
      </c>
      <c r="E1798" s="2">
        <v>629.6422</v>
      </c>
      <c r="F1798" t="s">
        <v>9</v>
      </c>
      <c r="G1798" t="s">
        <v>60</v>
      </c>
      <c r="H1798" t="s">
        <v>39</v>
      </c>
    </row>
    <row r="1799" spans="1:8" x14ac:dyDescent="0.25">
      <c r="A1799" t="s">
        <v>59</v>
      </c>
      <c r="B1799" t="s">
        <v>83</v>
      </c>
      <c r="C1799">
        <v>2019</v>
      </c>
      <c r="D1799" s="1">
        <v>657818010.60679996</v>
      </c>
      <c r="E1799" s="2">
        <v>657.81799999999998</v>
      </c>
      <c r="F1799" t="s">
        <v>9</v>
      </c>
      <c r="G1799" t="s">
        <v>60</v>
      </c>
      <c r="H1799" t="s">
        <v>39</v>
      </c>
    </row>
    <row r="1800" spans="1:8" x14ac:dyDescent="0.25">
      <c r="A1800" t="s">
        <v>59</v>
      </c>
      <c r="B1800" t="s">
        <v>83</v>
      </c>
      <c r="C1800">
        <v>2020</v>
      </c>
      <c r="D1800" s="1">
        <v>611292171.81449997</v>
      </c>
      <c r="E1800" s="2">
        <v>611.29219999999998</v>
      </c>
      <c r="F1800" t="s">
        <v>9</v>
      </c>
      <c r="G1800" t="s">
        <v>60</v>
      </c>
      <c r="H1800" t="s">
        <v>39</v>
      </c>
    </row>
    <row r="1801" spans="1:8" x14ac:dyDescent="0.25">
      <c r="A1801" t="s">
        <v>59</v>
      </c>
      <c r="B1801" t="s">
        <v>83</v>
      </c>
      <c r="C1801">
        <v>2021</v>
      </c>
      <c r="D1801" s="1">
        <v>530363194.28570002</v>
      </c>
      <c r="E1801" s="2">
        <v>530.36320000000001</v>
      </c>
      <c r="F1801" t="s">
        <v>9</v>
      </c>
      <c r="G1801" t="s">
        <v>60</v>
      </c>
      <c r="H1801" t="s">
        <v>39</v>
      </c>
    </row>
    <row r="1802" spans="1:8" x14ac:dyDescent="0.25">
      <c r="A1802" t="s">
        <v>59</v>
      </c>
      <c r="B1802" t="s">
        <v>83</v>
      </c>
      <c r="C1802">
        <v>2022</v>
      </c>
      <c r="D1802" s="1">
        <v>556153917.66190004</v>
      </c>
      <c r="E1802" s="2">
        <v>556.15390000000002</v>
      </c>
      <c r="F1802" t="s">
        <v>9</v>
      </c>
      <c r="G1802" t="s">
        <v>60</v>
      </c>
      <c r="H1802" t="s">
        <v>39</v>
      </c>
    </row>
    <row r="1803" spans="1:8" x14ac:dyDescent="0.25">
      <c r="A1803" t="s">
        <v>59</v>
      </c>
      <c r="B1803" t="s">
        <v>83</v>
      </c>
      <c r="C1803">
        <v>2023</v>
      </c>
      <c r="D1803" s="1">
        <v>572622947.32780004</v>
      </c>
      <c r="E1803" s="2">
        <v>572.62289999999996</v>
      </c>
      <c r="F1803" t="s">
        <v>9</v>
      </c>
      <c r="G1803" t="s">
        <v>60</v>
      </c>
      <c r="H1803" t="s">
        <v>39</v>
      </c>
    </row>
    <row r="1804" spans="1:8" x14ac:dyDescent="0.25">
      <c r="A1804" t="s">
        <v>70</v>
      </c>
      <c r="B1804" t="s">
        <v>83</v>
      </c>
      <c r="C1804">
        <v>2018</v>
      </c>
      <c r="D1804" s="1">
        <v>505816352.17989999</v>
      </c>
      <c r="E1804" s="2">
        <v>505.81639999999999</v>
      </c>
      <c r="F1804" t="s">
        <v>9</v>
      </c>
      <c r="G1804" t="s">
        <v>71</v>
      </c>
      <c r="H1804" t="s">
        <v>39</v>
      </c>
    </row>
    <row r="1805" spans="1:8" x14ac:dyDescent="0.25">
      <c r="A1805" t="s">
        <v>70</v>
      </c>
      <c r="B1805" t="s">
        <v>83</v>
      </c>
      <c r="C1805">
        <v>2019</v>
      </c>
      <c r="D1805" s="1">
        <v>537913324.63339996</v>
      </c>
      <c r="E1805" s="2">
        <v>537.91330000000005</v>
      </c>
      <c r="F1805" t="s">
        <v>9</v>
      </c>
      <c r="G1805" t="s">
        <v>71</v>
      </c>
      <c r="H1805" t="s">
        <v>39</v>
      </c>
    </row>
    <row r="1806" spans="1:8" x14ac:dyDescent="0.25">
      <c r="A1806" t="s">
        <v>70</v>
      </c>
      <c r="B1806" t="s">
        <v>83</v>
      </c>
      <c r="C1806">
        <v>2020</v>
      </c>
      <c r="D1806" s="1">
        <v>436761597.1336</v>
      </c>
      <c r="E1806" s="2">
        <v>436.76159999999999</v>
      </c>
      <c r="F1806" t="s">
        <v>9</v>
      </c>
      <c r="G1806" t="s">
        <v>71</v>
      </c>
      <c r="H1806" t="s">
        <v>39</v>
      </c>
    </row>
    <row r="1807" spans="1:8" x14ac:dyDescent="0.25">
      <c r="A1807" t="s">
        <v>70</v>
      </c>
      <c r="B1807" t="s">
        <v>83</v>
      </c>
      <c r="C1807">
        <v>2021</v>
      </c>
      <c r="D1807" s="1">
        <v>428663742.90530002</v>
      </c>
      <c r="E1807" s="2">
        <v>428.66370000000001</v>
      </c>
      <c r="F1807" t="s">
        <v>9</v>
      </c>
      <c r="G1807" t="s">
        <v>71</v>
      </c>
      <c r="H1807" t="s">
        <v>39</v>
      </c>
    </row>
    <row r="1808" spans="1:8" x14ac:dyDescent="0.25">
      <c r="A1808" t="s">
        <v>70</v>
      </c>
      <c r="B1808" t="s">
        <v>83</v>
      </c>
      <c r="C1808">
        <v>2022</v>
      </c>
      <c r="D1808" s="1">
        <v>442533747.83719999</v>
      </c>
      <c r="E1808" s="2">
        <v>442.53370000000001</v>
      </c>
      <c r="F1808" t="s">
        <v>9</v>
      </c>
      <c r="G1808" t="s">
        <v>71</v>
      </c>
      <c r="H1808" t="s">
        <v>39</v>
      </c>
    </row>
    <row r="1809" spans="1:8" x14ac:dyDescent="0.25">
      <c r="A1809" t="s">
        <v>70</v>
      </c>
      <c r="B1809" t="s">
        <v>83</v>
      </c>
      <c r="C1809">
        <v>2023</v>
      </c>
      <c r="D1809" s="1">
        <v>492394714.1699</v>
      </c>
      <c r="E1809" s="2">
        <v>492.3947</v>
      </c>
      <c r="F1809" t="s">
        <v>9</v>
      </c>
      <c r="G1809" t="s">
        <v>71</v>
      </c>
      <c r="H1809" t="s">
        <v>39</v>
      </c>
    </row>
    <row r="1810" spans="1:8" x14ac:dyDescent="0.25">
      <c r="A1810" t="s">
        <v>40</v>
      </c>
      <c r="B1810" t="s">
        <v>83</v>
      </c>
      <c r="C1810">
        <v>2018</v>
      </c>
      <c r="D1810" s="1">
        <v>2691230136.2143002</v>
      </c>
      <c r="E1810" s="2">
        <v>2691.2301000000002</v>
      </c>
      <c r="F1810" t="s">
        <v>9</v>
      </c>
      <c r="G1810" t="s">
        <v>41</v>
      </c>
      <c r="H1810" t="s">
        <v>39</v>
      </c>
    </row>
    <row r="1811" spans="1:8" x14ac:dyDescent="0.25">
      <c r="A1811" t="s">
        <v>40</v>
      </c>
      <c r="B1811" t="s">
        <v>83</v>
      </c>
      <c r="C1811">
        <v>2019</v>
      </c>
      <c r="D1811" s="1">
        <v>3313425282.1089001</v>
      </c>
      <c r="E1811" s="2">
        <v>3313.4252999999999</v>
      </c>
      <c r="F1811" t="s">
        <v>9</v>
      </c>
      <c r="G1811" t="s">
        <v>41</v>
      </c>
      <c r="H1811" t="s">
        <v>39</v>
      </c>
    </row>
    <row r="1812" spans="1:8" x14ac:dyDescent="0.25">
      <c r="A1812" t="s">
        <v>40</v>
      </c>
      <c r="B1812" t="s">
        <v>83</v>
      </c>
      <c r="C1812">
        <v>2020</v>
      </c>
      <c r="D1812" s="1">
        <v>3126127607.3836002</v>
      </c>
      <c r="E1812" s="2">
        <v>3126.1275999999998</v>
      </c>
      <c r="F1812" t="s">
        <v>9</v>
      </c>
      <c r="G1812" t="s">
        <v>41</v>
      </c>
      <c r="H1812" t="s">
        <v>39</v>
      </c>
    </row>
    <row r="1813" spans="1:8" x14ac:dyDescent="0.25">
      <c r="A1813" t="s">
        <v>40</v>
      </c>
      <c r="B1813" t="s">
        <v>83</v>
      </c>
      <c r="C1813">
        <v>2021</v>
      </c>
      <c r="D1813" s="1">
        <v>2518065860.3724999</v>
      </c>
      <c r="E1813" s="2">
        <v>2518.0659000000001</v>
      </c>
      <c r="F1813" t="s">
        <v>9</v>
      </c>
      <c r="G1813" t="s">
        <v>41</v>
      </c>
      <c r="H1813" t="s">
        <v>39</v>
      </c>
    </row>
    <row r="1814" spans="1:8" x14ac:dyDescent="0.25">
      <c r="A1814" t="s">
        <v>40</v>
      </c>
      <c r="B1814" t="s">
        <v>83</v>
      </c>
      <c r="C1814">
        <v>2022</v>
      </c>
      <c r="D1814" s="1">
        <v>2834651246.3505001</v>
      </c>
      <c r="E1814" s="2">
        <v>2834.6511999999998</v>
      </c>
      <c r="F1814" t="s">
        <v>9</v>
      </c>
      <c r="G1814" t="s">
        <v>41</v>
      </c>
      <c r="H1814" t="s">
        <v>39</v>
      </c>
    </row>
    <row r="1815" spans="1:8" x14ac:dyDescent="0.25">
      <c r="A1815" t="s">
        <v>40</v>
      </c>
      <c r="B1815" t="s">
        <v>83</v>
      </c>
      <c r="C1815">
        <v>2023</v>
      </c>
      <c r="D1815" s="1">
        <v>3038144793.8628001</v>
      </c>
      <c r="E1815" s="2">
        <v>3038.1448</v>
      </c>
      <c r="F1815" t="s">
        <v>9</v>
      </c>
      <c r="G1815" t="s">
        <v>41</v>
      </c>
      <c r="H1815" t="s">
        <v>39</v>
      </c>
    </row>
    <row r="1816" spans="1:8" x14ac:dyDescent="0.25">
      <c r="A1816" t="s">
        <v>42</v>
      </c>
      <c r="B1816" t="s">
        <v>83</v>
      </c>
      <c r="C1816">
        <v>2018</v>
      </c>
      <c r="D1816" s="1">
        <v>1070037177.2976</v>
      </c>
      <c r="E1816" s="2">
        <v>1070.0372</v>
      </c>
      <c r="F1816" t="s">
        <v>9</v>
      </c>
      <c r="G1816" t="s">
        <v>43</v>
      </c>
      <c r="H1816" t="s">
        <v>44</v>
      </c>
    </row>
    <row r="1817" spans="1:8" x14ac:dyDescent="0.25">
      <c r="A1817" t="s">
        <v>42</v>
      </c>
      <c r="B1817" t="s">
        <v>83</v>
      </c>
      <c r="C1817">
        <v>2019</v>
      </c>
      <c r="D1817" s="1">
        <v>1012509865.5355999</v>
      </c>
      <c r="E1817" s="2">
        <v>1012.5099</v>
      </c>
      <c r="F1817" t="s">
        <v>9</v>
      </c>
      <c r="G1817" t="s">
        <v>43</v>
      </c>
      <c r="H1817" t="s">
        <v>44</v>
      </c>
    </row>
    <row r="1818" spans="1:8" x14ac:dyDescent="0.25">
      <c r="A1818" t="s">
        <v>42</v>
      </c>
      <c r="B1818" t="s">
        <v>83</v>
      </c>
      <c r="C1818">
        <v>2020</v>
      </c>
      <c r="D1818" s="1">
        <v>831016227.62090003</v>
      </c>
      <c r="E1818" s="2">
        <v>831.01620000000003</v>
      </c>
      <c r="F1818" t="s">
        <v>9</v>
      </c>
      <c r="G1818" t="s">
        <v>43</v>
      </c>
      <c r="H1818" t="s">
        <v>44</v>
      </c>
    </row>
    <row r="1819" spans="1:8" x14ac:dyDescent="0.25">
      <c r="A1819" t="s">
        <v>42</v>
      </c>
      <c r="B1819" t="s">
        <v>83</v>
      </c>
      <c r="C1819">
        <v>2021</v>
      </c>
      <c r="D1819" s="1">
        <v>732887742.09560001</v>
      </c>
      <c r="E1819" s="2">
        <v>732.8877</v>
      </c>
      <c r="F1819" t="s">
        <v>9</v>
      </c>
      <c r="G1819" t="s">
        <v>43</v>
      </c>
      <c r="H1819" t="s">
        <v>44</v>
      </c>
    </row>
    <row r="1820" spans="1:8" x14ac:dyDescent="0.25">
      <c r="A1820" t="s">
        <v>42</v>
      </c>
      <c r="B1820" t="s">
        <v>83</v>
      </c>
      <c r="C1820">
        <v>2022</v>
      </c>
      <c r="D1820" s="1">
        <v>985883581.70449996</v>
      </c>
      <c r="E1820" s="2">
        <v>985.8836</v>
      </c>
      <c r="F1820" t="s">
        <v>9</v>
      </c>
      <c r="G1820" t="s">
        <v>43</v>
      </c>
      <c r="H1820" t="s">
        <v>44</v>
      </c>
    </row>
    <row r="1821" spans="1:8" x14ac:dyDescent="0.25">
      <c r="A1821" t="s">
        <v>42</v>
      </c>
      <c r="B1821" t="s">
        <v>83</v>
      </c>
      <c r="C1821">
        <v>2023</v>
      </c>
      <c r="D1821" s="1">
        <v>590719953.59780002</v>
      </c>
      <c r="E1821" s="2">
        <v>590.72</v>
      </c>
      <c r="F1821" t="s">
        <v>9</v>
      </c>
      <c r="G1821" t="s">
        <v>43</v>
      </c>
      <c r="H1821" t="s">
        <v>44</v>
      </c>
    </row>
    <row r="1822" spans="1:8" x14ac:dyDescent="0.25">
      <c r="A1822" t="s">
        <v>61</v>
      </c>
      <c r="B1822" t="s">
        <v>83</v>
      </c>
      <c r="C1822">
        <v>2018</v>
      </c>
      <c r="D1822" s="1">
        <v>448430963.74800003</v>
      </c>
      <c r="E1822" s="2">
        <v>448.43099999999998</v>
      </c>
      <c r="F1822" t="s">
        <v>9</v>
      </c>
      <c r="G1822" t="s">
        <v>62</v>
      </c>
      <c r="H1822" t="s">
        <v>44</v>
      </c>
    </row>
    <row r="1823" spans="1:8" x14ac:dyDescent="0.25">
      <c r="A1823" t="s">
        <v>61</v>
      </c>
      <c r="B1823" t="s">
        <v>83</v>
      </c>
      <c r="C1823">
        <v>2019</v>
      </c>
      <c r="D1823" s="1">
        <v>413254634.13190001</v>
      </c>
      <c r="E1823" s="2">
        <v>413.25459999999998</v>
      </c>
      <c r="F1823" t="s">
        <v>9</v>
      </c>
      <c r="G1823" t="s">
        <v>62</v>
      </c>
      <c r="H1823" t="s">
        <v>44</v>
      </c>
    </row>
    <row r="1824" spans="1:8" x14ac:dyDescent="0.25">
      <c r="A1824" t="s">
        <v>61</v>
      </c>
      <c r="B1824" t="s">
        <v>83</v>
      </c>
      <c r="C1824">
        <v>2020</v>
      </c>
      <c r="D1824" s="1">
        <v>438528562.10720003</v>
      </c>
      <c r="E1824" s="2">
        <v>438.52859999999998</v>
      </c>
      <c r="F1824" t="s">
        <v>9</v>
      </c>
      <c r="G1824" t="s">
        <v>62</v>
      </c>
      <c r="H1824" t="s">
        <v>44</v>
      </c>
    </row>
    <row r="1825" spans="1:8" x14ac:dyDescent="0.25">
      <c r="A1825" t="s">
        <v>61</v>
      </c>
      <c r="B1825" t="s">
        <v>83</v>
      </c>
      <c r="C1825">
        <v>2021</v>
      </c>
      <c r="D1825" s="1">
        <v>274985903.31870002</v>
      </c>
      <c r="E1825" s="2">
        <v>274.98590000000002</v>
      </c>
      <c r="F1825" t="s">
        <v>9</v>
      </c>
      <c r="G1825" t="s">
        <v>62</v>
      </c>
      <c r="H1825" t="s">
        <v>44</v>
      </c>
    </row>
    <row r="1826" spans="1:8" x14ac:dyDescent="0.25">
      <c r="A1826" t="s">
        <v>61</v>
      </c>
      <c r="B1826" t="s">
        <v>83</v>
      </c>
      <c r="C1826">
        <v>2022</v>
      </c>
      <c r="D1826" s="1">
        <v>338898118.71850002</v>
      </c>
      <c r="E1826" s="2">
        <v>338.8981</v>
      </c>
      <c r="F1826" t="s">
        <v>9</v>
      </c>
      <c r="G1826" t="s">
        <v>62</v>
      </c>
      <c r="H1826" t="s">
        <v>44</v>
      </c>
    </row>
    <row r="1827" spans="1:8" x14ac:dyDescent="0.25">
      <c r="A1827" t="s">
        <v>61</v>
      </c>
      <c r="B1827" t="s">
        <v>83</v>
      </c>
      <c r="C1827">
        <v>2023</v>
      </c>
      <c r="D1827" s="1">
        <v>295119111.5819</v>
      </c>
      <c r="E1827" s="2">
        <v>295.1191</v>
      </c>
      <c r="F1827" t="s">
        <v>9</v>
      </c>
      <c r="G1827" t="s">
        <v>62</v>
      </c>
      <c r="H1827" t="s">
        <v>44</v>
      </c>
    </row>
    <row r="1828" spans="1:8" x14ac:dyDescent="0.25">
      <c r="A1828" t="s">
        <v>63</v>
      </c>
      <c r="B1828" t="s">
        <v>83</v>
      </c>
      <c r="C1828">
        <v>2018</v>
      </c>
      <c r="D1828" s="1">
        <v>325929225.50379997</v>
      </c>
      <c r="E1828" s="2">
        <v>325.92919999999998</v>
      </c>
      <c r="F1828" t="s">
        <v>9</v>
      </c>
      <c r="G1828" t="s">
        <v>64</v>
      </c>
      <c r="H1828" t="s">
        <v>44</v>
      </c>
    </row>
    <row r="1829" spans="1:8" x14ac:dyDescent="0.25">
      <c r="A1829" t="s">
        <v>63</v>
      </c>
      <c r="B1829" t="s">
        <v>83</v>
      </c>
      <c r="C1829">
        <v>2019</v>
      </c>
      <c r="D1829" s="1">
        <v>448742612.44480002</v>
      </c>
      <c r="E1829" s="2">
        <v>448.74259999999998</v>
      </c>
      <c r="F1829" t="s">
        <v>9</v>
      </c>
      <c r="G1829" t="s">
        <v>64</v>
      </c>
      <c r="H1829" t="s">
        <v>44</v>
      </c>
    </row>
    <row r="1830" spans="1:8" x14ac:dyDescent="0.25">
      <c r="A1830" t="s">
        <v>63</v>
      </c>
      <c r="B1830" t="s">
        <v>83</v>
      </c>
      <c r="C1830">
        <v>2020</v>
      </c>
      <c r="D1830" s="1">
        <v>259482559.42840001</v>
      </c>
      <c r="E1830" s="2">
        <v>259.48259999999999</v>
      </c>
      <c r="F1830" t="s">
        <v>9</v>
      </c>
      <c r="G1830" t="s">
        <v>64</v>
      </c>
      <c r="H1830" t="s">
        <v>44</v>
      </c>
    </row>
    <row r="1831" spans="1:8" x14ac:dyDescent="0.25">
      <c r="A1831" t="s">
        <v>63</v>
      </c>
      <c r="B1831" t="s">
        <v>83</v>
      </c>
      <c r="C1831">
        <v>2021</v>
      </c>
      <c r="D1831" s="1">
        <v>259105165.2324</v>
      </c>
      <c r="E1831" s="2">
        <v>259.10520000000002</v>
      </c>
      <c r="F1831" t="s">
        <v>9</v>
      </c>
      <c r="G1831" t="s">
        <v>64</v>
      </c>
      <c r="H1831" t="s">
        <v>44</v>
      </c>
    </row>
    <row r="1832" spans="1:8" x14ac:dyDescent="0.25">
      <c r="A1832" t="s">
        <v>63</v>
      </c>
      <c r="B1832" t="s">
        <v>83</v>
      </c>
      <c r="C1832">
        <v>2022</v>
      </c>
      <c r="D1832" s="1">
        <v>401643546.18699998</v>
      </c>
      <c r="E1832" s="2">
        <v>401.64350000000002</v>
      </c>
      <c r="F1832" t="s">
        <v>9</v>
      </c>
      <c r="G1832" t="s">
        <v>64</v>
      </c>
      <c r="H1832" t="s">
        <v>44</v>
      </c>
    </row>
    <row r="1833" spans="1:8" x14ac:dyDescent="0.25">
      <c r="A1833" t="s">
        <v>63</v>
      </c>
      <c r="B1833" t="s">
        <v>83</v>
      </c>
      <c r="C1833">
        <v>2023</v>
      </c>
      <c r="D1833" s="1">
        <v>227938154.6374</v>
      </c>
      <c r="E1833" s="2">
        <v>227.93819999999999</v>
      </c>
      <c r="F1833" t="s">
        <v>9</v>
      </c>
      <c r="G1833" t="s">
        <v>64</v>
      </c>
      <c r="H1833" t="s">
        <v>44</v>
      </c>
    </row>
    <row r="1834" spans="1:8" x14ac:dyDescent="0.25">
      <c r="A1834" t="s">
        <v>45</v>
      </c>
      <c r="B1834" t="s">
        <v>83</v>
      </c>
      <c r="C1834">
        <v>2018</v>
      </c>
      <c r="D1834" s="1">
        <v>9736869.2475000005</v>
      </c>
      <c r="E1834" s="2">
        <v>9.7369000000000003</v>
      </c>
      <c r="F1834" t="s">
        <v>9</v>
      </c>
      <c r="G1834" t="s">
        <v>46</v>
      </c>
      <c r="H1834" t="s">
        <v>47</v>
      </c>
    </row>
    <row r="1835" spans="1:8" x14ac:dyDescent="0.25">
      <c r="A1835" t="s">
        <v>45</v>
      </c>
      <c r="B1835" t="s">
        <v>83</v>
      </c>
      <c r="C1835">
        <v>2019</v>
      </c>
      <c r="D1835" s="1">
        <v>14404040.4603</v>
      </c>
      <c r="E1835" s="2">
        <v>14.404</v>
      </c>
      <c r="F1835" t="s">
        <v>9</v>
      </c>
      <c r="G1835" t="s">
        <v>46</v>
      </c>
      <c r="H1835" t="s">
        <v>47</v>
      </c>
    </row>
    <row r="1836" spans="1:8" x14ac:dyDescent="0.25">
      <c r="A1836" t="s">
        <v>45</v>
      </c>
      <c r="B1836" t="s">
        <v>83</v>
      </c>
      <c r="C1836">
        <v>2020</v>
      </c>
      <c r="D1836" s="1">
        <v>7696860.3413000004</v>
      </c>
      <c r="E1836" s="2">
        <v>7.6969000000000003</v>
      </c>
      <c r="F1836" t="s">
        <v>9</v>
      </c>
      <c r="G1836" t="s">
        <v>46</v>
      </c>
      <c r="H1836" t="s">
        <v>47</v>
      </c>
    </row>
    <row r="1837" spans="1:8" x14ac:dyDescent="0.25">
      <c r="A1837" t="s">
        <v>45</v>
      </c>
      <c r="B1837" t="s">
        <v>83</v>
      </c>
      <c r="C1837">
        <v>2021</v>
      </c>
      <c r="D1837" s="1">
        <v>5287595.8435000004</v>
      </c>
      <c r="E1837" s="2">
        <v>5.2876000000000003</v>
      </c>
      <c r="F1837" t="s">
        <v>9</v>
      </c>
      <c r="G1837" t="s">
        <v>46</v>
      </c>
      <c r="H1837" t="s">
        <v>47</v>
      </c>
    </row>
    <row r="1838" spans="1:8" x14ac:dyDescent="0.25">
      <c r="A1838" t="s">
        <v>45</v>
      </c>
      <c r="B1838" t="s">
        <v>83</v>
      </c>
      <c r="C1838">
        <v>2022</v>
      </c>
      <c r="D1838" s="1">
        <v>8558941.3687999994</v>
      </c>
      <c r="E1838" s="2">
        <v>8.5588999999999995</v>
      </c>
      <c r="F1838" t="s">
        <v>9</v>
      </c>
      <c r="G1838" t="s">
        <v>46</v>
      </c>
      <c r="H1838" t="s">
        <v>47</v>
      </c>
    </row>
    <row r="1839" spans="1:8" x14ac:dyDescent="0.25">
      <c r="A1839" t="s">
        <v>45</v>
      </c>
      <c r="B1839" t="s">
        <v>83</v>
      </c>
      <c r="C1839">
        <v>2023</v>
      </c>
      <c r="D1839" s="1">
        <v>7895769.3362999996</v>
      </c>
      <c r="E1839" s="2">
        <v>7.8958000000000004</v>
      </c>
      <c r="F1839" t="s">
        <v>9</v>
      </c>
      <c r="G1839" t="s">
        <v>46</v>
      </c>
      <c r="H1839" t="s">
        <v>47</v>
      </c>
    </row>
    <row r="1840" spans="1:8" x14ac:dyDescent="0.25">
      <c r="A1840" t="s">
        <v>48</v>
      </c>
      <c r="B1840" t="s">
        <v>83</v>
      </c>
      <c r="C1840">
        <v>2018</v>
      </c>
      <c r="D1840" s="1">
        <v>27296294.9067</v>
      </c>
      <c r="E1840" s="2">
        <v>27.296299999999999</v>
      </c>
      <c r="F1840" t="s">
        <v>9</v>
      </c>
      <c r="G1840" t="s">
        <v>49</v>
      </c>
      <c r="H1840" t="s">
        <v>47</v>
      </c>
    </row>
    <row r="1841" spans="1:8" x14ac:dyDescent="0.25">
      <c r="A1841" t="s">
        <v>48</v>
      </c>
      <c r="B1841" t="s">
        <v>83</v>
      </c>
      <c r="C1841">
        <v>2019</v>
      </c>
      <c r="D1841" s="1">
        <v>11214467.101600001</v>
      </c>
      <c r="E1841" s="2">
        <v>11.214499999999999</v>
      </c>
      <c r="F1841" t="s">
        <v>9</v>
      </c>
      <c r="G1841" t="s">
        <v>49</v>
      </c>
      <c r="H1841" t="s">
        <v>47</v>
      </c>
    </row>
    <row r="1842" spans="1:8" x14ac:dyDescent="0.25">
      <c r="A1842" t="s">
        <v>48</v>
      </c>
      <c r="B1842" t="s">
        <v>83</v>
      </c>
      <c r="C1842">
        <v>2020</v>
      </c>
      <c r="D1842" s="1">
        <v>11107341.8595</v>
      </c>
      <c r="E1842" s="2">
        <v>11.1073</v>
      </c>
      <c r="F1842" t="s">
        <v>9</v>
      </c>
      <c r="G1842" t="s">
        <v>49</v>
      </c>
      <c r="H1842" t="s">
        <v>47</v>
      </c>
    </row>
    <row r="1843" spans="1:8" x14ac:dyDescent="0.25">
      <c r="A1843" t="s">
        <v>48</v>
      </c>
      <c r="B1843" t="s">
        <v>83</v>
      </c>
      <c r="C1843">
        <v>2021</v>
      </c>
      <c r="D1843" s="1">
        <v>9465017.0308999997</v>
      </c>
      <c r="E1843" s="2">
        <v>9.4649999999999999</v>
      </c>
      <c r="F1843" t="s">
        <v>9</v>
      </c>
      <c r="G1843" t="s">
        <v>49</v>
      </c>
      <c r="H1843" t="s">
        <v>47</v>
      </c>
    </row>
    <row r="1844" spans="1:8" x14ac:dyDescent="0.25">
      <c r="A1844" t="s">
        <v>48</v>
      </c>
      <c r="B1844" t="s">
        <v>83</v>
      </c>
      <c r="C1844">
        <v>2022</v>
      </c>
      <c r="D1844" s="1">
        <v>11581412.0688</v>
      </c>
      <c r="E1844" s="2">
        <v>11.5814</v>
      </c>
      <c r="F1844" t="s">
        <v>9</v>
      </c>
      <c r="G1844" t="s">
        <v>49</v>
      </c>
      <c r="H1844" t="s">
        <v>47</v>
      </c>
    </row>
    <row r="1845" spans="1:8" x14ac:dyDescent="0.25">
      <c r="A1845" t="s">
        <v>48</v>
      </c>
      <c r="B1845" t="s">
        <v>83</v>
      </c>
      <c r="C1845">
        <v>2023</v>
      </c>
      <c r="D1845" s="1">
        <v>12928056.104800001</v>
      </c>
      <c r="E1845" s="2">
        <v>12.928100000000001</v>
      </c>
      <c r="F1845" t="s">
        <v>9</v>
      </c>
      <c r="G1845" t="s">
        <v>49</v>
      </c>
      <c r="H1845" t="s">
        <v>47</v>
      </c>
    </row>
    <row r="1846" spans="1:8" x14ac:dyDescent="0.25">
      <c r="A1846" t="s">
        <v>50</v>
      </c>
      <c r="B1846" t="s">
        <v>83</v>
      </c>
      <c r="C1846">
        <v>2018</v>
      </c>
      <c r="D1846" s="1">
        <v>5351353809.1608</v>
      </c>
      <c r="E1846" s="2">
        <v>5351.3537999999999</v>
      </c>
      <c r="F1846" t="s">
        <v>9</v>
      </c>
      <c r="G1846" t="s">
        <v>51</v>
      </c>
      <c r="H1846" t="s">
        <v>47</v>
      </c>
    </row>
    <row r="1847" spans="1:8" x14ac:dyDescent="0.25">
      <c r="A1847" t="s">
        <v>50</v>
      </c>
      <c r="B1847" t="s">
        <v>83</v>
      </c>
      <c r="C1847">
        <v>2019</v>
      </c>
      <c r="D1847" s="1">
        <v>5330685043.8472996</v>
      </c>
      <c r="E1847" s="2">
        <v>5330.6850000000004</v>
      </c>
      <c r="F1847" t="s">
        <v>9</v>
      </c>
      <c r="G1847" t="s">
        <v>51</v>
      </c>
      <c r="H1847" t="s">
        <v>47</v>
      </c>
    </row>
    <row r="1848" spans="1:8" x14ac:dyDescent="0.25">
      <c r="A1848" t="s">
        <v>50</v>
      </c>
      <c r="B1848" t="s">
        <v>83</v>
      </c>
      <c r="C1848">
        <v>2020</v>
      </c>
      <c r="D1848" s="1">
        <v>3394185756.3332</v>
      </c>
      <c r="E1848" s="2">
        <v>3394.1858000000002</v>
      </c>
      <c r="F1848" t="s">
        <v>9</v>
      </c>
      <c r="G1848" t="s">
        <v>51</v>
      </c>
      <c r="H1848" t="s">
        <v>47</v>
      </c>
    </row>
    <row r="1849" spans="1:8" x14ac:dyDescent="0.25">
      <c r="A1849" t="s">
        <v>50</v>
      </c>
      <c r="B1849" t="s">
        <v>83</v>
      </c>
      <c r="C1849">
        <v>2021</v>
      </c>
      <c r="D1849" s="1">
        <v>3444105259.4997001</v>
      </c>
      <c r="E1849" s="2">
        <v>3444.1053000000002</v>
      </c>
      <c r="F1849" t="s">
        <v>9</v>
      </c>
      <c r="G1849" t="s">
        <v>51</v>
      </c>
      <c r="H1849" t="s">
        <v>47</v>
      </c>
    </row>
    <row r="1850" spans="1:8" x14ac:dyDescent="0.25">
      <c r="A1850" t="s">
        <v>50</v>
      </c>
      <c r="B1850" t="s">
        <v>83</v>
      </c>
      <c r="C1850">
        <v>2022</v>
      </c>
      <c r="D1850" s="1">
        <v>4574767379.8469</v>
      </c>
      <c r="E1850" s="2">
        <v>4574.7673999999997</v>
      </c>
      <c r="F1850" t="s">
        <v>9</v>
      </c>
      <c r="G1850" t="s">
        <v>51</v>
      </c>
      <c r="H1850" t="s">
        <v>47</v>
      </c>
    </row>
    <row r="1851" spans="1:8" x14ac:dyDescent="0.25">
      <c r="A1851" t="s">
        <v>50</v>
      </c>
      <c r="B1851" t="s">
        <v>83</v>
      </c>
      <c r="C1851">
        <v>2023</v>
      </c>
      <c r="D1851" s="1">
        <v>6627927004.1751003</v>
      </c>
      <c r="E1851" s="2">
        <v>6627.9269999999997</v>
      </c>
      <c r="F1851" t="s">
        <v>9</v>
      </c>
      <c r="G1851" t="s">
        <v>51</v>
      </c>
      <c r="H1851" t="s">
        <v>47</v>
      </c>
    </row>
    <row r="1852" spans="1:8" x14ac:dyDescent="0.25">
      <c r="A1852" t="s">
        <v>52</v>
      </c>
      <c r="B1852" t="s">
        <v>83</v>
      </c>
      <c r="C1852">
        <v>2018</v>
      </c>
      <c r="D1852" s="1">
        <v>115733306.1708</v>
      </c>
      <c r="E1852" s="2">
        <v>115.7333</v>
      </c>
      <c r="F1852" t="s">
        <v>9</v>
      </c>
      <c r="G1852" t="s">
        <v>53</v>
      </c>
      <c r="H1852" t="s">
        <v>47</v>
      </c>
    </row>
    <row r="1853" spans="1:8" x14ac:dyDescent="0.25">
      <c r="A1853" t="s">
        <v>52</v>
      </c>
      <c r="B1853" t="s">
        <v>83</v>
      </c>
      <c r="C1853">
        <v>2019</v>
      </c>
      <c r="D1853" s="1">
        <v>103968885.706</v>
      </c>
      <c r="E1853" s="2">
        <v>103.9689</v>
      </c>
      <c r="F1853" t="s">
        <v>9</v>
      </c>
      <c r="G1853" t="s">
        <v>53</v>
      </c>
      <c r="H1853" t="s">
        <v>47</v>
      </c>
    </row>
    <row r="1854" spans="1:8" x14ac:dyDescent="0.25">
      <c r="A1854" t="s">
        <v>52</v>
      </c>
      <c r="B1854" t="s">
        <v>83</v>
      </c>
      <c r="C1854">
        <v>2020</v>
      </c>
      <c r="D1854" s="1">
        <v>130189033.55249999</v>
      </c>
      <c r="E1854" s="2">
        <v>130.18899999999999</v>
      </c>
      <c r="F1854" t="s">
        <v>9</v>
      </c>
      <c r="G1854" t="s">
        <v>53</v>
      </c>
      <c r="H1854" t="s">
        <v>47</v>
      </c>
    </row>
    <row r="1855" spans="1:8" x14ac:dyDescent="0.25">
      <c r="A1855" t="s">
        <v>52</v>
      </c>
      <c r="B1855" t="s">
        <v>83</v>
      </c>
      <c r="C1855">
        <v>2021</v>
      </c>
      <c r="D1855" s="1">
        <v>141266020.2789</v>
      </c>
      <c r="E1855" s="2">
        <v>141.26599999999999</v>
      </c>
      <c r="F1855" t="s">
        <v>9</v>
      </c>
      <c r="G1855" t="s">
        <v>53</v>
      </c>
      <c r="H1855" t="s">
        <v>47</v>
      </c>
    </row>
    <row r="1856" spans="1:8" x14ac:dyDescent="0.25">
      <c r="A1856" t="s">
        <v>52</v>
      </c>
      <c r="B1856" t="s">
        <v>83</v>
      </c>
      <c r="C1856">
        <v>2022</v>
      </c>
      <c r="D1856" s="1">
        <v>167327735.92910001</v>
      </c>
      <c r="E1856" s="2">
        <v>167.32769999999999</v>
      </c>
      <c r="F1856" t="s">
        <v>9</v>
      </c>
      <c r="G1856" t="s">
        <v>53</v>
      </c>
      <c r="H1856" t="s">
        <v>47</v>
      </c>
    </row>
    <row r="1857" spans="1:8" x14ac:dyDescent="0.25">
      <c r="A1857" t="s">
        <v>52</v>
      </c>
      <c r="B1857" t="s">
        <v>83</v>
      </c>
      <c r="C1857">
        <v>2023</v>
      </c>
      <c r="D1857" s="1">
        <v>184289475.07960001</v>
      </c>
      <c r="E1857" s="2">
        <v>184.2895</v>
      </c>
      <c r="F1857" t="s">
        <v>9</v>
      </c>
      <c r="G1857" t="s">
        <v>53</v>
      </c>
      <c r="H1857" t="s">
        <v>47</v>
      </c>
    </row>
    <row r="1858" spans="1:8" x14ac:dyDescent="0.25">
      <c r="A1858" t="s">
        <v>54</v>
      </c>
      <c r="B1858" t="s">
        <v>83</v>
      </c>
      <c r="C1858">
        <v>2018</v>
      </c>
      <c r="D1858" s="1">
        <v>15385001898.832399</v>
      </c>
      <c r="E1858" s="2">
        <v>15385.001899999999</v>
      </c>
      <c r="F1858" t="s">
        <v>9</v>
      </c>
      <c r="G1858" t="s">
        <v>55</v>
      </c>
      <c r="H1858" t="s">
        <v>55</v>
      </c>
    </row>
    <row r="1859" spans="1:8" x14ac:dyDescent="0.25">
      <c r="A1859" t="s">
        <v>54</v>
      </c>
      <c r="B1859" t="s">
        <v>83</v>
      </c>
      <c r="C1859">
        <v>2019</v>
      </c>
      <c r="D1859" s="1">
        <v>15879146855.2113</v>
      </c>
      <c r="E1859" s="2">
        <v>15879.1469</v>
      </c>
      <c r="F1859" t="s">
        <v>9</v>
      </c>
      <c r="G1859" t="s">
        <v>55</v>
      </c>
      <c r="H1859" t="s">
        <v>55</v>
      </c>
    </row>
    <row r="1860" spans="1:8" x14ac:dyDescent="0.25">
      <c r="A1860" t="s">
        <v>54</v>
      </c>
      <c r="B1860" t="s">
        <v>83</v>
      </c>
      <c r="C1860">
        <v>2020</v>
      </c>
      <c r="D1860" s="1">
        <v>13792688908.450899</v>
      </c>
      <c r="E1860" s="2">
        <v>13792.688899999999</v>
      </c>
      <c r="F1860" t="s">
        <v>9</v>
      </c>
      <c r="G1860" t="s">
        <v>55</v>
      </c>
      <c r="H1860" t="s">
        <v>55</v>
      </c>
    </row>
    <row r="1861" spans="1:8" x14ac:dyDescent="0.25">
      <c r="A1861" t="s">
        <v>54</v>
      </c>
      <c r="B1861" t="s">
        <v>83</v>
      </c>
      <c r="C1861">
        <v>2021</v>
      </c>
      <c r="D1861" s="1">
        <v>12164235867.3552</v>
      </c>
      <c r="E1861" s="2">
        <v>12164.2359</v>
      </c>
      <c r="F1861" t="s">
        <v>9</v>
      </c>
      <c r="G1861" t="s">
        <v>55</v>
      </c>
      <c r="H1861" t="s">
        <v>55</v>
      </c>
    </row>
    <row r="1862" spans="1:8" x14ac:dyDescent="0.25">
      <c r="A1862" t="s">
        <v>54</v>
      </c>
      <c r="B1862" t="s">
        <v>83</v>
      </c>
      <c r="C1862">
        <v>2022</v>
      </c>
      <c r="D1862" s="1">
        <v>14984579033.984301</v>
      </c>
      <c r="E1862" s="2">
        <v>14984.579</v>
      </c>
      <c r="F1862" t="s">
        <v>9</v>
      </c>
      <c r="G1862" t="s">
        <v>55</v>
      </c>
      <c r="H1862" t="s">
        <v>55</v>
      </c>
    </row>
    <row r="1863" spans="1:8" x14ac:dyDescent="0.25">
      <c r="A1863" t="s">
        <v>54</v>
      </c>
      <c r="B1863" t="s">
        <v>83</v>
      </c>
      <c r="C1863">
        <v>2023</v>
      </c>
      <c r="D1863" s="1">
        <v>16744029941.802401</v>
      </c>
      <c r="E1863" s="2">
        <v>16744.029900000001</v>
      </c>
      <c r="F1863" t="s">
        <v>9</v>
      </c>
      <c r="G1863" t="s">
        <v>55</v>
      </c>
      <c r="H1863" t="s">
        <v>55</v>
      </c>
    </row>
    <row r="1864" spans="1:8" x14ac:dyDescent="0.25">
      <c r="A1864" t="s">
        <v>35</v>
      </c>
      <c r="B1864" t="s">
        <v>84</v>
      </c>
      <c r="C1864">
        <v>2018</v>
      </c>
      <c r="D1864" s="1">
        <v>40718361.039300002</v>
      </c>
      <c r="E1864" s="2">
        <v>40.718400000000003</v>
      </c>
      <c r="F1864" t="s">
        <v>9</v>
      </c>
      <c r="G1864" t="s">
        <v>36</v>
      </c>
      <c r="H1864" t="s">
        <v>20</v>
      </c>
    </row>
    <row r="1865" spans="1:8" x14ac:dyDescent="0.25">
      <c r="A1865" t="s">
        <v>35</v>
      </c>
      <c r="B1865" t="s">
        <v>84</v>
      </c>
      <c r="C1865">
        <v>2019</v>
      </c>
      <c r="D1865" s="1">
        <v>39478187.7962</v>
      </c>
      <c r="E1865" s="2">
        <v>39.478200000000001</v>
      </c>
      <c r="F1865" t="s">
        <v>9</v>
      </c>
      <c r="G1865" t="s">
        <v>36</v>
      </c>
      <c r="H1865" t="s">
        <v>20</v>
      </c>
    </row>
    <row r="1866" spans="1:8" x14ac:dyDescent="0.25">
      <c r="A1866" t="s">
        <v>35</v>
      </c>
      <c r="B1866" t="s">
        <v>84</v>
      </c>
      <c r="C1866">
        <v>2020</v>
      </c>
      <c r="D1866" s="1">
        <v>27362060.6459</v>
      </c>
      <c r="E1866" s="2">
        <v>27.362100000000002</v>
      </c>
      <c r="F1866" t="s">
        <v>9</v>
      </c>
      <c r="G1866" t="s">
        <v>36</v>
      </c>
      <c r="H1866" t="s">
        <v>20</v>
      </c>
    </row>
    <row r="1867" spans="1:8" x14ac:dyDescent="0.25">
      <c r="A1867" t="s">
        <v>35</v>
      </c>
      <c r="B1867" t="s">
        <v>84</v>
      </c>
      <c r="C1867">
        <v>2021</v>
      </c>
      <c r="D1867" s="1">
        <v>53763435.368000001</v>
      </c>
      <c r="E1867" s="2">
        <v>53.763399999999997</v>
      </c>
      <c r="F1867" t="s">
        <v>9</v>
      </c>
      <c r="G1867" t="s">
        <v>36</v>
      </c>
      <c r="H1867" t="s">
        <v>20</v>
      </c>
    </row>
    <row r="1868" spans="1:8" x14ac:dyDescent="0.25">
      <c r="A1868" t="s">
        <v>35</v>
      </c>
      <c r="B1868" t="s">
        <v>84</v>
      </c>
      <c r="C1868">
        <v>2022</v>
      </c>
      <c r="D1868" s="1">
        <v>65032645.902500004</v>
      </c>
      <c r="E1868" s="2">
        <v>65.032600000000002</v>
      </c>
      <c r="F1868" t="s">
        <v>9</v>
      </c>
      <c r="G1868" t="s">
        <v>36</v>
      </c>
      <c r="H1868" t="s">
        <v>20</v>
      </c>
    </row>
    <row r="1869" spans="1:8" x14ac:dyDescent="0.25">
      <c r="A1869" t="s">
        <v>35</v>
      </c>
      <c r="B1869" t="s">
        <v>84</v>
      </c>
      <c r="C1869">
        <v>2023</v>
      </c>
      <c r="D1869" s="1">
        <v>55307781.858599998</v>
      </c>
      <c r="E1869" s="2">
        <v>55.3078</v>
      </c>
      <c r="F1869" t="s">
        <v>9</v>
      </c>
      <c r="G1869" t="s">
        <v>36</v>
      </c>
      <c r="H1869" t="s">
        <v>20</v>
      </c>
    </row>
    <row r="1870" spans="1:8" x14ac:dyDescent="0.25">
      <c r="A1870" t="s">
        <v>37</v>
      </c>
      <c r="B1870" t="s">
        <v>84</v>
      </c>
      <c r="C1870">
        <v>2018</v>
      </c>
      <c r="D1870" s="1">
        <v>269741497.26200002</v>
      </c>
      <c r="E1870" s="2">
        <v>269.74149999999997</v>
      </c>
      <c r="F1870" t="s">
        <v>9</v>
      </c>
      <c r="G1870" t="s">
        <v>38</v>
      </c>
      <c r="H1870" t="s">
        <v>39</v>
      </c>
    </row>
    <row r="1871" spans="1:8" x14ac:dyDescent="0.25">
      <c r="A1871" t="s">
        <v>37</v>
      </c>
      <c r="B1871" t="s">
        <v>84</v>
      </c>
      <c r="C1871">
        <v>2019</v>
      </c>
      <c r="D1871" s="1">
        <v>318940331.38639998</v>
      </c>
      <c r="E1871" s="2">
        <v>318.94029999999998</v>
      </c>
      <c r="F1871" t="s">
        <v>9</v>
      </c>
      <c r="G1871" t="s">
        <v>38</v>
      </c>
      <c r="H1871" t="s">
        <v>39</v>
      </c>
    </row>
    <row r="1872" spans="1:8" x14ac:dyDescent="0.25">
      <c r="A1872" t="s">
        <v>37</v>
      </c>
      <c r="B1872" t="s">
        <v>84</v>
      </c>
      <c r="C1872">
        <v>2020</v>
      </c>
      <c r="D1872" s="1">
        <v>477661102.22799999</v>
      </c>
      <c r="E1872" s="2">
        <v>477.66109999999998</v>
      </c>
      <c r="F1872" t="s">
        <v>9</v>
      </c>
      <c r="G1872" t="s">
        <v>38</v>
      </c>
      <c r="H1872" t="s">
        <v>39</v>
      </c>
    </row>
    <row r="1873" spans="1:8" x14ac:dyDescent="0.25">
      <c r="A1873" t="s">
        <v>37</v>
      </c>
      <c r="B1873" t="s">
        <v>84</v>
      </c>
      <c r="C1873">
        <v>2021</v>
      </c>
      <c r="D1873" s="1">
        <v>348222410.66399997</v>
      </c>
      <c r="E1873" s="2">
        <v>348.22239999999999</v>
      </c>
      <c r="F1873" t="s">
        <v>9</v>
      </c>
      <c r="G1873" t="s">
        <v>38</v>
      </c>
      <c r="H1873" t="s">
        <v>39</v>
      </c>
    </row>
    <row r="1874" spans="1:8" x14ac:dyDescent="0.25">
      <c r="A1874" t="s">
        <v>37</v>
      </c>
      <c r="B1874" t="s">
        <v>84</v>
      </c>
      <c r="C1874">
        <v>2022</v>
      </c>
      <c r="D1874" s="1">
        <v>588093231.65439999</v>
      </c>
      <c r="E1874" s="2">
        <v>588.09320000000002</v>
      </c>
      <c r="F1874" t="s">
        <v>9</v>
      </c>
      <c r="G1874" t="s">
        <v>38</v>
      </c>
      <c r="H1874" t="s">
        <v>39</v>
      </c>
    </row>
    <row r="1875" spans="1:8" x14ac:dyDescent="0.25">
      <c r="A1875" t="s">
        <v>37</v>
      </c>
      <c r="B1875" t="s">
        <v>84</v>
      </c>
      <c r="C1875">
        <v>2023</v>
      </c>
      <c r="D1875" s="1">
        <v>493847834.1516</v>
      </c>
      <c r="E1875" s="2">
        <v>493.84780000000001</v>
      </c>
      <c r="F1875" t="s">
        <v>9</v>
      </c>
      <c r="G1875" t="s">
        <v>38</v>
      </c>
      <c r="H1875" t="s">
        <v>39</v>
      </c>
    </row>
    <row r="1876" spans="1:8" x14ac:dyDescent="0.25">
      <c r="A1876" t="s">
        <v>40</v>
      </c>
      <c r="B1876" t="s">
        <v>84</v>
      </c>
      <c r="C1876">
        <v>2018</v>
      </c>
      <c r="D1876" s="1">
        <v>319774862.0284</v>
      </c>
      <c r="E1876" s="2">
        <v>319.7749</v>
      </c>
      <c r="F1876" t="s">
        <v>9</v>
      </c>
      <c r="G1876" t="s">
        <v>41</v>
      </c>
      <c r="H1876" t="s">
        <v>39</v>
      </c>
    </row>
    <row r="1877" spans="1:8" x14ac:dyDescent="0.25">
      <c r="A1877" t="s">
        <v>40</v>
      </c>
      <c r="B1877" t="s">
        <v>84</v>
      </c>
      <c r="C1877">
        <v>2019</v>
      </c>
      <c r="D1877" s="1">
        <v>346618488.85030001</v>
      </c>
      <c r="E1877" s="2">
        <v>346.61849999999998</v>
      </c>
      <c r="F1877" t="s">
        <v>9</v>
      </c>
      <c r="G1877" t="s">
        <v>41</v>
      </c>
      <c r="H1877" t="s">
        <v>39</v>
      </c>
    </row>
    <row r="1878" spans="1:8" x14ac:dyDescent="0.25">
      <c r="A1878" t="s">
        <v>40</v>
      </c>
      <c r="B1878" t="s">
        <v>84</v>
      </c>
      <c r="C1878">
        <v>2020</v>
      </c>
      <c r="D1878" s="1">
        <v>532353032.86019999</v>
      </c>
      <c r="E1878" s="2">
        <v>532.35299999999995</v>
      </c>
      <c r="F1878" t="s">
        <v>9</v>
      </c>
      <c r="G1878" t="s">
        <v>41</v>
      </c>
      <c r="H1878" t="s">
        <v>39</v>
      </c>
    </row>
    <row r="1879" spans="1:8" x14ac:dyDescent="0.25">
      <c r="A1879" t="s">
        <v>40</v>
      </c>
      <c r="B1879" t="s">
        <v>84</v>
      </c>
      <c r="C1879">
        <v>2021</v>
      </c>
      <c r="D1879" s="1">
        <v>607694830.39429998</v>
      </c>
      <c r="E1879" s="2">
        <v>607.69479999999999</v>
      </c>
      <c r="F1879" t="s">
        <v>9</v>
      </c>
      <c r="G1879" t="s">
        <v>41</v>
      </c>
      <c r="H1879" t="s">
        <v>39</v>
      </c>
    </row>
    <row r="1880" spans="1:8" x14ac:dyDescent="0.25">
      <c r="A1880" t="s">
        <v>40</v>
      </c>
      <c r="B1880" t="s">
        <v>84</v>
      </c>
      <c r="C1880">
        <v>2022</v>
      </c>
      <c r="D1880" s="1">
        <v>780192975.54920006</v>
      </c>
      <c r="E1880" s="2">
        <v>780.19299999999998</v>
      </c>
      <c r="F1880" t="s">
        <v>9</v>
      </c>
      <c r="G1880" t="s">
        <v>41</v>
      </c>
      <c r="H1880" t="s">
        <v>39</v>
      </c>
    </row>
    <row r="1881" spans="1:8" x14ac:dyDescent="0.25">
      <c r="A1881" t="s">
        <v>40</v>
      </c>
      <c r="B1881" t="s">
        <v>84</v>
      </c>
      <c r="C1881">
        <v>2023</v>
      </c>
      <c r="D1881" s="1">
        <v>690592761.17030001</v>
      </c>
      <c r="E1881" s="2">
        <v>690.59280000000001</v>
      </c>
      <c r="F1881" t="s">
        <v>9</v>
      </c>
      <c r="G1881" t="s">
        <v>41</v>
      </c>
      <c r="H1881" t="s">
        <v>39</v>
      </c>
    </row>
    <row r="1882" spans="1:8" x14ac:dyDescent="0.25">
      <c r="A1882" t="s">
        <v>42</v>
      </c>
      <c r="B1882" t="s">
        <v>84</v>
      </c>
      <c r="C1882">
        <v>2018</v>
      </c>
      <c r="D1882" s="1">
        <v>4011557070.1794</v>
      </c>
      <c r="E1882" s="2">
        <v>4011.5571</v>
      </c>
      <c r="F1882" t="s">
        <v>9</v>
      </c>
      <c r="G1882" t="s">
        <v>43</v>
      </c>
      <c r="H1882" t="s">
        <v>44</v>
      </c>
    </row>
    <row r="1883" spans="1:8" x14ac:dyDescent="0.25">
      <c r="A1883" t="s">
        <v>42</v>
      </c>
      <c r="B1883" t="s">
        <v>84</v>
      </c>
      <c r="C1883">
        <v>2019</v>
      </c>
      <c r="D1883" s="1">
        <v>2939460082.5907998</v>
      </c>
      <c r="E1883" s="2">
        <v>2939.4600999999998</v>
      </c>
      <c r="F1883" t="s">
        <v>9</v>
      </c>
      <c r="G1883" t="s">
        <v>43</v>
      </c>
      <c r="H1883" t="s">
        <v>44</v>
      </c>
    </row>
    <row r="1884" spans="1:8" x14ac:dyDescent="0.25">
      <c r="A1884" t="s">
        <v>42</v>
      </c>
      <c r="B1884" t="s">
        <v>84</v>
      </c>
      <c r="C1884">
        <v>2020</v>
      </c>
      <c r="D1884" s="1">
        <v>5162647429.9726</v>
      </c>
      <c r="E1884" s="2">
        <v>5162.6473999999998</v>
      </c>
      <c r="F1884" t="s">
        <v>9</v>
      </c>
      <c r="G1884" t="s">
        <v>43</v>
      </c>
      <c r="H1884" t="s">
        <v>44</v>
      </c>
    </row>
    <row r="1885" spans="1:8" x14ac:dyDescent="0.25">
      <c r="A1885" t="s">
        <v>42</v>
      </c>
      <c r="B1885" t="s">
        <v>84</v>
      </c>
      <c r="C1885">
        <v>2021</v>
      </c>
      <c r="D1885" s="1">
        <v>5543455931.0522003</v>
      </c>
      <c r="E1885" s="2">
        <v>5543.4558999999999</v>
      </c>
      <c r="F1885" t="s">
        <v>9</v>
      </c>
      <c r="G1885" t="s">
        <v>43</v>
      </c>
      <c r="H1885" t="s">
        <v>44</v>
      </c>
    </row>
    <row r="1886" spans="1:8" x14ac:dyDescent="0.25">
      <c r="A1886" t="s">
        <v>42</v>
      </c>
      <c r="B1886" t="s">
        <v>84</v>
      </c>
      <c r="C1886">
        <v>2022</v>
      </c>
      <c r="D1886" s="1">
        <v>6362686002.7910995</v>
      </c>
      <c r="E1886" s="2">
        <v>6362.6859999999997</v>
      </c>
      <c r="F1886" t="s">
        <v>9</v>
      </c>
      <c r="G1886" t="s">
        <v>43</v>
      </c>
      <c r="H1886" t="s">
        <v>44</v>
      </c>
    </row>
    <row r="1887" spans="1:8" x14ac:dyDescent="0.25">
      <c r="A1887" t="s">
        <v>42</v>
      </c>
      <c r="B1887" t="s">
        <v>84</v>
      </c>
      <c r="C1887">
        <v>2023</v>
      </c>
      <c r="D1887" s="1">
        <v>5659066917.4587002</v>
      </c>
      <c r="E1887" s="2">
        <v>5659.0668999999998</v>
      </c>
      <c r="F1887" t="s">
        <v>9</v>
      </c>
      <c r="G1887" t="s">
        <v>43</v>
      </c>
      <c r="H1887" t="s">
        <v>44</v>
      </c>
    </row>
    <row r="1888" spans="1:8" x14ac:dyDescent="0.25">
      <c r="A1888" t="s">
        <v>61</v>
      </c>
      <c r="B1888" t="s">
        <v>84</v>
      </c>
      <c r="C1888">
        <v>2018</v>
      </c>
      <c r="D1888" s="1">
        <v>228853476.38510001</v>
      </c>
      <c r="E1888" s="2">
        <v>228.8535</v>
      </c>
      <c r="F1888" t="s">
        <v>9</v>
      </c>
      <c r="G1888" t="s">
        <v>62</v>
      </c>
      <c r="H1888" t="s">
        <v>44</v>
      </c>
    </row>
    <row r="1889" spans="1:8" x14ac:dyDescent="0.25">
      <c r="A1889" t="s">
        <v>61</v>
      </c>
      <c r="B1889" t="s">
        <v>84</v>
      </c>
      <c r="C1889">
        <v>2019</v>
      </c>
      <c r="D1889" s="1">
        <v>193523392.51640001</v>
      </c>
      <c r="E1889" s="2">
        <v>193.52340000000001</v>
      </c>
      <c r="F1889" t="s">
        <v>9</v>
      </c>
      <c r="G1889" t="s">
        <v>62</v>
      </c>
      <c r="H1889" t="s">
        <v>44</v>
      </c>
    </row>
    <row r="1890" spans="1:8" x14ac:dyDescent="0.25">
      <c r="A1890" t="s">
        <v>61</v>
      </c>
      <c r="B1890" t="s">
        <v>84</v>
      </c>
      <c r="C1890">
        <v>2020</v>
      </c>
      <c r="D1890" s="1">
        <v>279120380.64859998</v>
      </c>
      <c r="E1890" s="2">
        <v>279.12040000000002</v>
      </c>
      <c r="F1890" t="s">
        <v>9</v>
      </c>
      <c r="G1890" t="s">
        <v>62</v>
      </c>
      <c r="H1890" t="s">
        <v>44</v>
      </c>
    </row>
    <row r="1891" spans="1:8" x14ac:dyDescent="0.25">
      <c r="A1891" t="s">
        <v>61</v>
      </c>
      <c r="B1891" t="s">
        <v>84</v>
      </c>
      <c r="C1891">
        <v>2021</v>
      </c>
      <c r="D1891" s="1">
        <v>553279513.37240005</v>
      </c>
      <c r="E1891" s="2">
        <v>553.27949999999998</v>
      </c>
      <c r="F1891" t="s">
        <v>9</v>
      </c>
      <c r="G1891" t="s">
        <v>62</v>
      </c>
      <c r="H1891" t="s">
        <v>44</v>
      </c>
    </row>
    <row r="1892" spans="1:8" x14ac:dyDescent="0.25">
      <c r="A1892" t="s">
        <v>61</v>
      </c>
      <c r="B1892" t="s">
        <v>84</v>
      </c>
      <c r="C1892">
        <v>2022</v>
      </c>
      <c r="D1892" s="1">
        <v>792653240.81099999</v>
      </c>
      <c r="E1892" s="2">
        <v>792.65319999999997</v>
      </c>
      <c r="F1892" t="s">
        <v>9</v>
      </c>
      <c r="G1892" t="s">
        <v>62</v>
      </c>
      <c r="H1892" t="s">
        <v>44</v>
      </c>
    </row>
    <row r="1893" spans="1:8" x14ac:dyDescent="0.25">
      <c r="A1893" t="s">
        <v>61</v>
      </c>
      <c r="B1893" t="s">
        <v>84</v>
      </c>
      <c r="C1893">
        <v>2023</v>
      </c>
      <c r="D1893" s="1">
        <v>445713430.01529998</v>
      </c>
      <c r="E1893" s="2">
        <v>445.71339999999998</v>
      </c>
      <c r="F1893" t="s">
        <v>9</v>
      </c>
      <c r="G1893" t="s">
        <v>62</v>
      </c>
      <c r="H1893" t="s">
        <v>44</v>
      </c>
    </row>
    <row r="1894" spans="1:8" x14ac:dyDescent="0.25">
      <c r="A1894" t="s">
        <v>63</v>
      </c>
      <c r="B1894" t="s">
        <v>84</v>
      </c>
      <c r="C1894">
        <v>2018</v>
      </c>
      <c r="D1894" s="1">
        <v>2266050141.3842001</v>
      </c>
      <c r="E1894" s="2">
        <v>2266.0500999999999</v>
      </c>
      <c r="F1894" t="s">
        <v>9</v>
      </c>
      <c r="G1894" t="s">
        <v>64</v>
      </c>
      <c r="H1894" t="s">
        <v>44</v>
      </c>
    </row>
    <row r="1895" spans="1:8" x14ac:dyDescent="0.25">
      <c r="A1895" t="s">
        <v>63</v>
      </c>
      <c r="B1895" t="s">
        <v>84</v>
      </c>
      <c r="C1895">
        <v>2019</v>
      </c>
      <c r="D1895" s="1">
        <v>2866863193.9542999</v>
      </c>
      <c r="E1895" s="2">
        <v>2866.8631999999998</v>
      </c>
      <c r="F1895" t="s">
        <v>9</v>
      </c>
      <c r="G1895" t="s">
        <v>64</v>
      </c>
      <c r="H1895" t="s">
        <v>44</v>
      </c>
    </row>
    <row r="1896" spans="1:8" x14ac:dyDescent="0.25">
      <c r="A1896" t="s">
        <v>63</v>
      </c>
      <c r="B1896" t="s">
        <v>84</v>
      </c>
      <c r="C1896">
        <v>2020</v>
      </c>
      <c r="D1896" s="1">
        <v>3291910624.2010002</v>
      </c>
      <c r="E1896" s="2">
        <v>3291.9106000000002</v>
      </c>
      <c r="F1896" t="s">
        <v>9</v>
      </c>
      <c r="G1896" t="s">
        <v>64</v>
      </c>
      <c r="H1896" t="s">
        <v>44</v>
      </c>
    </row>
    <row r="1897" spans="1:8" x14ac:dyDescent="0.25">
      <c r="A1897" t="s">
        <v>63</v>
      </c>
      <c r="B1897" t="s">
        <v>84</v>
      </c>
      <c r="C1897">
        <v>2021</v>
      </c>
      <c r="D1897" s="1">
        <v>5795476466.6194</v>
      </c>
      <c r="E1897" s="2">
        <v>5795.4764999999998</v>
      </c>
      <c r="F1897" t="s">
        <v>9</v>
      </c>
      <c r="G1897" t="s">
        <v>64</v>
      </c>
      <c r="H1897" t="s">
        <v>44</v>
      </c>
    </row>
    <row r="1898" spans="1:8" x14ac:dyDescent="0.25">
      <c r="A1898" t="s">
        <v>63</v>
      </c>
      <c r="B1898" t="s">
        <v>84</v>
      </c>
      <c r="C1898">
        <v>2022</v>
      </c>
      <c r="D1898" s="1">
        <v>9530740828.5114002</v>
      </c>
      <c r="E1898" s="2">
        <v>9530.7407999999996</v>
      </c>
      <c r="F1898" t="s">
        <v>9</v>
      </c>
      <c r="G1898" t="s">
        <v>64</v>
      </c>
      <c r="H1898" t="s">
        <v>44</v>
      </c>
    </row>
    <row r="1899" spans="1:8" x14ac:dyDescent="0.25">
      <c r="A1899" t="s">
        <v>63</v>
      </c>
      <c r="B1899" t="s">
        <v>84</v>
      </c>
      <c r="C1899">
        <v>2023</v>
      </c>
      <c r="D1899" s="1">
        <v>5988602878.5495996</v>
      </c>
      <c r="E1899" s="2">
        <v>5988.6028999999999</v>
      </c>
      <c r="F1899" t="s">
        <v>9</v>
      </c>
      <c r="G1899" t="s">
        <v>64</v>
      </c>
      <c r="H1899" t="s">
        <v>44</v>
      </c>
    </row>
    <row r="1900" spans="1:8" x14ac:dyDescent="0.25">
      <c r="A1900" t="s">
        <v>45</v>
      </c>
      <c r="B1900" t="s">
        <v>84</v>
      </c>
      <c r="C1900">
        <v>2018</v>
      </c>
      <c r="D1900" s="1">
        <v>46967272.180100001</v>
      </c>
      <c r="E1900" s="2">
        <v>46.967300000000002</v>
      </c>
      <c r="F1900" t="s">
        <v>9</v>
      </c>
      <c r="G1900" t="s">
        <v>46</v>
      </c>
      <c r="H1900" t="s">
        <v>47</v>
      </c>
    </row>
    <row r="1901" spans="1:8" x14ac:dyDescent="0.25">
      <c r="A1901" t="s">
        <v>45</v>
      </c>
      <c r="B1901" t="s">
        <v>84</v>
      </c>
      <c r="C1901">
        <v>2019</v>
      </c>
      <c r="D1901" s="1">
        <v>57145992.774499997</v>
      </c>
      <c r="E1901" s="2">
        <v>57.146000000000001</v>
      </c>
      <c r="F1901" t="s">
        <v>9</v>
      </c>
      <c r="G1901" t="s">
        <v>46</v>
      </c>
      <c r="H1901" t="s">
        <v>47</v>
      </c>
    </row>
    <row r="1902" spans="1:8" x14ac:dyDescent="0.25">
      <c r="A1902" t="s">
        <v>45</v>
      </c>
      <c r="B1902" t="s">
        <v>84</v>
      </c>
      <c r="C1902">
        <v>2020</v>
      </c>
      <c r="D1902" s="1">
        <v>116792541.56739999</v>
      </c>
      <c r="E1902" s="2">
        <v>116.7925</v>
      </c>
      <c r="F1902" t="s">
        <v>9</v>
      </c>
      <c r="G1902" t="s">
        <v>46</v>
      </c>
      <c r="H1902" t="s">
        <v>47</v>
      </c>
    </row>
    <row r="1903" spans="1:8" x14ac:dyDescent="0.25">
      <c r="A1903" t="s">
        <v>45</v>
      </c>
      <c r="B1903" t="s">
        <v>84</v>
      </c>
      <c r="C1903">
        <v>2021</v>
      </c>
      <c r="D1903" s="1">
        <v>36071904.917199999</v>
      </c>
      <c r="E1903" s="2">
        <v>36.071899999999999</v>
      </c>
      <c r="F1903" t="s">
        <v>9</v>
      </c>
      <c r="G1903" t="s">
        <v>46</v>
      </c>
      <c r="H1903" t="s">
        <v>47</v>
      </c>
    </row>
    <row r="1904" spans="1:8" x14ac:dyDescent="0.25">
      <c r="A1904" t="s">
        <v>45</v>
      </c>
      <c r="B1904" t="s">
        <v>84</v>
      </c>
      <c r="C1904">
        <v>2022</v>
      </c>
      <c r="D1904" s="1">
        <v>95892508.183699995</v>
      </c>
      <c r="E1904" s="2">
        <v>95.892499999999998</v>
      </c>
      <c r="F1904" t="s">
        <v>9</v>
      </c>
      <c r="G1904" t="s">
        <v>46</v>
      </c>
      <c r="H1904" t="s">
        <v>47</v>
      </c>
    </row>
    <row r="1905" spans="1:8" x14ac:dyDescent="0.25">
      <c r="A1905" t="s">
        <v>45</v>
      </c>
      <c r="B1905" t="s">
        <v>84</v>
      </c>
      <c r="C1905">
        <v>2023</v>
      </c>
      <c r="D1905" s="1">
        <v>64938443.122000001</v>
      </c>
      <c r="E1905" s="2">
        <v>64.938400000000001</v>
      </c>
      <c r="F1905" t="s">
        <v>9</v>
      </c>
      <c r="G1905" t="s">
        <v>46</v>
      </c>
      <c r="H1905" t="s">
        <v>47</v>
      </c>
    </row>
    <row r="1906" spans="1:8" x14ac:dyDescent="0.25">
      <c r="A1906" t="s">
        <v>50</v>
      </c>
      <c r="B1906" t="s">
        <v>84</v>
      </c>
      <c r="C1906">
        <v>2018</v>
      </c>
      <c r="D1906" s="1">
        <v>75532559.727799997</v>
      </c>
      <c r="E1906" s="2">
        <v>75.532600000000002</v>
      </c>
      <c r="F1906" t="s">
        <v>9</v>
      </c>
      <c r="G1906" t="s">
        <v>51</v>
      </c>
      <c r="H1906" t="s">
        <v>47</v>
      </c>
    </row>
    <row r="1907" spans="1:8" x14ac:dyDescent="0.25">
      <c r="A1907" t="s">
        <v>50</v>
      </c>
      <c r="B1907" t="s">
        <v>84</v>
      </c>
      <c r="C1907">
        <v>2019</v>
      </c>
      <c r="D1907" s="1">
        <v>103485489.60969999</v>
      </c>
      <c r="E1907" s="2">
        <v>103.4855</v>
      </c>
      <c r="F1907" t="s">
        <v>9</v>
      </c>
      <c r="G1907" t="s">
        <v>51</v>
      </c>
      <c r="H1907" t="s">
        <v>47</v>
      </c>
    </row>
    <row r="1908" spans="1:8" x14ac:dyDescent="0.25">
      <c r="A1908" t="s">
        <v>50</v>
      </c>
      <c r="B1908" t="s">
        <v>84</v>
      </c>
      <c r="C1908">
        <v>2020</v>
      </c>
      <c r="D1908" s="1">
        <v>138715990.27669999</v>
      </c>
      <c r="E1908" s="2">
        <v>138.71600000000001</v>
      </c>
      <c r="F1908" t="s">
        <v>9</v>
      </c>
      <c r="G1908" t="s">
        <v>51</v>
      </c>
      <c r="H1908" t="s">
        <v>47</v>
      </c>
    </row>
    <row r="1909" spans="1:8" x14ac:dyDescent="0.25">
      <c r="A1909" t="s">
        <v>50</v>
      </c>
      <c r="B1909" t="s">
        <v>84</v>
      </c>
      <c r="C1909">
        <v>2021</v>
      </c>
      <c r="D1909" s="1">
        <v>162343733.41580001</v>
      </c>
      <c r="E1909" s="2">
        <v>162.34370000000001</v>
      </c>
      <c r="F1909" t="s">
        <v>9</v>
      </c>
      <c r="G1909" t="s">
        <v>51</v>
      </c>
      <c r="H1909" t="s">
        <v>47</v>
      </c>
    </row>
    <row r="1910" spans="1:8" x14ac:dyDescent="0.25">
      <c r="A1910" t="s">
        <v>50</v>
      </c>
      <c r="B1910" t="s">
        <v>84</v>
      </c>
      <c r="C1910">
        <v>2022</v>
      </c>
      <c r="D1910" s="1">
        <v>166308651.26359999</v>
      </c>
      <c r="E1910" s="2">
        <v>166.30869999999999</v>
      </c>
      <c r="F1910" t="s">
        <v>9</v>
      </c>
      <c r="G1910" t="s">
        <v>51</v>
      </c>
      <c r="H1910" t="s">
        <v>47</v>
      </c>
    </row>
    <row r="1911" spans="1:8" x14ac:dyDescent="0.25">
      <c r="A1911" t="s">
        <v>50</v>
      </c>
      <c r="B1911" t="s">
        <v>84</v>
      </c>
      <c r="C1911">
        <v>2023</v>
      </c>
      <c r="D1911" s="1">
        <v>141758482.23859999</v>
      </c>
      <c r="E1911" s="2">
        <v>141.7585</v>
      </c>
      <c r="F1911" t="s">
        <v>9</v>
      </c>
      <c r="G1911" t="s">
        <v>51</v>
      </c>
      <c r="H1911" t="s">
        <v>47</v>
      </c>
    </row>
    <row r="1912" spans="1:8" x14ac:dyDescent="0.25">
      <c r="A1912" t="s">
        <v>52</v>
      </c>
      <c r="B1912" t="s">
        <v>84</v>
      </c>
      <c r="C1912">
        <v>2018</v>
      </c>
      <c r="D1912" s="1">
        <v>10342463.704</v>
      </c>
      <c r="E1912" s="2">
        <v>10.342499999999999</v>
      </c>
      <c r="F1912" t="s">
        <v>9</v>
      </c>
      <c r="G1912" t="s">
        <v>53</v>
      </c>
      <c r="H1912" t="s">
        <v>47</v>
      </c>
    </row>
    <row r="1913" spans="1:8" x14ac:dyDescent="0.25">
      <c r="A1913" t="s">
        <v>52</v>
      </c>
      <c r="B1913" t="s">
        <v>84</v>
      </c>
      <c r="C1913">
        <v>2019</v>
      </c>
      <c r="D1913" s="1">
        <v>9040505.0053000003</v>
      </c>
      <c r="E1913" s="2">
        <v>9.0404999999999998</v>
      </c>
      <c r="F1913" t="s">
        <v>9</v>
      </c>
      <c r="G1913" t="s">
        <v>53</v>
      </c>
      <c r="H1913" t="s">
        <v>47</v>
      </c>
    </row>
    <row r="1914" spans="1:8" x14ac:dyDescent="0.25">
      <c r="A1914" t="s">
        <v>52</v>
      </c>
      <c r="B1914" t="s">
        <v>84</v>
      </c>
      <c r="C1914">
        <v>2020</v>
      </c>
      <c r="D1914" s="1">
        <v>18348675.962499999</v>
      </c>
      <c r="E1914" s="2">
        <v>18.348700000000001</v>
      </c>
      <c r="F1914" t="s">
        <v>9</v>
      </c>
      <c r="G1914" t="s">
        <v>53</v>
      </c>
      <c r="H1914" t="s">
        <v>47</v>
      </c>
    </row>
    <row r="1915" spans="1:8" x14ac:dyDescent="0.25">
      <c r="A1915" t="s">
        <v>52</v>
      </c>
      <c r="B1915" t="s">
        <v>84</v>
      </c>
      <c r="C1915">
        <v>2021</v>
      </c>
      <c r="D1915" s="1">
        <v>17641127.230099998</v>
      </c>
      <c r="E1915" s="2">
        <v>17.641100000000002</v>
      </c>
      <c r="F1915" t="s">
        <v>9</v>
      </c>
      <c r="G1915" t="s">
        <v>53</v>
      </c>
      <c r="H1915" t="s">
        <v>47</v>
      </c>
    </row>
    <row r="1916" spans="1:8" x14ac:dyDescent="0.25">
      <c r="A1916" t="s">
        <v>52</v>
      </c>
      <c r="B1916" t="s">
        <v>84</v>
      </c>
      <c r="C1916">
        <v>2022</v>
      </c>
      <c r="D1916" s="1">
        <v>28822415.657200001</v>
      </c>
      <c r="E1916" s="2">
        <v>28.822399999999998</v>
      </c>
      <c r="F1916" t="s">
        <v>9</v>
      </c>
      <c r="G1916" t="s">
        <v>53</v>
      </c>
      <c r="H1916" t="s">
        <v>47</v>
      </c>
    </row>
    <row r="1917" spans="1:8" x14ac:dyDescent="0.25">
      <c r="A1917" t="s">
        <v>52</v>
      </c>
      <c r="B1917" t="s">
        <v>84</v>
      </c>
      <c r="C1917">
        <v>2023</v>
      </c>
      <c r="D1917" s="1">
        <v>28306016.176800001</v>
      </c>
      <c r="E1917" s="2">
        <v>28.306000000000001</v>
      </c>
      <c r="F1917" t="s">
        <v>9</v>
      </c>
      <c r="G1917" t="s">
        <v>53</v>
      </c>
      <c r="H1917" t="s">
        <v>47</v>
      </c>
    </row>
    <row r="1918" spans="1:8" x14ac:dyDescent="0.25">
      <c r="A1918" t="s">
        <v>54</v>
      </c>
      <c r="B1918" t="s">
        <v>84</v>
      </c>
      <c r="C1918">
        <v>2018</v>
      </c>
      <c r="D1918" s="1">
        <v>7200454448.1169004</v>
      </c>
      <c r="E1918" s="2">
        <v>7200.4543999999996</v>
      </c>
      <c r="F1918" t="s">
        <v>9</v>
      </c>
      <c r="G1918" t="s">
        <v>55</v>
      </c>
      <c r="H1918" t="s">
        <v>55</v>
      </c>
    </row>
    <row r="1919" spans="1:8" x14ac:dyDescent="0.25">
      <c r="A1919" t="s">
        <v>54</v>
      </c>
      <c r="B1919" t="s">
        <v>84</v>
      </c>
      <c r="C1919">
        <v>2019</v>
      </c>
      <c r="D1919" s="1">
        <v>6884122167.7600002</v>
      </c>
      <c r="E1919" s="2">
        <v>6884.1221999999998</v>
      </c>
      <c r="F1919" t="s">
        <v>9</v>
      </c>
      <c r="G1919" t="s">
        <v>55</v>
      </c>
      <c r="H1919" t="s">
        <v>55</v>
      </c>
    </row>
    <row r="1920" spans="1:8" x14ac:dyDescent="0.25">
      <c r="A1920" t="s">
        <v>54</v>
      </c>
      <c r="B1920" t="s">
        <v>84</v>
      </c>
      <c r="C1920">
        <v>2020</v>
      </c>
      <c r="D1920" s="1">
        <v>9999133499.2409992</v>
      </c>
      <c r="E1920" s="2">
        <v>9999.1334999999999</v>
      </c>
      <c r="F1920" t="s">
        <v>9</v>
      </c>
      <c r="G1920" t="s">
        <v>55</v>
      </c>
      <c r="H1920" t="s">
        <v>55</v>
      </c>
    </row>
    <row r="1921" spans="1:8" x14ac:dyDescent="0.25">
      <c r="A1921" t="s">
        <v>54</v>
      </c>
      <c r="B1921" t="s">
        <v>84</v>
      </c>
      <c r="C1921">
        <v>2021</v>
      </c>
      <c r="D1921" s="1">
        <v>13133175741.7185</v>
      </c>
      <c r="E1921" s="2">
        <v>13133.1757</v>
      </c>
      <c r="F1921" t="s">
        <v>9</v>
      </c>
      <c r="G1921" t="s">
        <v>55</v>
      </c>
      <c r="H1921" t="s">
        <v>55</v>
      </c>
    </row>
    <row r="1922" spans="1:8" x14ac:dyDescent="0.25">
      <c r="A1922" t="s">
        <v>54</v>
      </c>
      <c r="B1922" t="s">
        <v>84</v>
      </c>
      <c r="C1922">
        <v>2022</v>
      </c>
      <c r="D1922" s="1">
        <v>18483029262.421101</v>
      </c>
      <c r="E1922" s="2">
        <v>18483.029299999998</v>
      </c>
      <c r="F1922" t="s">
        <v>9</v>
      </c>
      <c r="G1922" t="s">
        <v>55</v>
      </c>
      <c r="H1922" t="s">
        <v>55</v>
      </c>
    </row>
    <row r="1923" spans="1:8" x14ac:dyDescent="0.25">
      <c r="A1923" t="s">
        <v>54</v>
      </c>
      <c r="B1923" t="s">
        <v>84</v>
      </c>
      <c r="C1923">
        <v>2023</v>
      </c>
      <c r="D1923" s="1">
        <v>13636665083.552401</v>
      </c>
      <c r="E1923" s="2">
        <v>13636.6651</v>
      </c>
      <c r="F1923" t="s">
        <v>9</v>
      </c>
      <c r="G1923" t="s">
        <v>55</v>
      </c>
      <c r="H1923" t="s">
        <v>55</v>
      </c>
    </row>
    <row r="1924" spans="1:8" x14ac:dyDescent="0.25">
      <c r="A1924" t="s">
        <v>7</v>
      </c>
      <c r="B1924" t="s">
        <v>85</v>
      </c>
      <c r="C1924">
        <v>2018</v>
      </c>
      <c r="D1924" s="1">
        <v>1005925.2056</v>
      </c>
      <c r="E1924" s="2">
        <v>1.0059</v>
      </c>
      <c r="F1924" t="s">
        <v>9</v>
      </c>
      <c r="G1924" t="s">
        <v>10</v>
      </c>
      <c r="H1924" t="s">
        <v>11</v>
      </c>
    </row>
    <row r="1925" spans="1:8" x14ac:dyDescent="0.25">
      <c r="A1925" t="s">
        <v>7</v>
      </c>
      <c r="B1925" t="s">
        <v>85</v>
      </c>
      <c r="C1925">
        <v>2019</v>
      </c>
      <c r="D1925" s="1">
        <v>1265871.2803</v>
      </c>
      <c r="E1925" s="2">
        <v>1.2659</v>
      </c>
      <c r="F1925" t="s">
        <v>9</v>
      </c>
      <c r="G1925" t="s">
        <v>10</v>
      </c>
      <c r="H1925" t="s">
        <v>11</v>
      </c>
    </row>
    <row r="1926" spans="1:8" x14ac:dyDescent="0.25">
      <c r="A1926" t="s">
        <v>7</v>
      </c>
      <c r="B1926" t="s">
        <v>85</v>
      </c>
      <c r="C1926">
        <v>2020</v>
      </c>
      <c r="D1926" s="1">
        <v>1013711.2486</v>
      </c>
      <c r="E1926" s="2">
        <v>1.0137</v>
      </c>
      <c r="F1926" t="s">
        <v>9</v>
      </c>
      <c r="G1926" t="s">
        <v>10</v>
      </c>
      <c r="H1926" t="s">
        <v>11</v>
      </c>
    </row>
    <row r="1927" spans="1:8" x14ac:dyDescent="0.25">
      <c r="A1927" t="s">
        <v>7</v>
      </c>
      <c r="B1927" t="s">
        <v>85</v>
      </c>
      <c r="C1927">
        <v>2021</v>
      </c>
      <c r="D1927" s="1">
        <v>519984.3088</v>
      </c>
      <c r="E1927" s="2">
        <v>0.52</v>
      </c>
      <c r="F1927" t="s">
        <v>9</v>
      </c>
      <c r="G1927" t="s">
        <v>10</v>
      </c>
      <c r="H1927" t="s">
        <v>11</v>
      </c>
    </row>
    <row r="1928" spans="1:8" x14ac:dyDescent="0.25">
      <c r="A1928" t="s">
        <v>7</v>
      </c>
      <c r="B1928" t="s">
        <v>85</v>
      </c>
      <c r="C1928">
        <v>2022</v>
      </c>
      <c r="D1928" s="1">
        <v>329792.78739999997</v>
      </c>
      <c r="E1928" s="2">
        <v>0.32979999999999998</v>
      </c>
      <c r="F1928" t="s">
        <v>9</v>
      </c>
      <c r="G1928" t="s">
        <v>10</v>
      </c>
      <c r="H1928" t="s">
        <v>11</v>
      </c>
    </row>
    <row r="1929" spans="1:8" x14ac:dyDescent="0.25">
      <c r="A1929" t="s">
        <v>7</v>
      </c>
      <c r="B1929" t="s">
        <v>85</v>
      </c>
      <c r="C1929">
        <v>2023</v>
      </c>
      <c r="D1929" s="1">
        <v>305432.21919999999</v>
      </c>
      <c r="E1929" s="2">
        <v>0.3054</v>
      </c>
      <c r="F1929" t="s">
        <v>9</v>
      </c>
      <c r="G1929" t="s">
        <v>10</v>
      </c>
      <c r="H1929" t="s">
        <v>11</v>
      </c>
    </row>
    <row r="1930" spans="1:8" x14ac:dyDescent="0.25">
      <c r="A1930" t="s">
        <v>16</v>
      </c>
      <c r="B1930" t="s">
        <v>85</v>
      </c>
      <c r="C1930">
        <v>2018</v>
      </c>
      <c r="D1930" s="1">
        <v>64551.350100000003</v>
      </c>
      <c r="E1930" s="2">
        <v>6.4600000000000005E-2</v>
      </c>
      <c r="F1930" t="s">
        <v>9</v>
      </c>
      <c r="G1930" t="s">
        <v>17</v>
      </c>
      <c r="H1930" t="s">
        <v>11</v>
      </c>
    </row>
    <row r="1931" spans="1:8" x14ac:dyDescent="0.25">
      <c r="A1931" t="s">
        <v>16</v>
      </c>
      <c r="B1931" t="s">
        <v>85</v>
      </c>
      <c r="C1931">
        <v>2019</v>
      </c>
      <c r="D1931" s="1">
        <v>69362.809899999993</v>
      </c>
      <c r="E1931" s="2">
        <v>6.9400000000000003E-2</v>
      </c>
      <c r="F1931" t="s">
        <v>9</v>
      </c>
      <c r="G1931" t="s">
        <v>17</v>
      </c>
      <c r="H1931" t="s">
        <v>11</v>
      </c>
    </row>
    <row r="1932" spans="1:8" x14ac:dyDescent="0.25">
      <c r="A1932" t="s">
        <v>16</v>
      </c>
      <c r="B1932" t="s">
        <v>85</v>
      </c>
      <c r="C1932">
        <v>2020</v>
      </c>
      <c r="D1932" s="1">
        <v>62185.550900000002</v>
      </c>
      <c r="E1932" s="2">
        <v>6.2199999999999998E-2</v>
      </c>
      <c r="F1932" t="s">
        <v>9</v>
      </c>
      <c r="G1932" t="s">
        <v>17</v>
      </c>
      <c r="H1932" t="s">
        <v>11</v>
      </c>
    </row>
    <row r="1933" spans="1:8" x14ac:dyDescent="0.25">
      <c r="A1933" t="s">
        <v>16</v>
      </c>
      <c r="B1933" t="s">
        <v>85</v>
      </c>
      <c r="C1933">
        <v>2021</v>
      </c>
      <c r="D1933" s="1">
        <v>50321.062100000003</v>
      </c>
      <c r="E1933" s="2">
        <v>5.0299999999999997E-2</v>
      </c>
      <c r="F1933" t="s">
        <v>9</v>
      </c>
      <c r="G1933" t="s">
        <v>17</v>
      </c>
      <c r="H1933" t="s">
        <v>11</v>
      </c>
    </row>
    <row r="1934" spans="1:8" x14ac:dyDescent="0.25">
      <c r="A1934" t="s">
        <v>16</v>
      </c>
      <c r="B1934" t="s">
        <v>85</v>
      </c>
      <c r="C1934">
        <v>2022</v>
      </c>
      <c r="D1934" s="1">
        <v>43393.787799999998</v>
      </c>
      <c r="E1934" s="2">
        <v>4.3400000000000001E-2</v>
      </c>
      <c r="F1934" t="s">
        <v>9</v>
      </c>
      <c r="G1934" t="s">
        <v>17</v>
      </c>
      <c r="H1934" t="s">
        <v>11</v>
      </c>
    </row>
    <row r="1935" spans="1:8" x14ac:dyDescent="0.25">
      <c r="A1935" t="s">
        <v>16</v>
      </c>
      <c r="B1935" t="s">
        <v>85</v>
      </c>
      <c r="C1935">
        <v>2023</v>
      </c>
      <c r="D1935" s="1">
        <v>48226.139900000002</v>
      </c>
      <c r="E1935" s="2">
        <v>4.82E-2</v>
      </c>
      <c r="F1935" t="s">
        <v>9</v>
      </c>
      <c r="G1935" t="s">
        <v>17</v>
      </c>
      <c r="H1935" t="s">
        <v>11</v>
      </c>
    </row>
    <row r="1936" spans="1:8" x14ac:dyDescent="0.25">
      <c r="A1936" t="s">
        <v>21</v>
      </c>
      <c r="B1936" t="s">
        <v>85</v>
      </c>
      <c r="C1936">
        <v>2018</v>
      </c>
      <c r="D1936" s="1">
        <v>274343.23790000001</v>
      </c>
      <c r="E1936" s="2">
        <v>0.27429999999999999</v>
      </c>
      <c r="F1936" t="s">
        <v>9</v>
      </c>
      <c r="G1936" t="s">
        <v>22</v>
      </c>
      <c r="H1936" t="s">
        <v>20</v>
      </c>
    </row>
    <row r="1937" spans="1:8" x14ac:dyDescent="0.25">
      <c r="A1937" t="s">
        <v>21</v>
      </c>
      <c r="B1937" t="s">
        <v>85</v>
      </c>
      <c r="C1937">
        <v>2019</v>
      </c>
      <c r="D1937" s="1">
        <v>138725.61979999999</v>
      </c>
      <c r="E1937" s="2">
        <v>0.13869999999999999</v>
      </c>
      <c r="F1937" t="s">
        <v>9</v>
      </c>
      <c r="G1937" t="s">
        <v>22</v>
      </c>
      <c r="H1937" t="s">
        <v>20</v>
      </c>
    </row>
    <row r="1938" spans="1:8" x14ac:dyDescent="0.25">
      <c r="A1938" t="s">
        <v>21</v>
      </c>
      <c r="B1938" t="s">
        <v>85</v>
      </c>
      <c r="C1938">
        <v>2020</v>
      </c>
      <c r="D1938" s="1">
        <v>617489.08539999998</v>
      </c>
      <c r="E1938" s="2">
        <v>0.61750000000000005</v>
      </c>
      <c r="F1938" t="s">
        <v>9</v>
      </c>
      <c r="G1938" t="s">
        <v>22</v>
      </c>
      <c r="H1938" t="s">
        <v>20</v>
      </c>
    </row>
    <row r="1939" spans="1:8" x14ac:dyDescent="0.25">
      <c r="A1939" t="s">
        <v>21</v>
      </c>
      <c r="B1939" t="s">
        <v>85</v>
      </c>
      <c r="C1939">
        <v>2021</v>
      </c>
      <c r="D1939" s="1">
        <v>402568.49709999998</v>
      </c>
      <c r="E1939" s="2">
        <v>0.40260000000000001</v>
      </c>
      <c r="F1939" t="s">
        <v>9</v>
      </c>
      <c r="G1939" t="s">
        <v>22</v>
      </c>
      <c r="H1939" t="s">
        <v>20</v>
      </c>
    </row>
    <row r="1940" spans="1:8" x14ac:dyDescent="0.25">
      <c r="A1940" t="s">
        <v>21</v>
      </c>
      <c r="B1940" t="s">
        <v>85</v>
      </c>
      <c r="C1940">
        <v>2022</v>
      </c>
      <c r="D1940" s="1">
        <v>104145.09080000001</v>
      </c>
      <c r="E1940" s="2">
        <v>0.1041</v>
      </c>
      <c r="F1940" t="s">
        <v>9</v>
      </c>
      <c r="G1940" t="s">
        <v>22</v>
      </c>
      <c r="H1940" t="s">
        <v>20</v>
      </c>
    </row>
    <row r="1941" spans="1:8" x14ac:dyDescent="0.25">
      <c r="A1941" t="s">
        <v>21</v>
      </c>
      <c r="B1941" t="s">
        <v>85</v>
      </c>
      <c r="C1941">
        <v>2023</v>
      </c>
      <c r="D1941" s="1">
        <v>160753.7996</v>
      </c>
      <c r="E1941" s="2">
        <v>0.1608</v>
      </c>
      <c r="F1941" t="s">
        <v>9</v>
      </c>
      <c r="G1941" t="s">
        <v>22</v>
      </c>
      <c r="H1941" t="s">
        <v>20</v>
      </c>
    </row>
    <row r="1942" spans="1:8" x14ac:dyDescent="0.25">
      <c r="A1942" t="s">
        <v>23</v>
      </c>
      <c r="B1942" t="s">
        <v>85</v>
      </c>
      <c r="C1942">
        <v>2018</v>
      </c>
      <c r="D1942" s="1">
        <v>1880869.3254</v>
      </c>
      <c r="E1942" s="2">
        <v>1.8809</v>
      </c>
      <c r="F1942" t="s">
        <v>9</v>
      </c>
      <c r="G1942" t="s">
        <v>24</v>
      </c>
      <c r="H1942" t="s">
        <v>20</v>
      </c>
    </row>
    <row r="1943" spans="1:8" x14ac:dyDescent="0.25">
      <c r="A1943" t="s">
        <v>23</v>
      </c>
      <c r="B1943" t="s">
        <v>85</v>
      </c>
      <c r="C1943">
        <v>2019</v>
      </c>
      <c r="D1943" s="1">
        <v>2679266.7566999998</v>
      </c>
      <c r="E1943" s="2">
        <v>2.6793</v>
      </c>
      <c r="F1943" t="s">
        <v>9</v>
      </c>
      <c r="G1943" t="s">
        <v>24</v>
      </c>
      <c r="H1943" t="s">
        <v>20</v>
      </c>
    </row>
    <row r="1944" spans="1:8" x14ac:dyDescent="0.25">
      <c r="A1944" t="s">
        <v>23</v>
      </c>
      <c r="B1944" t="s">
        <v>85</v>
      </c>
      <c r="C1944">
        <v>2020</v>
      </c>
      <c r="D1944" s="1">
        <v>4240436.9047999997</v>
      </c>
      <c r="E1944" s="2">
        <v>4.2404000000000002</v>
      </c>
      <c r="F1944" t="s">
        <v>9</v>
      </c>
      <c r="G1944" t="s">
        <v>24</v>
      </c>
      <c r="H1944" t="s">
        <v>20</v>
      </c>
    </row>
    <row r="1945" spans="1:8" x14ac:dyDescent="0.25">
      <c r="A1945" t="s">
        <v>23</v>
      </c>
      <c r="B1945" t="s">
        <v>85</v>
      </c>
      <c r="C1945">
        <v>2021</v>
      </c>
      <c r="D1945" s="1">
        <v>2184772.7814000002</v>
      </c>
      <c r="E1945" s="2">
        <v>2.1848000000000001</v>
      </c>
      <c r="F1945" t="s">
        <v>9</v>
      </c>
      <c r="G1945" t="s">
        <v>24</v>
      </c>
      <c r="H1945" t="s">
        <v>20</v>
      </c>
    </row>
    <row r="1946" spans="1:8" x14ac:dyDescent="0.25">
      <c r="A1946" t="s">
        <v>23</v>
      </c>
      <c r="B1946" t="s">
        <v>85</v>
      </c>
      <c r="C1946">
        <v>2022</v>
      </c>
      <c r="D1946" s="1">
        <v>2529857.8298999998</v>
      </c>
      <c r="E1946" s="2">
        <v>2.5299</v>
      </c>
      <c r="F1946" t="s">
        <v>9</v>
      </c>
      <c r="G1946" t="s">
        <v>24</v>
      </c>
      <c r="H1946" t="s">
        <v>20</v>
      </c>
    </row>
    <row r="1947" spans="1:8" x14ac:dyDescent="0.25">
      <c r="A1947" t="s">
        <v>23</v>
      </c>
      <c r="B1947" t="s">
        <v>85</v>
      </c>
      <c r="C1947">
        <v>2023</v>
      </c>
      <c r="D1947" s="1">
        <v>2700663.8330000001</v>
      </c>
      <c r="E1947" s="2">
        <v>2.7006999999999999</v>
      </c>
      <c r="F1947" t="s">
        <v>9</v>
      </c>
      <c r="G1947" t="s">
        <v>24</v>
      </c>
      <c r="H1947" t="s">
        <v>20</v>
      </c>
    </row>
    <row r="1948" spans="1:8" x14ac:dyDescent="0.25">
      <c r="A1948" t="s">
        <v>27</v>
      </c>
      <c r="B1948" t="s">
        <v>85</v>
      </c>
      <c r="C1948">
        <v>2018</v>
      </c>
      <c r="D1948" s="1">
        <v>12629898.086100001</v>
      </c>
      <c r="E1948" s="2">
        <v>12.629899999999999</v>
      </c>
      <c r="F1948" t="s">
        <v>9</v>
      </c>
      <c r="G1948" t="s">
        <v>28</v>
      </c>
      <c r="H1948" t="s">
        <v>20</v>
      </c>
    </row>
    <row r="1949" spans="1:8" x14ac:dyDescent="0.25">
      <c r="A1949" t="s">
        <v>27</v>
      </c>
      <c r="B1949" t="s">
        <v>85</v>
      </c>
      <c r="C1949">
        <v>2019</v>
      </c>
      <c r="D1949" s="1">
        <v>13306062.950200001</v>
      </c>
      <c r="E1949" s="2">
        <v>13.306100000000001</v>
      </c>
      <c r="F1949" t="s">
        <v>9</v>
      </c>
      <c r="G1949" t="s">
        <v>28</v>
      </c>
      <c r="H1949" t="s">
        <v>20</v>
      </c>
    </row>
    <row r="1950" spans="1:8" x14ac:dyDescent="0.25">
      <c r="A1950" t="s">
        <v>27</v>
      </c>
      <c r="B1950" t="s">
        <v>85</v>
      </c>
      <c r="C1950">
        <v>2020</v>
      </c>
      <c r="D1950" s="1">
        <v>9817816.9344999995</v>
      </c>
      <c r="E1950" s="2">
        <v>9.8178000000000001</v>
      </c>
      <c r="F1950" t="s">
        <v>9</v>
      </c>
      <c r="G1950" t="s">
        <v>28</v>
      </c>
      <c r="H1950" t="s">
        <v>20</v>
      </c>
    </row>
    <row r="1951" spans="1:8" x14ac:dyDescent="0.25">
      <c r="A1951" t="s">
        <v>27</v>
      </c>
      <c r="B1951" t="s">
        <v>85</v>
      </c>
      <c r="C1951">
        <v>2021</v>
      </c>
      <c r="D1951" s="1">
        <v>13080246.137399999</v>
      </c>
      <c r="E1951" s="2">
        <v>13.0802</v>
      </c>
      <c r="F1951" t="s">
        <v>9</v>
      </c>
      <c r="G1951" t="s">
        <v>28</v>
      </c>
      <c r="H1951" t="s">
        <v>20</v>
      </c>
    </row>
    <row r="1952" spans="1:8" x14ac:dyDescent="0.25">
      <c r="A1952" t="s">
        <v>27</v>
      </c>
      <c r="B1952" t="s">
        <v>85</v>
      </c>
      <c r="C1952">
        <v>2022</v>
      </c>
      <c r="D1952" s="1">
        <v>8450285.9384000003</v>
      </c>
      <c r="E1952" s="2">
        <v>8.4503000000000004</v>
      </c>
      <c r="F1952" t="s">
        <v>9</v>
      </c>
      <c r="G1952" t="s">
        <v>28</v>
      </c>
      <c r="H1952" t="s">
        <v>20</v>
      </c>
    </row>
    <row r="1953" spans="1:8" x14ac:dyDescent="0.25">
      <c r="A1953" t="s">
        <v>27</v>
      </c>
      <c r="B1953" t="s">
        <v>85</v>
      </c>
      <c r="C1953">
        <v>2023</v>
      </c>
      <c r="D1953" s="1">
        <v>7107273.2918999996</v>
      </c>
      <c r="E1953" s="2">
        <v>7.1073000000000004</v>
      </c>
      <c r="F1953" t="s">
        <v>9</v>
      </c>
      <c r="G1953" t="s">
        <v>28</v>
      </c>
      <c r="H1953" t="s">
        <v>20</v>
      </c>
    </row>
    <row r="1954" spans="1:8" x14ac:dyDescent="0.25">
      <c r="A1954" t="s">
        <v>29</v>
      </c>
      <c r="B1954" t="s">
        <v>85</v>
      </c>
      <c r="C1954">
        <v>2018</v>
      </c>
      <c r="D1954" s="1">
        <v>2313239713.4253001</v>
      </c>
      <c r="E1954" s="2">
        <v>2313.2397000000001</v>
      </c>
      <c r="F1954" t="s">
        <v>9</v>
      </c>
      <c r="G1954" t="s">
        <v>30</v>
      </c>
      <c r="H1954" t="s">
        <v>20</v>
      </c>
    </row>
    <row r="1955" spans="1:8" x14ac:dyDescent="0.25">
      <c r="A1955" t="s">
        <v>29</v>
      </c>
      <c r="B1955" t="s">
        <v>85</v>
      </c>
      <c r="C1955">
        <v>2019</v>
      </c>
      <c r="D1955" s="1">
        <v>2351996393.3734002</v>
      </c>
      <c r="E1955" s="2">
        <v>2351.9964</v>
      </c>
      <c r="F1955" t="s">
        <v>9</v>
      </c>
      <c r="G1955" t="s">
        <v>30</v>
      </c>
      <c r="H1955" t="s">
        <v>20</v>
      </c>
    </row>
    <row r="1956" spans="1:8" x14ac:dyDescent="0.25">
      <c r="A1956" t="s">
        <v>29</v>
      </c>
      <c r="B1956" t="s">
        <v>85</v>
      </c>
      <c r="C1956">
        <v>2020</v>
      </c>
      <c r="D1956" s="1">
        <v>1877591739.6889999</v>
      </c>
      <c r="E1956" s="2">
        <v>1877.5916999999999</v>
      </c>
      <c r="F1956" t="s">
        <v>9</v>
      </c>
      <c r="G1956" t="s">
        <v>30</v>
      </c>
      <c r="H1956" t="s">
        <v>20</v>
      </c>
    </row>
    <row r="1957" spans="1:8" x14ac:dyDescent="0.25">
      <c r="A1957" t="s">
        <v>29</v>
      </c>
      <c r="B1957" t="s">
        <v>85</v>
      </c>
      <c r="C1957">
        <v>2021</v>
      </c>
      <c r="D1957" s="1">
        <v>1467013726.7855</v>
      </c>
      <c r="E1957" s="2">
        <v>1467.0137</v>
      </c>
      <c r="F1957" t="s">
        <v>9</v>
      </c>
      <c r="G1957" t="s">
        <v>30</v>
      </c>
      <c r="H1957" t="s">
        <v>20</v>
      </c>
    </row>
    <row r="1958" spans="1:8" x14ac:dyDescent="0.25">
      <c r="A1958" t="s">
        <v>29</v>
      </c>
      <c r="B1958" t="s">
        <v>85</v>
      </c>
      <c r="C1958">
        <v>2022</v>
      </c>
      <c r="D1958" s="1">
        <v>1961788292.1372001</v>
      </c>
      <c r="E1958" s="2">
        <v>1961.7882999999999</v>
      </c>
      <c r="F1958" t="s">
        <v>9</v>
      </c>
      <c r="G1958" t="s">
        <v>30</v>
      </c>
      <c r="H1958" t="s">
        <v>20</v>
      </c>
    </row>
    <row r="1959" spans="1:8" x14ac:dyDescent="0.25">
      <c r="A1959" t="s">
        <v>29</v>
      </c>
      <c r="B1959" t="s">
        <v>85</v>
      </c>
      <c r="C1959">
        <v>2023</v>
      </c>
      <c r="D1959" s="1">
        <v>1986640118.2620001</v>
      </c>
      <c r="E1959" s="2">
        <v>1986.6401000000001</v>
      </c>
      <c r="F1959" t="s">
        <v>9</v>
      </c>
      <c r="G1959" t="s">
        <v>30</v>
      </c>
      <c r="H1959" t="s">
        <v>20</v>
      </c>
    </row>
    <row r="1960" spans="1:8" x14ac:dyDescent="0.25">
      <c r="A1960" t="s">
        <v>35</v>
      </c>
      <c r="B1960" t="s">
        <v>85</v>
      </c>
      <c r="C1960">
        <v>2018</v>
      </c>
      <c r="D1960" s="1">
        <v>365844520.8028</v>
      </c>
      <c r="E1960" s="2">
        <v>365.84449999999998</v>
      </c>
      <c r="F1960" t="s">
        <v>9</v>
      </c>
      <c r="G1960" t="s">
        <v>36</v>
      </c>
      <c r="H1960" t="s">
        <v>20</v>
      </c>
    </row>
    <row r="1961" spans="1:8" x14ac:dyDescent="0.25">
      <c r="A1961" t="s">
        <v>35</v>
      </c>
      <c r="B1961" t="s">
        <v>85</v>
      </c>
      <c r="C1961">
        <v>2019</v>
      </c>
      <c r="D1961" s="1">
        <v>425793943.32800001</v>
      </c>
      <c r="E1961" s="2">
        <v>425.79390000000001</v>
      </c>
      <c r="F1961" t="s">
        <v>9</v>
      </c>
      <c r="G1961" t="s">
        <v>36</v>
      </c>
      <c r="H1961" t="s">
        <v>20</v>
      </c>
    </row>
    <row r="1962" spans="1:8" x14ac:dyDescent="0.25">
      <c r="A1962" t="s">
        <v>35</v>
      </c>
      <c r="B1962" t="s">
        <v>85</v>
      </c>
      <c r="C1962">
        <v>2020</v>
      </c>
      <c r="D1962" s="1">
        <v>272107003.6473</v>
      </c>
      <c r="E1962" s="2">
        <v>272.10700000000003</v>
      </c>
      <c r="F1962" t="s">
        <v>9</v>
      </c>
      <c r="G1962" t="s">
        <v>36</v>
      </c>
      <c r="H1962" t="s">
        <v>20</v>
      </c>
    </row>
    <row r="1963" spans="1:8" x14ac:dyDescent="0.25">
      <c r="A1963" t="s">
        <v>35</v>
      </c>
      <c r="B1963" t="s">
        <v>85</v>
      </c>
      <c r="C1963">
        <v>2021</v>
      </c>
      <c r="D1963" s="1">
        <v>259387749.68079999</v>
      </c>
      <c r="E1963" s="2">
        <v>259.3877</v>
      </c>
      <c r="F1963" t="s">
        <v>9</v>
      </c>
      <c r="G1963" t="s">
        <v>36</v>
      </c>
      <c r="H1963" t="s">
        <v>20</v>
      </c>
    </row>
    <row r="1964" spans="1:8" x14ac:dyDescent="0.25">
      <c r="A1964" t="s">
        <v>35</v>
      </c>
      <c r="B1964" t="s">
        <v>85</v>
      </c>
      <c r="C1964">
        <v>2022</v>
      </c>
      <c r="D1964" s="1">
        <v>322764727.0043</v>
      </c>
      <c r="E1964" s="2">
        <v>322.7647</v>
      </c>
      <c r="F1964" t="s">
        <v>9</v>
      </c>
      <c r="G1964" t="s">
        <v>36</v>
      </c>
      <c r="H1964" t="s">
        <v>20</v>
      </c>
    </row>
    <row r="1965" spans="1:8" x14ac:dyDescent="0.25">
      <c r="A1965" t="s">
        <v>35</v>
      </c>
      <c r="B1965" t="s">
        <v>85</v>
      </c>
      <c r="C1965">
        <v>2023</v>
      </c>
      <c r="D1965" s="1">
        <v>381270630.91649997</v>
      </c>
      <c r="E1965" s="2">
        <v>381.2706</v>
      </c>
      <c r="F1965" t="s">
        <v>9</v>
      </c>
      <c r="G1965" t="s">
        <v>36</v>
      </c>
      <c r="H1965" t="s">
        <v>20</v>
      </c>
    </row>
    <row r="1966" spans="1:8" x14ac:dyDescent="0.25">
      <c r="A1966" t="s">
        <v>37</v>
      </c>
      <c r="B1966" t="s">
        <v>85</v>
      </c>
      <c r="C1966">
        <v>2018</v>
      </c>
      <c r="D1966" s="1">
        <v>84793577.625200003</v>
      </c>
      <c r="E1966" s="2">
        <v>84.793599999999998</v>
      </c>
      <c r="F1966" t="s">
        <v>9</v>
      </c>
      <c r="G1966" t="s">
        <v>38</v>
      </c>
      <c r="H1966" t="s">
        <v>39</v>
      </c>
    </row>
    <row r="1967" spans="1:8" x14ac:dyDescent="0.25">
      <c r="A1967" t="s">
        <v>37</v>
      </c>
      <c r="B1967" t="s">
        <v>85</v>
      </c>
      <c r="C1967">
        <v>2019</v>
      </c>
      <c r="D1967" s="1">
        <v>100038512.5519</v>
      </c>
      <c r="E1967" s="2">
        <v>100.0385</v>
      </c>
      <c r="F1967" t="s">
        <v>9</v>
      </c>
      <c r="G1967" t="s">
        <v>38</v>
      </c>
      <c r="H1967" t="s">
        <v>39</v>
      </c>
    </row>
    <row r="1968" spans="1:8" x14ac:dyDescent="0.25">
      <c r="A1968" t="s">
        <v>37</v>
      </c>
      <c r="B1968" t="s">
        <v>85</v>
      </c>
      <c r="C1968">
        <v>2020</v>
      </c>
      <c r="D1968" s="1">
        <v>95486985.069999993</v>
      </c>
      <c r="E1968" s="2">
        <v>95.486999999999995</v>
      </c>
      <c r="F1968" t="s">
        <v>9</v>
      </c>
      <c r="G1968" t="s">
        <v>38</v>
      </c>
      <c r="H1968" t="s">
        <v>39</v>
      </c>
    </row>
    <row r="1969" spans="1:8" x14ac:dyDescent="0.25">
      <c r="A1969" t="s">
        <v>37</v>
      </c>
      <c r="B1969" t="s">
        <v>85</v>
      </c>
      <c r="C1969">
        <v>2021</v>
      </c>
      <c r="D1969" s="1">
        <v>95283757.308799997</v>
      </c>
      <c r="E1969" s="2">
        <v>95.283799999999999</v>
      </c>
      <c r="F1969" t="s">
        <v>9</v>
      </c>
      <c r="G1969" t="s">
        <v>38</v>
      </c>
      <c r="H1969" t="s">
        <v>39</v>
      </c>
    </row>
    <row r="1970" spans="1:8" x14ac:dyDescent="0.25">
      <c r="A1970" t="s">
        <v>37</v>
      </c>
      <c r="B1970" t="s">
        <v>85</v>
      </c>
      <c r="C1970">
        <v>2022</v>
      </c>
      <c r="D1970" s="1">
        <v>94381680.086099997</v>
      </c>
      <c r="E1970" s="2">
        <v>94.381699999999995</v>
      </c>
      <c r="F1970" t="s">
        <v>9</v>
      </c>
      <c r="G1970" t="s">
        <v>38</v>
      </c>
      <c r="H1970" t="s">
        <v>39</v>
      </c>
    </row>
    <row r="1971" spans="1:8" x14ac:dyDescent="0.25">
      <c r="A1971" t="s">
        <v>37</v>
      </c>
      <c r="B1971" t="s">
        <v>85</v>
      </c>
      <c r="C1971">
        <v>2023</v>
      </c>
      <c r="D1971" s="1">
        <v>102112883.86669999</v>
      </c>
      <c r="E1971" s="2">
        <v>102.1129</v>
      </c>
      <c r="F1971" t="s">
        <v>9</v>
      </c>
      <c r="G1971" t="s">
        <v>38</v>
      </c>
      <c r="H1971" t="s">
        <v>39</v>
      </c>
    </row>
    <row r="1972" spans="1:8" x14ac:dyDescent="0.25">
      <c r="A1972" t="s">
        <v>59</v>
      </c>
      <c r="B1972" t="s">
        <v>85</v>
      </c>
      <c r="C1972">
        <v>2018</v>
      </c>
      <c r="D1972" s="1">
        <v>16621972.648700001</v>
      </c>
      <c r="E1972" s="2">
        <v>16.622</v>
      </c>
      <c r="F1972" t="s">
        <v>9</v>
      </c>
      <c r="G1972" t="s">
        <v>60</v>
      </c>
      <c r="H1972" t="s">
        <v>39</v>
      </c>
    </row>
    <row r="1973" spans="1:8" x14ac:dyDescent="0.25">
      <c r="A1973" t="s">
        <v>59</v>
      </c>
      <c r="B1973" t="s">
        <v>85</v>
      </c>
      <c r="C1973">
        <v>2019</v>
      </c>
      <c r="D1973" s="1">
        <v>18537210.940900002</v>
      </c>
      <c r="E1973" s="2">
        <v>18.537199999999999</v>
      </c>
      <c r="F1973" t="s">
        <v>9</v>
      </c>
      <c r="G1973" t="s">
        <v>60</v>
      </c>
      <c r="H1973" t="s">
        <v>39</v>
      </c>
    </row>
    <row r="1974" spans="1:8" x14ac:dyDescent="0.25">
      <c r="A1974" t="s">
        <v>59</v>
      </c>
      <c r="B1974" t="s">
        <v>85</v>
      </c>
      <c r="C1974">
        <v>2020</v>
      </c>
      <c r="D1974" s="1">
        <v>15680142.805199999</v>
      </c>
      <c r="E1974" s="2">
        <v>15.680099999999999</v>
      </c>
      <c r="F1974" t="s">
        <v>9</v>
      </c>
      <c r="G1974" t="s">
        <v>60</v>
      </c>
      <c r="H1974" t="s">
        <v>39</v>
      </c>
    </row>
    <row r="1975" spans="1:8" x14ac:dyDescent="0.25">
      <c r="A1975" t="s">
        <v>59</v>
      </c>
      <c r="B1975" t="s">
        <v>85</v>
      </c>
      <c r="C1975">
        <v>2021</v>
      </c>
      <c r="D1975" s="1">
        <v>12748002.409700001</v>
      </c>
      <c r="E1975" s="2">
        <v>12.747999999999999</v>
      </c>
      <c r="F1975" t="s">
        <v>9</v>
      </c>
      <c r="G1975" t="s">
        <v>60</v>
      </c>
      <c r="H1975" t="s">
        <v>39</v>
      </c>
    </row>
    <row r="1976" spans="1:8" x14ac:dyDescent="0.25">
      <c r="A1976" t="s">
        <v>59</v>
      </c>
      <c r="B1976" t="s">
        <v>85</v>
      </c>
      <c r="C1976">
        <v>2022</v>
      </c>
      <c r="D1976" s="1">
        <v>13907708.996099999</v>
      </c>
      <c r="E1976" s="2">
        <v>13.9077</v>
      </c>
      <c r="F1976" t="s">
        <v>9</v>
      </c>
      <c r="G1976" t="s">
        <v>60</v>
      </c>
      <c r="H1976" t="s">
        <v>39</v>
      </c>
    </row>
    <row r="1977" spans="1:8" x14ac:dyDescent="0.25">
      <c r="A1977" t="s">
        <v>59</v>
      </c>
      <c r="B1977" t="s">
        <v>85</v>
      </c>
      <c r="C1977">
        <v>2023</v>
      </c>
      <c r="D1977" s="1">
        <v>12265514.908299999</v>
      </c>
      <c r="E1977" s="2">
        <v>12.265499999999999</v>
      </c>
      <c r="F1977" t="s">
        <v>9</v>
      </c>
      <c r="G1977" t="s">
        <v>60</v>
      </c>
      <c r="H1977" t="s">
        <v>39</v>
      </c>
    </row>
    <row r="1978" spans="1:8" x14ac:dyDescent="0.25">
      <c r="A1978" t="s">
        <v>70</v>
      </c>
      <c r="B1978" t="s">
        <v>85</v>
      </c>
      <c r="C1978">
        <v>2018</v>
      </c>
      <c r="D1978" s="1">
        <v>914477.45959999994</v>
      </c>
      <c r="E1978" s="2">
        <v>0.91449999999999998</v>
      </c>
      <c r="F1978" t="s">
        <v>9</v>
      </c>
      <c r="G1978" t="s">
        <v>71</v>
      </c>
      <c r="H1978" t="s">
        <v>39</v>
      </c>
    </row>
    <row r="1979" spans="1:8" x14ac:dyDescent="0.25">
      <c r="A1979" t="s">
        <v>70</v>
      </c>
      <c r="B1979" t="s">
        <v>85</v>
      </c>
      <c r="C1979">
        <v>2019</v>
      </c>
      <c r="D1979" s="1">
        <v>1190728.2363</v>
      </c>
      <c r="E1979" s="2">
        <v>1.1907000000000001</v>
      </c>
      <c r="F1979" t="s">
        <v>9</v>
      </c>
      <c r="G1979" t="s">
        <v>71</v>
      </c>
      <c r="H1979" t="s">
        <v>39</v>
      </c>
    </row>
    <row r="1980" spans="1:8" x14ac:dyDescent="0.25">
      <c r="A1980" t="s">
        <v>70</v>
      </c>
      <c r="B1980" t="s">
        <v>85</v>
      </c>
      <c r="C1980">
        <v>2020</v>
      </c>
      <c r="D1980" s="1">
        <v>982836.79429999995</v>
      </c>
      <c r="E1980" s="2">
        <v>0.98280000000000001</v>
      </c>
      <c r="F1980" t="s">
        <v>9</v>
      </c>
      <c r="G1980" t="s">
        <v>71</v>
      </c>
      <c r="H1980" t="s">
        <v>39</v>
      </c>
    </row>
    <row r="1981" spans="1:8" x14ac:dyDescent="0.25">
      <c r="A1981" t="s">
        <v>70</v>
      </c>
      <c r="B1981" t="s">
        <v>85</v>
      </c>
      <c r="C1981">
        <v>2021</v>
      </c>
      <c r="D1981" s="1">
        <v>264185.57630000002</v>
      </c>
      <c r="E1981" s="2">
        <v>0.26419999999999999</v>
      </c>
      <c r="F1981" t="s">
        <v>9</v>
      </c>
      <c r="G1981" t="s">
        <v>71</v>
      </c>
      <c r="H1981" t="s">
        <v>39</v>
      </c>
    </row>
    <row r="1982" spans="1:8" x14ac:dyDescent="0.25">
      <c r="A1982" t="s">
        <v>70</v>
      </c>
      <c r="B1982" t="s">
        <v>85</v>
      </c>
      <c r="C1982">
        <v>2022</v>
      </c>
      <c r="D1982" s="1">
        <v>546761.72649999999</v>
      </c>
      <c r="E1982" s="2">
        <v>0.54679999999999995</v>
      </c>
      <c r="F1982" t="s">
        <v>9</v>
      </c>
      <c r="G1982" t="s">
        <v>71</v>
      </c>
      <c r="H1982" t="s">
        <v>39</v>
      </c>
    </row>
    <row r="1983" spans="1:8" x14ac:dyDescent="0.25">
      <c r="A1983" t="s">
        <v>70</v>
      </c>
      <c r="B1983" t="s">
        <v>85</v>
      </c>
      <c r="C1983">
        <v>2023</v>
      </c>
      <c r="D1983" s="1">
        <v>643015.19830000005</v>
      </c>
      <c r="E1983" s="2">
        <v>0.64300000000000002</v>
      </c>
      <c r="F1983" t="s">
        <v>9</v>
      </c>
      <c r="G1983" t="s">
        <v>71</v>
      </c>
      <c r="H1983" t="s">
        <v>39</v>
      </c>
    </row>
    <row r="1984" spans="1:8" x14ac:dyDescent="0.25">
      <c r="A1984" t="s">
        <v>40</v>
      </c>
      <c r="B1984" t="s">
        <v>85</v>
      </c>
      <c r="C1984">
        <v>2018</v>
      </c>
      <c r="D1984" s="1">
        <v>900390662.8132</v>
      </c>
      <c r="E1984" s="2">
        <v>900.39070000000004</v>
      </c>
      <c r="F1984" t="s">
        <v>9</v>
      </c>
      <c r="G1984" t="s">
        <v>41</v>
      </c>
      <c r="H1984" t="s">
        <v>39</v>
      </c>
    </row>
    <row r="1985" spans="1:8" x14ac:dyDescent="0.25">
      <c r="A1985" t="s">
        <v>40</v>
      </c>
      <c r="B1985" t="s">
        <v>85</v>
      </c>
      <c r="C1985">
        <v>2019</v>
      </c>
      <c r="D1985" s="1">
        <v>1017638371.976</v>
      </c>
      <c r="E1985" s="2">
        <v>1017.6384</v>
      </c>
      <c r="F1985" t="s">
        <v>9</v>
      </c>
      <c r="G1985" t="s">
        <v>41</v>
      </c>
      <c r="H1985" t="s">
        <v>39</v>
      </c>
    </row>
    <row r="1986" spans="1:8" x14ac:dyDescent="0.25">
      <c r="A1986" t="s">
        <v>40</v>
      </c>
      <c r="B1986" t="s">
        <v>85</v>
      </c>
      <c r="C1986">
        <v>2020</v>
      </c>
      <c r="D1986" s="1">
        <v>961736129.91700006</v>
      </c>
      <c r="E1986" s="2">
        <v>961.73609999999996</v>
      </c>
      <c r="F1986" t="s">
        <v>9</v>
      </c>
      <c r="G1986" t="s">
        <v>41</v>
      </c>
      <c r="H1986" t="s">
        <v>39</v>
      </c>
    </row>
    <row r="1987" spans="1:8" x14ac:dyDescent="0.25">
      <c r="A1987" t="s">
        <v>40</v>
      </c>
      <c r="B1987" t="s">
        <v>85</v>
      </c>
      <c r="C1987">
        <v>2021</v>
      </c>
      <c r="D1987" s="1">
        <v>746060711.03170002</v>
      </c>
      <c r="E1987" s="2">
        <v>746.0607</v>
      </c>
      <c r="F1987" t="s">
        <v>9</v>
      </c>
      <c r="G1987" t="s">
        <v>41</v>
      </c>
      <c r="H1987" t="s">
        <v>39</v>
      </c>
    </row>
    <row r="1988" spans="1:8" x14ac:dyDescent="0.25">
      <c r="A1988" t="s">
        <v>40</v>
      </c>
      <c r="B1988" t="s">
        <v>85</v>
      </c>
      <c r="C1988">
        <v>2022</v>
      </c>
      <c r="D1988" s="1">
        <v>881783530.63779998</v>
      </c>
      <c r="E1988" s="2">
        <v>881.7835</v>
      </c>
      <c r="F1988" t="s">
        <v>9</v>
      </c>
      <c r="G1988" t="s">
        <v>41</v>
      </c>
      <c r="H1988" t="s">
        <v>39</v>
      </c>
    </row>
    <row r="1989" spans="1:8" x14ac:dyDescent="0.25">
      <c r="A1989" t="s">
        <v>40</v>
      </c>
      <c r="B1989" t="s">
        <v>85</v>
      </c>
      <c r="C1989">
        <v>2023</v>
      </c>
      <c r="D1989" s="1">
        <v>712777216.43669999</v>
      </c>
      <c r="E1989" s="2">
        <v>712.77719999999999</v>
      </c>
      <c r="F1989" t="s">
        <v>9</v>
      </c>
      <c r="G1989" t="s">
        <v>41</v>
      </c>
      <c r="H1989" t="s">
        <v>39</v>
      </c>
    </row>
    <row r="1990" spans="1:8" x14ac:dyDescent="0.25">
      <c r="A1990" t="s">
        <v>42</v>
      </c>
      <c r="B1990" t="s">
        <v>85</v>
      </c>
      <c r="C1990">
        <v>2018</v>
      </c>
      <c r="D1990" s="1">
        <v>439073214.29790002</v>
      </c>
      <c r="E1990" s="2">
        <v>439.07319999999999</v>
      </c>
      <c r="F1990" t="s">
        <v>9</v>
      </c>
      <c r="G1990" t="s">
        <v>43</v>
      </c>
      <c r="H1990" t="s">
        <v>44</v>
      </c>
    </row>
    <row r="1991" spans="1:8" x14ac:dyDescent="0.25">
      <c r="A1991" t="s">
        <v>42</v>
      </c>
      <c r="B1991" t="s">
        <v>85</v>
      </c>
      <c r="C1991">
        <v>2019</v>
      </c>
      <c r="D1991" s="1">
        <v>368349226.02020001</v>
      </c>
      <c r="E1991" s="2">
        <v>368.3492</v>
      </c>
      <c r="F1991" t="s">
        <v>9</v>
      </c>
      <c r="G1991" t="s">
        <v>43</v>
      </c>
      <c r="H1991" t="s">
        <v>44</v>
      </c>
    </row>
    <row r="1992" spans="1:8" x14ac:dyDescent="0.25">
      <c r="A1992" t="s">
        <v>42</v>
      </c>
      <c r="B1992" t="s">
        <v>85</v>
      </c>
      <c r="C1992">
        <v>2020</v>
      </c>
      <c r="D1992" s="1">
        <v>429780272.65899998</v>
      </c>
      <c r="E1992" s="2">
        <v>429.78030000000001</v>
      </c>
      <c r="F1992" t="s">
        <v>9</v>
      </c>
      <c r="G1992" t="s">
        <v>43</v>
      </c>
      <c r="H1992" t="s">
        <v>44</v>
      </c>
    </row>
    <row r="1993" spans="1:8" x14ac:dyDescent="0.25">
      <c r="A1993" t="s">
        <v>42</v>
      </c>
      <c r="B1993" t="s">
        <v>85</v>
      </c>
      <c r="C1993">
        <v>2021</v>
      </c>
      <c r="D1993" s="1">
        <v>346144474.40920001</v>
      </c>
      <c r="E1993" s="2">
        <v>346.14449999999999</v>
      </c>
      <c r="F1993" t="s">
        <v>9</v>
      </c>
      <c r="G1993" t="s">
        <v>43</v>
      </c>
      <c r="H1993" t="s">
        <v>44</v>
      </c>
    </row>
    <row r="1994" spans="1:8" x14ac:dyDescent="0.25">
      <c r="A1994" t="s">
        <v>42</v>
      </c>
      <c r="B1994" t="s">
        <v>85</v>
      </c>
      <c r="C1994">
        <v>2022</v>
      </c>
      <c r="D1994" s="1">
        <v>335846727.11809999</v>
      </c>
      <c r="E1994" s="2">
        <v>335.8467</v>
      </c>
      <c r="F1994" t="s">
        <v>9</v>
      </c>
      <c r="G1994" t="s">
        <v>43</v>
      </c>
      <c r="H1994" t="s">
        <v>44</v>
      </c>
    </row>
    <row r="1995" spans="1:8" x14ac:dyDescent="0.25">
      <c r="A1995" t="s">
        <v>42</v>
      </c>
      <c r="B1995" t="s">
        <v>85</v>
      </c>
      <c r="C1995">
        <v>2023</v>
      </c>
      <c r="D1995" s="1">
        <v>247896171.43329999</v>
      </c>
      <c r="E1995" s="2">
        <v>247.89619999999999</v>
      </c>
      <c r="F1995" t="s">
        <v>9</v>
      </c>
      <c r="G1995" t="s">
        <v>43</v>
      </c>
      <c r="H1995" t="s">
        <v>44</v>
      </c>
    </row>
    <row r="1996" spans="1:8" x14ac:dyDescent="0.25">
      <c r="A1996" t="s">
        <v>61</v>
      </c>
      <c r="B1996" t="s">
        <v>85</v>
      </c>
      <c r="C1996">
        <v>2018</v>
      </c>
      <c r="D1996" s="1">
        <v>93372401.036500007</v>
      </c>
      <c r="E1996" s="2">
        <v>93.372399999999999</v>
      </c>
      <c r="F1996" t="s">
        <v>9</v>
      </c>
      <c r="G1996" t="s">
        <v>62</v>
      </c>
      <c r="H1996" t="s">
        <v>44</v>
      </c>
    </row>
    <row r="1997" spans="1:8" x14ac:dyDescent="0.25">
      <c r="A1997" t="s">
        <v>61</v>
      </c>
      <c r="B1997" t="s">
        <v>85</v>
      </c>
      <c r="C1997">
        <v>2019</v>
      </c>
      <c r="D1997" s="1">
        <v>94962468.077399999</v>
      </c>
      <c r="E1997" s="2">
        <v>94.962500000000006</v>
      </c>
      <c r="F1997" t="s">
        <v>9</v>
      </c>
      <c r="G1997" t="s">
        <v>62</v>
      </c>
      <c r="H1997" t="s">
        <v>44</v>
      </c>
    </row>
    <row r="1998" spans="1:8" x14ac:dyDescent="0.25">
      <c r="A1998" t="s">
        <v>61</v>
      </c>
      <c r="B1998" t="s">
        <v>85</v>
      </c>
      <c r="C1998">
        <v>2020</v>
      </c>
      <c r="D1998" s="1">
        <v>92604278.961099997</v>
      </c>
      <c r="E1998" s="2">
        <v>92.604299999999995</v>
      </c>
      <c r="F1998" t="s">
        <v>9</v>
      </c>
      <c r="G1998" t="s">
        <v>62</v>
      </c>
      <c r="H1998" t="s">
        <v>44</v>
      </c>
    </row>
    <row r="1999" spans="1:8" x14ac:dyDescent="0.25">
      <c r="A1999" t="s">
        <v>61</v>
      </c>
      <c r="B1999" t="s">
        <v>85</v>
      </c>
      <c r="C1999">
        <v>2021</v>
      </c>
      <c r="D1999" s="1">
        <v>75062216.331400007</v>
      </c>
      <c r="E1999" s="2">
        <v>75.062200000000004</v>
      </c>
      <c r="F1999" t="s">
        <v>9</v>
      </c>
      <c r="G1999" t="s">
        <v>62</v>
      </c>
      <c r="H1999" t="s">
        <v>44</v>
      </c>
    </row>
    <row r="2000" spans="1:8" x14ac:dyDescent="0.25">
      <c r="A2000" t="s">
        <v>61</v>
      </c>
      <c r="B2000" t="s">
        <v>85</v>
      </c>
      <c r="C2000">
        <v>2022</v>
      </c>
      <c r="D2000" s="1">
        <v>74336751.188199997</v>
      </c>
      <c r="E2000" s="2">
        <v>74.336799999999997</v>
      </c>
      <c r="F2000" t="s">
        <v>9</v>
      </c>
      <c r="G2000" t="s">
        <v>62</v>
      </c>
      <c r="H2000" t="s">
        <v>44</v>
      </c>
    </row>
    <row r="2001" spans="1:8" x14ac:dyDescent="0.25">
      <c r="A2001" t="s">
        <v>61</v>
      </c>
      <c r="B2001" t="s">
        <v>85</v>
      </c>
      <c r="C2001">
        <v>2023</v>
      </c>
      <c r="D2001" s="1">
        <v>80767869.835700005</v>
      </c>
      <c r="E2001" s="2">
        <v>80.767899999999997</v>
      </c>
      <c r="F2001" t="s">
        <v>9</v>
      </c>
      <c r="G2001" t="s">
        <v>62</v>
      </c>
      <c r="H2001" t="s">
        <v>44</v>
      </c>
    </row>
    <row r="2002" spans="1:8" x14ac:dyDescent="0.25">
      <c r="A2002" t="s">
        <v>63</v>
      </c>
      <c r="B2002" t="s">
        <v>85</v>
      </c>
      <c r="C2002">
        <v>2018</v>
      </c>
      <c r="D2002" s="1">
        <v>1267803709.3361001</v>
      </c>
      <c r="E2002" s="2">
        <v>1267.8036999999999</v>
      </c>
      <c r="F2002" t="s">
        <v>9</v>
      </c>
      <c r="G2002" t="s">
        <v>64</v>
      </c>
      <c r="H2002" t="s">
        <v>44</v>
      </c>
    </row>
    <row r="2003" spans="1:8" x14ac:dyDescent="0.25">
      <c r="A2003" t="s">
        <v>63</v>
      </c>
      <c r="B2003" t="s">
        <v>85</v>
      </c>
      <c r="C2003">
        <v>2019</v>
      </c>
      <c r="D2003" s="1">
        <v>3852080987.4843998</v>
      </c>
      <c r="E2003" s="2">
        <v>3852.0810000000001</v>
      </c>
      <c r="F2003" t="s">
        <v>9</v>
      </c>
      <c r="G2003" t="s">
        <v>64</v>
      </c>
      <c r="H2003" t="s">
        <v>44</v>
      </c>
    </row>
    <row r="2004" spans="1:8" x14ac:dyDescent="0.25">
      <c r="A2004" t="s">
        <v>63</v>
      </c>
      <c r="B2004" t="s">
        <v>85</v>
      </c>
      <c r="C2004">
        <v>2020</v>
      </c>
      <c r="D2004" s="1">
        <v>1450949019.0987</v>
      </c>
      <c r="E2004" s="2">
        <v>1450.9490000000001</v>
      </c>
      <c r="F2004" t="s">
        <v>9</v>
      </c>
      <c r="G2004" t="s">
        <v>64</v>
      </c>
      <c r="H2004" t="s">
        <v>44</v>
      </c>
    </row>
    <row r="2005" spans="1:8" x14ac:dyDescent="0.25">
      <c r="A2005" t="s">
        <v>63</v>
      </c>
      <c r="B2005" t="s">
        <v>85</v>
      </c>
      <c r="C2005">
        <v>2021</v>
      </c>
      <c r="D2005" s="1">
        <v>1582620514.9758999</v>
      </c>
      <c r="E2005" s="2">
        <v>1582.6205</v>
      </c>
      <c r="F2005" t="s">
        <v>9</v>
      </c>
      <c r="G2005" t="s">
        <v>64</v>
      </c>
      <c r="H2005" t="s">
        <v>44</v>
      </c>
    </row>
    <row r="2006" spans="1:8" x14ac:dyDescent="0.25">
      <c r="A2006" t="s">
        <v>63</v>
      </c>
      <c r="B2006" t="s">
        <v>85</v>
      </c>
      <c r="C2006">
        <v>2022</v>
      </c>
      <c r="D2006" s="1">
        <v>1291128628.9724</v>
      </c>
      <c r="E2006" s="2">
        <v>1291.1286</v>
      </c>
      <c r="F2006" t="s">
        <v>9</v>
      </c>
      <c r="G2006" t="s">
        <v>64</v>
      </c>
      <c r="H2006" t="s">
        <v>44</v>
      </c>
    </row>
    <row r="2007" spans="1:8" x14ac:dyDescent="0.25">
      <c r="A2007" t="s">
        <v>63</v>
      </c>
      <c r="B2007" t="s">
        <v>85</v>
      </c>
      <c r="C2007">
        <v>2023</v>
      </c>
      <c r="D2007" s="1">
        <v>1901408243.6849</v>
      </c>
      <c r="E2007" s="2">
        <v>1901.4082000000001</v>
      </c>
      <c r="F2007" t="s">
        <v>9</v>
      </c>
      <c r="G2007" t="s">
        <v>64</v>
      </c>
      <c r="H2007" t="s">
        <v>44</v>
      </c>
    </row>
    <row r="2008" spans="1:8" x14ac:dyDescent="0.25">
      <c r="A2008" t="s">
        <v>45</v>
      </c>
      <c r="B2008" t="s">
        <v>85</v>
      </c>
      <c r="C2008">
        <v>2018</v>
      </c>
      <c r="D2008" s="1">
        <v>387308.10060000001</v>
      </c>
      <c r="E2008" s="2">
        <v>0.38729999999999998</v>
      </c>
      <c r="F2008" t="s">
        <v>9</v>
      </c>
      <c r="G2008" t="s">
        <v>46</v>
      </c>
      <c r="H2008" t="s">
        <v>47</v>
      </c>
    </row>
    <row r="2009" spans="1:8" x14ac:dyDescent="0.25">
      <c r="A2009" t="s">
        <v>45</v>
      </c>
      <c r="B2009" t="s">
        <v>85</v>
      </c>
      <c r="C2009">
        <v>2019</v>
      </c>
      <c r="D2009" s="1">
        <v>416176.85930000001</v>
      </c>
      <c r="E2009" s="2">
        <v>0.41620000000000001</v>
      </c>
      <c r="F2009" t="s">
        <v>9</v>
      </c>
      <c r="G2009" t="s">
        <v>46</v>
      </c>
      <c r="H2009" t="s">
        <v>47</v>
      </c>
    </row>
    <row r="2010" spans="1:8" x14ac:dyDescent="0.25">
      <c r="A2010" t="s">
        <v>45</v>
      </c>
      <c r="B2010" t="s">
        <v>85</v>
      </c>
      <c r="C2010">
        <v>2020</v>
      </c>
      <c r="D2010" s="1">
        <v>303598.8003</v>
      </c>
      <c r="E2010" s="2">
        <v>0.30359999999999998</v>
      </c>
      <c r="F2010" t="s">
        <v>9</v>
      </c>
      <c r="G2010" t="s">
        <v>46</v>
      </c>
      <c r="H2010" t="s">
        <v>47</v>
      </c>
    </row>
    <row r="2011" spans="1:8" x14ac:dyDescent="0.25">
      <c r="A2011" t="s">
        <v>45</v>
      </c>
      <c r="B2011" t="s">
        <v>85</v>
      </c>
      <c r="C2011">
        <v>2021</v>
      </c>
      <c r="D2011" s="1">
        <v>239025.04519999999</v>
      </c>
      <c r="E2011" s="2">
        <v>0.23899999999999999</v>
      </c>
      <c r="F2011" t="s">
        <v>9</v>
      </c>
      <c r="G2011" t="s">
        <v>46</v>
      </c>
      <c r="H2011" t="s">
        <v>47</v>
      </c>
    </row>
    <row r="2012" spans="1:8" x14ac:dyDescent="0.25">
      <c r="A2012" t="s">
        <v>45</v>
      </c>
      <c r="B2012" t="s">
        <v>85</v>
      </c>
      <c r="C2012">
        <v>2022</v>
      </c>
      <c r="D2012" s="1">
        <v>273380.86330000003</v>
      </c>
      <c r="E2012" s="2">
        <v>0.27339999999999998</v>
      </c>
      <c r="F2012" t="s">
        <v>9</v>
      </c>
      <c r="G2012" t="s">
        <v>46</v>
      </c>
      <c r="H2012" t="s">
        <v>47</v>
      </c>
    </row>
    <row r="2013" spans="1:8" x14ac:dyDescent="0.25">
      <c r="A2013" t="s">
        <v>45</v>
      </c>
      <c r="B2013" t="s">
        <v>85</v>
      </c>
      <c r="C2013">
        <v>2023</v>
      </c>
      <c r="D2013" s="1">
        <v>285337.99430000002</v>
      </c>
      <c r="E2013" s="2">
        <v>0.2853</v>
      </c>
      <c r="F2013" t="s">
        <v>9</v>
      </c>
      <c r="G2013" t="s">
        <v>46</v>
      </c>
      <c r="H2013" t="s">
        <v>47</v>
      </c>
    </row>
    <row r="2014" spans="1:8" x14ac:dyDescent="0.25">
      <c r="A2014" t="s">
        <v>48</v>
      </c>
      <c r="B2014" t="s">
        <v>85</v>
      </c>
      <c r="C2014">
        <v>2018</v>
      </c>
      <c r="D2014" s="1">
        <v>6976925.0891000004</v>
      </c>
      <c r="E2014" s="2">
        <v>6.9768999999999997</v>
      </c>
      <c r="F2014" t="s">
        <v>9</v>
      </c>
      <c r="G2014" t="s">
        <v>49</v>
      </c>
      <c r="H2014" t="s">
        <v>47</v>
      </c>
    </row>
    <row r="2015" spans="1:8" x14ac:dyDescent="0.25">
      <c r="A2015" t="s">
        <v>48</v>
      </c>
      <c r="B2015" t="s">
        <v>85</v>
      </c>
      <c r="C2015">
        <v>2019</v>
      </c>
      <c r="D2015" s="1">
        <v>7537425.3404999999</v>
      </c>
      <c r="E2015" s="2">
        <v>7.5373999999999999</v>
      </c>
      <c r="F2015" t="s">
        <v>9</v>
      </c>
      <c r="G2015" t="s">
        <v>49</v>
      </c>
      <c r="H2015" t="s">
        <v>47</v>
      </c>
    </row>
    <row r="2016" spans="1:8" x14ac:dyDescent="0.25">
      <c r="A2016" t="s">
        <v>48</v>
      </c>
      <c r="B2016" t="s">
        <v>85</v>
      </c>
      <c r="C2016">
        <v>2020</v>
      </c>
      <c r="D2016" s="1">
        <v>6622570.4411000004</v>
      </c>
      <c r="E2016" s="2">
        <v>6.6226000000000003</v>
      </c>
      <c r="F2016" t="s">
        <v>9</v>
      </c>
      <c r="G2016" t="s">
        <v>49</v>
      </c>
      <c r="H2016" t="s">
        <v>47</v>
      </c>
    </row>
    <row r="2017" spans="1:8" x14ac:dyDescent="0.25">
      <c r="A2017" t="s">
        <v>48</v>
      </c>
      <c r="B2017" t="s">
        <v>85</v>
      </c>
      <c r="C2017">
        <v>2021</v>
      </c>
      <c r="D2017" s="1">
        <v>5409514.1804</v>
      </c>
      <c r="E2017" s="2">
        <v>5.4095000000000004</v>
      </c>
      <c r="F2017" t="s">
        <v>9</v>
      </c>
      <c r="G2017" t="s">
        <v>49</v>
      </c>
      <c r="H2017" t="s">
        <v>47</v>
      </c>
    </row>
    <row r="2018" spans="1:8" x14ac:dyDescent="0.25">
      <c r="A2018" t="s">
        <v>48</v>
      </c>
      <c r="B2018" t="s">
        <v>85</v>
      </c>
      <c r="C2018">
        <v>2022</v>
      </c>
      <c r="D2018" s="1">
        <v>5589119.8711000001</v>
      </c>
      <c r="E2018" s="2">
        <v>5.5891000000000002</v>
      </c>
      <c r="F2018" t="s">
        <v>9</v>
      </c>
      <c r="G2018" t="s">
        <v>49</v>
      </c>
      <c r="H2018" t="s">
        <v>47</v>
      </c>
    </row>
    <row r="2019" spans="1:8" x14ac:dyDescent="0.25">
      <c r="A2019" t="s">
        <v>48</v>
      </c>
      <c r="B2019" t="s">
        <v>85</v>
      </c>
      <c r="C2019">
        <v>2023</v>
      </c>
      <c r="D2019" s="1">
        <v>5176272.3465999998</v>
      </c>
      <c r="E2019" s="2">
        <v>5.1763000000000003</v>
      </c>
      <c r="F2019" t="s">
        <v>9</v>
      </c>
      <c r="G2019" t="s">
        <v>49</v>
      </c>
      <c r="H2019" t="s">
        <v>47</v>
      </c>
    </row>
    <row r="2020" spans="1:8" x14ac:dyDescent="0.25">
      <c r="A2020" t="s">
        <v>50</v>
      </c>
      <c r="B2020" t="s">
        <v>85</v>
      </c>
      <c r="C2020">
        <v>2018</v>
      </c>
      <c r="D2020" s="1">
        <v>11409451.128799999</v>
      </c>
      <c r="E2020" s="2">
        <v>11.4095</v>
      </c>
      <c r="F2020" t="s">
        <v>9</v>
      </c>
      <c r="G2020" t="s">
        <v>51</v>
      </c>
      <c r="H2020" t="s">
        <v>47</v>
      </c>
    </row>
    <row r="2021" spans="1:8" x14ac:dyDescent="0.25">
      <c r="A2021" t="s">
        <v>50</v>
      </c>
      <c r="B2021" t="s">
        <v>85</v>
      </c>
      <c r="C2021">
        <v>2019</v>
      </c>
      <c r="D2021" s="1">
        <v>9572067.7636999991</v>
      </c>
      <c r="E2021" s="2">
        <v>9.5721000000000007</v>
      </c>
      <c r="F2021" t="s">
        <v>9</v>
      </c>
      <c r="G2021" t="s">
        <v>51</v>
      </c>
      <c r="H2021" t="s">
        <v>47</v>
      </c>
    </row>
    <row r="2022" spans="1:8" x14ac:dyDescent="0.25">
      <c r="A2022" t="s">
        <v>50</v>
      </c>
      <c r="B2022" t="s">
        <v>85</v>
      </c>
      <c r="C2022">
        <v>2020</v>
      </c>
      <c r="D2022" s="1">
        <v>7260642.4960000003</v>
      </c>
      <c r="E2022" s="2">
        <v>7.2606000000000002</v>
      </c>
      <c r="F2022" t="s">
        <v>9</v>
      </c>
      <c r="G2022" t="s">
        <v>51</v>
      </c>
      <c r="H2022" t="s">
        <v>47</v>
      </c>
    </row>
    <row r="2023" spans="1:8" x14ac:dyDescent="0.25">
      <c r="A2023" t="s">
        <v>50</v>
      </c>
      <c r="B2023" t="s">
        <v>85</v>
      </c>
      <c r="C2023">
        <v>2021</v>
      </c>
      <c r="D2023" s="1">
        <v>6273359.0806</v>
      </c>
      <c r="E2023" s="2">
        <v>6.2733999999999996</v>
      </c>
      <c r="F2023" t="s">
        <v>9</v>
      </c>
      <c r="G2023" t="s">
        <v>51</v>
      </c>
      <c r="H2023" t="s">
        <v>47</v>
      </c>
    </row>
    <row r="2024" spans="1:8" x14ac:dyDescent="0.25">
      <c r="A2024" t="s">
        <v>50</v>
      </c>
      <c r="B2024" t="s">
        <v>85</v>
      </c>
      <c r="C2024">
        <v>2022</v>
      </c>
      <c r="D2024" s="1">
        <v>8444431.1096999999</v>
      </c>
      <c r="E2024" s="2">
        <v>8.4443999999999999</v>
      </c>
      <c r="F2024" t="s">
        <v>9</v>
      </c>
      <c r="G2024" t="s">
        <v>51</v>
      </c>
      <c r="H2024" t="s">
        <v>47</v>
      </c>
    </row>
    <row r="2025" spans="1:8" x14ac:dyDescent="0.25">
      <c r="A2025" t="s">
        <v>50</v>
      </c>
      <c r="B2025" t="s">
        <v>85</v>
      </c>
      <c r="C2025">
        <v>2023</v>
      </c>
      <c r="D2025" s="1">
        <v>8688742.8674999997</v>
      </c>
      <c r="E2025" s="2">
        <v>8.6887000000000008</v>
      </c>
      <c r="F2025" t="s">
        <v>9</v>
      </c>
      <c r="G2025" t="s">
        <v>51</v>
      </c>
      <c r="H2025" t="s">
        <v>47</v>
      </c>
    </row>
    <row r="2026" spans="1:8" x14ac:dyDescent="0.25">
      <c r="A2026" t="s">
        <v>52</v>
      </c>
      <c r="B2026" t="s">
        <v>85</v>
      </c>
      <c r="C2026">
        <v>2018</v>
      </c>
      <c r="D2026" s="1">
        <v>7665472.8234000001</v>
      </c>
      <c r="E2026" s="2">
        <v>7.6654999999999998</v>
      </c>
      <c r="F2026" t="s">
        <v>9</v>
      </c>
      <c r="G2026" t="s">
        <v>53</v>
      </c>
      <c r="H2026" t="s">
        <v>47</v>
      </c>
    </row>
    <row r="2027" spans="1:8" x14ac:dyDescent="0.25">
      <c r="A2027" t="s">
        <v>52</v>
      </c>
      <c r="B2027" t="s">
        <v>85</v>
      </c>
      <c r="C2027">
        <v>2019</v>
      </c>
      <c r="D2027" s="1">
        <v>7138589.1836999999</v>
      </c>
      <c r="E2027" s="2">
        <v>7.1386000000000003</v>
      </c>
      <c r="F2027" t="s">
        <v>9</v>
      </c>
      <c r="G2027" t="s">
        <v>53</v>
      </c>
      <c r="H2027" t="s">
        <v>47</v>
      </c>
    </row>
    <row r="2028" spans="1:8" x14ac:dyDescent="0.25">
      <c r="A2028" t="s">
        <v>52</v>
      </c>
      <c r="B2028" t="s">
        <v>85</v>
      </c>
      <c r="C2028">
        <v>2020</v>
      </c>
      <c r="D2028" s="1">
        <v>6519655.5935000004</v>
      </c>
      <c r="E2028" s="2">
        <v>6.5197000000000003</v>
      </c>
      <c r="F2028" t="s">
        <v>9</v>
      </c>
      <c r="G2028" t="s">
        <v>53</v>
      </c>
      <c r="H2028" t="s">
        <v>47</v>
      </c>
    </row>
    <row r="2029" spans="1:8" x14ac:dyDescent="0.25">
      <c r="A2029" t="s">
        <v>52</v>
      </c>
      <c r="B2029" t="s">
        <v>85</v>
      </c>
      <c r="C2029">
        <v>2021</v>
      </c>
      <c r="D2029" s="1">
        <v>5489189.1955000004</v>
      </c>
      <c r="E2029" s="2">
        <v>5.4892000000000003</v>
      </c>
      <c r="F2029" t="s">
        <v>9</v>
      </c>
      <c r="G2029" t="s">
        <v>53</v>
      </c>
      <c r="H2029" t="s">
        <v>47</v>
      </c>
    </row>
    <row r="2030" spans="1:8" x14ac:dyDescent="0.25">
      <c r="A2030" t="s">
        <v>52</v>
      </c>
      <c r="B2030" t="s">
        <v>85</v>
      </c>
      <c r="C2030">
        <v>2022</v>
      </c>
      <c r="D2030" s="1">
        <v>5788731.2950999998</v>
      </c>
      <c r="E2030" s="2">
        <v>5.7887000000000004</v>
      </c>
      <c r="F2030" t="s">
        <v>9</v>
      </c>
      <c r="G2030" t="s">
        <v>53</v>
      </c>
      <c r="H2030" t="s">
        <v>47</v>
      </c>
    </row>
    <row r="2031" spans="1:8" x14ac:dyDescent="0.25">
      <c r="A2031" t="s">
        <v>52</v>
      </c>
      <c r="B2031" t="s">
        <v>85</v>
      </c>
      <c r="C2031">
        <v>2023</v>
      </c>
      <c r="D2031" s="1">
        <v>5236555.0214999998</v>
      </c>
      <c r="E2031" s="2">
        <v>5.2366000000000001</v>
      </c>
      <c r="F2031" t="s">
        <v>9</v>
      </c>
      <c r="G2031" t="s">
        <v>53</v>
      </c>
      <c r="H2031" t="s">
        <v>47</v>
      </c>
    </row>
    <row r="2032" spans="1:8" x14ac:dyDescent="0.25">
      <c r="A2032" t="s">
        <v>54</v>
      </c>
      <c r="B2032" t="s">
        <v>85</v>
      </c>
      <c r="C2032">
        <v>2018</v>
      </c>
      <c r="D2032" s="1">
        <v>8565114231.1174002</v>
      </c>
      <c r="E2032" s="2">
        <v>8565.1142</v>
      </c>
      <c r="F2032" t="s">
        <v>9</v>
      </c>
      <c r="G2032" t="s">
        <v>55</v>
      </c>
      <c r="H2032" t="s">
        <v>55</v>
      </c>
    </row>
    <row r="2033" spans="1:8" x14ac:dyDescent="0.25">
      <c r="A2033" t="s">
        <v>54</v>
      </c>
      <c r="B2033" t="s">
        <v>85</v>
      </c>
      <c r="C2033">
        <v>2019</v>
      </c>
      <c r="D2033" s="1">
        <v>8356513421.6723003</v>
      </c>
      <c r="E2033" s="2">
        <v>8356.5133999999998</v>
      </c>
      <c r="F2033" t="s">
        <v>9</v>
      </c>
      <c r="G2033" t="s">
        <v>55</v>
      </c>
      <c r="H2033" t="s">
        <v>55</v>
      </c>
    </row>
    <row r="2034" spans="1:8" x14ac:dyDescent="0.25">
      <c r="A2034" t="s">
        <v>54</v>
      </c>
      <c r="B2034" t="s">
        <v>85</v>
      </c>
      <c r="C2034">
        <v>2020</v>
      </c>
      <c r="D2034" s="1">
        <v>7288419213.3518</v>
      </c>
      <c r="E2034" s="2">
        <v>7288.4192000000003</v>
      </c>
      <c r="F2034" t="s">
        <v>9</v>
      </c>
      <c r="G2034" t="s">
        <v>55</v>
      </c>
      <c r="H2034" t="s">
        <v>55</v>
      </c>
    </row>
    <row r="2035" spans="1:8" x14ac:dyDescent="0.25">
      <c r="A2035" t="s">
        <v>54</v>
      </c>
      <c r="B2035" t="s">
        <v>85</v>
      </c>
      <c r="C2035">
        <v>2021</v>
      </c>
      <c r="D2035" s="1">
        <v>7139971639.132</v>
      </c>
      <c r="E2035" s="2">
        <v>7139.9715999999999</v>
      </c>
      <c r="F2035" t="s">
        <v>9</v>
      </c>
      <c r="G2035" t="s">
        <v>55</v>
      </c>
      <c r="H2035" t="s">
        <v>55</v>
      </c>
    </row>
    <row r="2036" spans="1:8" x14ac:dyDescent="0.25">
      <c r="A2036" t="s">
        <v>54</v>
      </c>
      <c r="B2036" t="s">
        <v>85</v>
      </c>
      <c r="C2036">
        <v>2022</v>
      </c>
      <c r="D2036" s="1">
        <v>6519356840.0051003</v>
      </c>
      <c r="E2036" s="2">
        <v>6519.3567999999996</v>
      </c>
      <c r="F2036" t="s">
        <v>9</v>
      </c>
      <c r="G2036" t="s">
        <v>55</v>
      </c>
      <c r="H2036" t="s">
        <v>55</v>
      </c>
    </row>
    <row r="2037" spans="1:8" x14ac:dyDescent="0.25">
      <c r="A2037" t="s">
        <v>54</v>
      </c>
      <c r="B2037" t="s">
        <v>85</v>
      </c>
      <c r="C2037">
        <v>2023</v>
      </c>
      <c r="D2037" s="1">
        <v>6719444521.0962</v>
      </c>
      <c r="E2037" s="2">
        <v>6719.4444999999996</v>
      </c>
      <c r="F2037" t="s">
        <v>9</v>
      </c>
      <c r="G2037" t="s">
        <v>55</v>
      </c>
      <c r="H2037" t="s">
        <v>55</v>
      </c>
    </row>
    <row r="2038" spans="1:8" x14ac:dyDescent="0.25">
      <c r="A2038" t="s">
        <v>7</v>
      </c>
      <c r="B2038" t="s">
        <v>86</v>
      </c>
      <c r="C2038">
        <v>2018</v>
      </c>
      <c r="D2038" s="1">
        <v>9351827885.6966</v>
      </c>
      <c r="E2038" s="2">
        <v>9351.8279000000002</v>
      </c>
      <c r="F2038" t="s">
        <v>87</v>
      </c>
      <c r="G2038" t="s">
        <v>10</v>
      </c>
      <c r="H2038" t="s">
        <v>11</v>
      </c>
    </row>
    <row r="2039" spans="1:8" x14ac:dyDescent="0.25">
      <c r="A2039" t="s">
        <v>7</v>
      </c>
      <c r="B2039" t="s">
        <v>86</v>
      </c>
      <c r="C2039">
        <v>2019</v>
      </c>
      <c r="D2039" s="1">
        <v>9721033571.4251003</v>
      </c>
      <c r="E2039" s="2">
        <v>9721.0336000000007</v>
      </c>
      <c r="F2039" t="s">
        <v>87</v>
      </c>
      <c r="G2039" t="s">
        <v>10</v>
      </c>
      <c r="H2039" t="s">
        <v>11</v>
      </c>
    </row>
    <row r="2040" spans="1:8" x14ac:dyDescent="0.25">
      <c r="A2040" t="s">
        <v>7</v>
      </c>
      <c r="B2040" t="s">
        <v>86</v>
      </c>
      <c r="C2040">
        <v>2020</v>
      </c>
      <c r="D2040" s="1">
        <v>11144852403.479</v>
      </c>
      <c r="E2040" s="2">
        <v>11144.8524</v>
      </c>
      <c r="F2040" t="s">
        <v>87</v>
      </c>
      <c r="G2040" t="s">
        <v>10</v>
      </c>
      <c r="H2040" t="s">
        <v>11</v>
      </c>
    </row>
    <row r="2041" spans="1:8" x14ac:dyDescent="0.25">
      <c r="A2041" t="s">
        <v>7</v>
      </c>
      <c r="B2041" t="s">
        <v>86</v>
      </c>
      <c r="C2041">
        <v>2021</v>
      </c>
      <c r="D2041" s="1">
        <v>10706074435.3974</v>
      </c>
      <c r="E2041" s="2">
        <v>10706.0744</v>
      </c>
      <c r="F2041" t="s">
        <v>87</v>
      </c>
      <c r="G2041" t="s">
        <v>10</v>
      </c>
      <c r="H2041" t="s">
        <v>11</v>
      </c>
    </row>
    <row r="2042" spans="1:8" x14ac:dyDescent="0.25">
      <c r="A2042" t="s">
        <v>7</v>
      </c>
      <c r="B2042" t="s">
        <v>86</v>
      </c>
      <c r="C2042">
        <v>2022</v>
      </c>
      <c r="D2042" s="1">
        <v>10075804352.2017</v>
      </c>
      <c r="E2042" s="2">
        <v>10075.804400000001</v>
      </c>
      <c r="F2042" t="s">
        <v>87</v>
      </c>
      <c r="G2042" t="s">
        <v>10</v>
      </c>
      <c r="H2042" t="s">
        <v>11</v>
      </c>
    </row>
    <row r="2043" spans="1:8" x14ac:dyDescent="0.25">
      <c r="A2043" t="s">
        <v>7</v>
      </c>
      <c r="B2043" t="s">
        <v>86</v>
      </c>
      <c r="C2043">
        <v>2023</v>
      </c>
      <c r="D2043" s="1">
        <v>9431738098.4125004</v>
      </c>
      <c r="E2043" s="2">
        <v>9431.7381000000005</v>
      </c>
      <c r="F2043" t="s">
        <v>87</v>
      </c>
      <c r="G2043" t="s">
        <v>10</v>
      </c>
      <c r="H2043" t="s">
        <v>11</v>
      </c>
    </row>
    <row r="2044" spans="1:8" x14ac:dyDescent="0.25">
      <c r="A2044" t="s">
        <v>12</v>
      </c>
      <c r="B2044" t="s">
        <v>86</v>
      </c>
      <c r="C2044">
        <v>2018</v>
      </c>
      <c r="D2044" s="1">
        <v>1478087035.1489999</v>
      </c>
      <c r="E2044" s="2">
        <v>1478.087</v>
      </c>
      <c r="F2044" t="s">
        <v>87</v>
      </c>
      <c r="G2044" t="s">
        <v>13</v>
      </c>
      <c r="H2044" t="s">
        <v>11</v>
      </c>
    </row>
    <row r="2045" spans="1:8" x14ac:dyDescent="0.25">
      <c r="A2045" t="s">
        <v>12</v>
      </c>
      <c r="B2045" t="s">
        <v>86</v>
      </c>
      <c r="C2045">
        <v>2019</v>
      </c>
      <c r="D2045" s="1">
        <v>1403532060.1859</v>
      </c>
      <c r="E2045" s="2">
        <v>1403.5320999999999</v>
      </c>
      <c r="F2045" t="s">
        <v>87</v>
      </c>
      <c r="G2045" t="s">
        <v>13</v>
      </c>
      <c r="H2045" t="s">
        <v>11</v>
      </c>
    </row>
    <row r="2046" spans="1:8" x14ac:dyDescent="0.25">
      <c r="A2046" t="s">
        <v>12</v>
      </c>
      <c r="B2046" t="s">
        <v>86</v>
      </c>
      <c r="C2046">
        <v>2020</v>
      </c>
      <c r="D2046" s="1">
        <v>1632514931.6443</v>
      </c>
      <c r="E2046" s="2">
        <v>1632.5148999999999</v>
      </c>
      <c r="F2046" t="s">
        <v>87</v>
      </c>
      <c r="G2046" t="s">
        <v>13</v>
      </c>
      <c r="H2046" t="s">
        <v>11</v>
      </c>
    </row>
    <row r="2047" spans="1:8" x14ac:dyDescent="0.25">
      <c r="A2047" t="s">
        <v>12</v>
      </c>
      <c r="B2047" t="s">
        <v>86</v>
      </c>
      <c r="C2047">
        <v>2021</v>
      </c>
      <c r="D2047" s="1">
        <v>1669218771.7562001</v>
      </c>
      <c r="E2047" s="2">
        <v>1669.2188000000001</v>
      </c>
      <c r="F2047" t="s">
        <v>87</v>
      </c>
      <c r="G2047" t="s">
        <v>13</v>
      </c>
      <c r="H2047" t="s">
        <v>11</v>
      </c>
    </row>
    <row r="2048" spans="1:8" x14ac:dyDescent="0.25">
      <c r="A2048" t="s">
        <v>12</v>
      </c>
      <c r="B2048" t="s">
        <v>86</v>
      </c>
      <c r="C2048">
        <v>2022</v>
      </c>
      <c r="D2048" s="1">
        <v>1542087375.0215001</v>
      </c>
      <c r="E2048" s="2">
        <v>1542.0873999999999</v>
      </c>
      <c r="F2048" t="s">
        <v>87</v>
      </c>
      <c r="G2048" t="s">
        <v>13</v>
      </c>
      <c r="H2048" t="s">
        <v>11</v>
      </c>
    </row>
    <row r="2049" spans="1:8" x14ac:dyDescent="0.25">
      <c r="A2049" t="s">
        <v>12</v>
      </c>
      <c r="B2049" t="s">
        <v>86</v>
      </c>
      <c r="C2049">
        <v>2023</v>
      </c>
      <c r="D2049" s="1">
        <v>1497439721.2553999</v>
      </c>
      <c r="E2049" s="2">
        <v>1497.4396999999999</v>
      </c>
      <c r="F2049" t="s">
        <v>87</v>
      </c>
      <c r="G2049" t="s">
        <v>13</v>
      </c>
      <c r="H2049" t="s">
        <v>11</v>
      </c>
    </row>
    <row r="2050" spans="1:8" x14ac:dyDescent="0.25">
      <c r="A2050" t="s">
        <v>66</v>
      </c>
      <c r="B2050" t="s">
        <v>86</v>
      </c>
      <c r="C2050">
        <v>2018</v>
      </c>
      <c r="D2050" s="1">
        <v>863587140.13689995</v>
      </c>
      <c r="E2050" s="2">
        <v>863.58709999999996</v>
      </c>
      <c r="F2050" t="s">
        <v>87</v>
      </c>
      <c r="G2050" t="s">
        <v>67</v>
      </c>
      <c r="H2050" t="s">
        <v>11</v>
      </c>
    </row>
    <row r="2051" spans="1:8" x14ac:dyDescent="0.25">
      <c r="A2051" t="s">
        <v>66</v>
      </c>
      <c r="B2051" t="s">
        <v>86</v>
      </c>
      <c r="C2051">
        <v>2019</v>
      </c>
      <c r="D2051" s="1">
        <v>899737542.11950004</v>
      </c>
      <c r="E2051" s="2">
        <v>899.73749999999995</v>
      </c>
      <c r="F2051" t="s">
        <v>87</v>
      </c>
      <c r="G2051" t="s">
        <v>67</v>
      </c>
      <c r="H2051" t="s">
        <v>11</v>
      </c>
    </row>
    <row r="2052" spans="1:8" x14ac:dyDescent="0.25">
      <c r="A2052" t="s">
        <v>66</v>
      </c>
      <c r="B2052" t="s">
        <v>86</v>
      </c>
      <c r="C2052">
        <v>2020</v>
      </c>
      <c r="D2052" s="1">
        <v>947533950.39219999</v>
      </c>
      <c r="E2052" s="2">
        <v>947.53399999999999</v>
      </c>
      <c r="F2052" t="s">
        <v>87</v>
      </c>
      <c r="G2052" t="s">
        <v>67</v>
      </c>
      <c r="H2052" t="s">
        <v>11</v>
      </c>
    </row>
    <row r="2053" spans="1:8" x14ac:dyDescent="0.25">
      <c r="A2053" t="s">
        <v>66</v>
      </c>
      <c r="B2053" t="s">
        <v>86</v>
      </c>
      <c r="C2053">
        <v>2021</v>
      </c>
      <c r="D2053" s="1">
        <v>740372888.02600002</v>
      </c>
      <c r="E2053" s="2">
        <v>740.37289999999996</v>
      </c>
      <c r="F2053" t="s">
        <v>87</v>
      </c>
      <c r="G2053" t="s">
        <v>67</v>
      </c>
      <c r="H2053" t="s">
        <v>11</v>
      </c>
    </row>
    <row r="2054" spans="1:8" x14ac:dyDescent="0.25">
      <c r="A2054" t="s">
        <v>66</v>
      </c>
      <c r="B2054" t="s">
        <v>86</v>
      </c>
      <c r="C2054">
        <v>2022</v>
      </c>
      <c r="D2054" s="1">
        <v>682649416.88380003</v>
      </c>
      <c r="E2054" s="2">
        <v>682.64940000000001</v>
      </c>
      <c r="F2054" t="s">
        <v>87</v>
      </c>
      <c r="G2054" t="s">
        <v>67</v>
      </c>
      <c r="H2054" t="s">
        <v>11</v>
      </c>
    </row>
    <row r="2055" spans="1:8" x14ac:dyDescent="0.25">
      <c r="A2055" t="s">
        <v>66</v>
      </c>
      <c r="B2055" t="s">
        <v>86</v>
      </c>
      <c r="C2055">
        <v>2023</v>
      </c>
      <c r="D2055" s="1">
        <v>639013054.2457</v>
      </c>
      <c r="E2055" s="2">
        <v>639.01310000000001</v>
      </c>
      <c r="F2055" t="s">
        <v>87</v>
      </c>
      <c r="G2055" t="s">
        <v>67</v>
      </c>
      <c r="H2055" t="s">
        <v>11</v>
      </c>
    </row>
    <row r="2056" spans="1:8" x14ac:dyDescent="0.25">
      <c r="A2056" t="s">
        <v>14</v>
      </c>
      <c r="B2056" t="s">
        <v>86</v>
      </c>
      <c r="C2056">
        <v>2018</v>
      </c>
      <c r="D2056" s="1">
        <v>296132890.07599998</v>
      </c>
      <c r="E2056" s="2">
        <v>296.13290000000001</v>
      </c>
      <c r="F2056" t="s">
        <v>87</v>
      </c>
      <c r="G2056" t="s">
        <v>15</v>
      </c>
      <c r="H2056" t="s">
        <v>11</v>
      </c>
    </row>
    <row r="2057" spans="1:8" x14ac:dyDescent="0.25">
      <c r="A2057" t="s">
        <v>14</v>
      </c>
      <c r="B2057" t="s">
        <v>86</v>
      </c>
      <c r="C2057">
        <v>2019</v>
      </c>
      <c r="D2057" s="1">
        <v>311548042.22960001</v>
      </c>
      <c r="E2057" s="2">
        <v>311.548</v>
      </c>
      <c r="F2057" t="s">
        <v>87</v>
      </c>
      <c r="G2057" t="s">
        <v>15</v>
      </c>
      <c r="H2057" t="s">
        <v>11</v>
      </c>
    </row>
    <row r="2058" spans="1:8" x14ac:dyDescent="0.25">
      <c r="A2058" t="s">
        <v>14</v>
      </c>
      <c r="B2058" t="s">
        <v>86</v>
      </c>
      <c r="C2058">
        <v>2020</v>
      </c>
      <c r="D2058" s="1">
        <v>391786676.04149997</v>
      </c>
      <c r="E2058" s="2">
        <v>391.7867</v>
      </c>
      <c r="F2058" t="s">
        <v>87</v>
      </c>
      <c r="G2058" t="s">
        <v>15</v>
      </c>
      <c r="H2058" t="s">
        <v>11</v>
      </c>
    </row>
    <row r="2059" spans="1:8" x14ac:dyDescent="0.25">
      <c r="A2059" t="s">
        <v>14</v>
      </c>
      <c r="B2059" t="s">
        <v>86</v>
      </c>
      <c r="C2059">
        <v>2021</v>
      </c>
      <c r="D2059" s="1">
        <v>439184798.94450003</v>
      </c>
      <c r="E2059" s="2">
        <v>439.1848</v>
      </c>
      <c r="F2059" t="s">
        <v>87</v>
      </c>
      <c r="G2059" t="s">
        <v>15</v>
      </c>
      <c r="H2059" t="s">
        <v>11</v>
      </c>
    </row>
    <row r="2060" spans="1:8" x14ac:dyDescent="0.25">
      <c r="A2060" t="s">
        <v>14</v>
      </c>
      <c r="B2060" t="s">
        <v>86</v>
      </c>
      <c r="C2060">
        <v>2022</v>
      </c>
      <c r="D2060" s="1">
        <v>396614866.26789999</v>
      </c>
      <c r="E2060" s="2">
        <v>396.61489999999998</v>
      </c>
      <c r="F2060" t="s">
        <v>87</v>
      </c>
      <c r="G2060" t="s">
        <v>15</v>
      </c>
      <c r="H2060" t="s">
        <v>11</v>
      </c>
    </row>
    <row r="2061" spans="1:8" x14ac:dyDescent="0.25">
      <c r="A2061" t="s">
        <v>14</v>
      </c>
      <c r="B2061" t="s">
        <v>86</v>
      </c>
      <c r="C2061">
        <v>2023</v>
      </c>
      <c r="D2061" s="1">
        <v>371262423.70499998</v>
      </c>
      <c r="E2061" s="2">
        <v>371.26240000000001</v>
      </c>
      <c r="F2061" t="s">
        <v>87</v>
      </c>
      <c r="G2061" t="s">
        <v>15</v>
      </c>
      <c r="H2061" t="s">
        <v>11</v>
      </c>
    </row>
    <row r="2062" spans="1:8" x14ac:dyDescent="0.25">
      <c r="A2062" t="s">
        <v>57</v>
      </c>
      <c r="B2062" t="s">
        <v>86</v>
      </c>
      <c r="C2062">
        <v>2018</v>
      </c>
      <c r="D2062" s="1">
        <v>10033856471.553499</v>
      </c>
      <c r="E2062" s="2">
        <v>10033.8565</v>
      </c>
      <c r="F2062" t="s">
        <v>87</v>
      </c>
      <c r="G2062" t="s">
        <v>58</v>
      </c>
      <c r="H2062" t="s">
        <v>11</v>
      </c>
    </row>
    <row r="2063" spans="1:8" x14ac:dyDescent="0.25">
      <c r="A2063" t="s">
        <v>57</v>
      </c>
      <c r="B2063" t="s">
        <v>86</v>
      </c>
      <c r="C2063">
        <v>2019</v>
      </c>
      <c r="D2063" s="1">
        <v>9711475798.2148991</v>
      </c>
      <c r="E2063" s="2">
        <v>9711.4758000000002</v>
      </c>
      <c r="F2063" t="s">
        <v>87</v>
      </c>
      <c r="G2063" t="s">
        <v>58</v>
      </c>
      <c r="H2063" t="s">
        <v>11</v>
      </c>
    </row>
    <row r="2064" spans="1:8" x14ac:dyDescent="0.25">
      <c r="A2064" t="s">
        <v>57</v>
      </c>
      <c r="B2064" t="s">
        <v>86</v>
      </c>
      <c r="C2064">
        <v>2020</v>
      </c>
      <c r="D2064" s="1">
        <v>11826395434.4862</v>
      </c>
      <c r="E2064" s="2">
        <v>11826.395399999999</v>
      </c>
      <c r="F2064" t="s">
        <v>87</v>
      </c>
      <c r="G2064" t="s">
        <v>58</v>
      </c>
      <c r="H2064" t="s">
        <v>11</v>
      </c>
    </row>
    <row r="2065" spans="1:8" x14ac:dyDescent="0.25">
      <c r="A2065" t="s">
        <v>57</v>
      </c>
      <c r="B2065" t="s">
        <v>86</v>
      </c>
      <c r="C2065">
        <v>2021</v>
      </c>
      <c r="D2065" s="1">
        <v>12546386465.877199</v>
      </c>
      <c r="E2065" s="2">
        <v>12546.386500000001</v>
      </c>
      <c r="F2065" t="s">
        <v>87</v>
      </c>
      <c r="G2065" t="s">
        <v>58</v>
      </c>
      <c r="H2065" t="s">
        <v>11</v>
      </c>
    </row>
    <row r="2066" spans="1:8" x14ac:dyDescent="0.25">
      <c r="A2066" t="s">
        <v>57</v>
      </c>
      <c r="B2066" t="s">
        <v>86</v>
      </c>
      <c r="C2066">
        <v>2022</v>
      </c>
      <c r="D2066" s="1">
        <v>11646218429.050501</v>
      </c>
      <c r="E2066" s="2">
        <v>11646.2184</v>
      </c>
      <c r="F2066" t="s">
        <v>87</v>
      </c>
      <c r="G2066" t="s">
        <v>58</v>
      </c>
      <c r="H2066" t="s">
        <v>11</v>
      </c>
    </row>
    <row r="2067" spans="1:8" x14ac:dyDescent="0.25">
      <c r="A2067" t="s">
        <v>57</v>
      </c>
      <c r="B2067" t="s">
        <v>86</v>
      </c>
      <c r="C2067">
        <v>2023</v>
      </c>
      <c r="D2067" s="1">
        <v>10377684936.4188</v>
      </c>
      <c r="E2067" s="2">
        <v>10377.6849</v>
      </c>
      <c r="F2067" t="s">
        <v>87</v>
      </c>
      <c r="G2067" t="s">
        <v>58</v>
      </c>
      <c r="H2067" t="s">
        <v>11</v>
      </c>
    </row>
    <row r="2068" spans="1:8" x14ac:dyDescent="0.25">
      <c r="A2068" t="s">
        <v>16</v>
      </c>
      <c r="B2068" t="s">
        <v>86</v>
      </c>
      <c r="C2068">
        <v>2018</v>
      </c>
      <c r="D2068" s="1">
        <v>3744600345.6901999</v>
      </c>
      <c r="E2068" s="2">
        <v>3744.6003000000001</v>
      </c>
      <c r="F2068" t="s">
        <v>87</v>
      </c>
      <c r="G2068" t="s">
        <v>17</v>
      </c>
      <c r="H2068" t="s">
        <v>11</v>
      </c>
    </row>
    <row r="2069" spans="1:8" x14ac:dyDescent="0.25">
      <c r="A2069" t="s">
        <v>16</v>
      </c>
      <c r="B2069" t="s">
        <v>86</v>
      </c>
      <c r="C2069">
        <v>2019</v>
      </c>
      <c r="D2069" s="1">
        <v>4116178380.5377002</v>
      </c>
      <c r="E2069" s="2">
        <v>4116.1783999999998</v>
      </c>
      <c r="F2069" t="s">
        <v>87</v>
      </c>
      <c r="G2069" t="s">
        <v>17</v>
      </c>
      <c r="H2069" t="s">
        <v>11</v>
      </c>
    </row>
    <row r="2070" spans="1:8" x14ac:dyDescent="0.25">
      <c r="A2070" t="s">
        <v>16</v>
      </c>
      <c r="B2070" t="s">
        <v>86</v>
      </c>
      <c r="C2070">
        <v>2020</v>
      </c>
      <c r="D2070" s="1">
        <v>4889851742.3803997</v>
      </c>
      <c r="E2070" s="2">
        <v>4889.8517000000002</v>
      </c>
      <c r="F2070" t="s">
        <v>87</v>
      </c>
      <c r="G2070" t="s">
        <v>17</v>
      </c>
      <c r="H2070" t="s">
        <v>11</v>
      </c>
    </row>
    <row r="2071" spans="1:8" x14ac:dyDescent="0.25">
      <c r="A2071" t="s">
        <v>16</v>
      </c>
      <c r="B2071" t="s">
        <v>86</v>
      </c>
      <c r="C2071">
        <v>2021</v>
      </c>
      <c r="D2071" s="1">
        <v>5584054737.0265999</v>
      </c>
      <c r="E2071" s="2">
        <v>5584.0546999999997</v>
      </c>
      <c r="F2071" t="s">
        <v>87</v>
      </c>
      <c r="G2071" t="s">
        <v>17</v>
      </c>
      <c r="H2071" t="s">
        <v>11</v>
      </c>
    </row>
    <row r="2072" spans="1:8" x14ac:dyDescent="0.25">
      <c r="A2072" t="s">
        <v>16</v>
      </c>
      <c r="B2072" t="s">
        <v>86</v>
      </c>
      <c r="C2072">
        <v>2022</v>
      </c>
      <c r="D2072" s="1">
        <v>5542086216.7838001</v>
      </c>
      <c r="E2072" s="2">
        <v>5542.0861999999997</v>
      </c>
      <c r="F2072" t="s">
        <v>87</v>
      </c>
      <c r="G2072" t="s">
        <v>17</v>
      </c>
      <c r="H2072" t="s">
        <v>11</v>
      </c>
    </row>
    <row r="2073" spans="1:8" x14ac:dyDescent="0.25">
      <c r="A2073" t="s">
        <v>16</v>
      </c>
      <c r="B2073" t="s">
        <v>86</v>
      </c>
      <c r="C2073">
        <v>2023</v>
      </c>
      <c r="D2073" s="1">
        <v>4961543651.6246004</v>
      </c>
      <c r="E2073" s="2">
        <v>4961.5437000000002</v>
      </c>
      <c r="F2073" t="s">
        <v>87</v>
      </c>
      <c r="G2073" t="s">
        <v>17</v>
      </c>
      <c r="H2073" t="s">
        <v>11</v>
      </c>
    </row>
    <row r="2074" spans="1:8" x14ac:dyDescent="0.25">
      <c r="A2074" t="s">
        <v>18</v>
      </c>
      <c r="B2074" t="s">
        <v>86</v>
      </c>
      <c r="C2074">
        <v>2018</v>
      </c>
      <c r="D2074" s="1">
        <v>2689373240.0135002</v>
      </c>
      <c r="E2074" s="2">
        <v>2689.3732</v>
      </c>
      <c r="F2074" t="s">
        <v>87</v>
      </c>
      <c r="G2074" t="s">
        <v>19</v>
      </c>
      <c r="H2074" t="s">
        <v>20</v>
      </c>
    </row>
    <row r="2075" spans="1:8" x14ac:dyDescent="0.25">
      <c r="A2075" t="s">
        <v>18</v>
      </c>
      <c r="B2075" t="s">
        <v>86</v>
      </c>
      <c r="C2075">
        <v>2019</v>
      </c>
      <c r="D2075" s="1">
        <v>2758657854.0895</v>
      </c>
      <c r="E2075" s="2">
        <v>2758.6579000000002</v>
      </c>
      <c r="F2075" t="s">
        <v>87</v>
      </c>
      <c r="G2075" t="s">
        <v>19</v>
      </c>
      <c r="H2075" t="s">
        <v>20</v>
      </c>
    </row>
    <row r="2076" spans="1:8" x14ac:dyDescent="0.25">
      <c r="A2076" t="s">
        <v>18</v>
      </c>
      <c r="B2076" t="s">
        <v>86</v>
      </c>
      <c r="C2076">
        <v>2020</v>
      </c>
      <c r="D2076" s="1">
        <v>2826874329.0804</v>
      </c>
      <c r="E2076" s="2">
        <v>2826.8742999999999</v>
      </c>
      <c r="F2076" t="s">
        <v>87</v>
      </c>
      <c r="G2076" t="s">
        <v>19</v>
      </c>
      <c r="H2076" t="s">
        <v>20</v>
      </c>
    </row>
    <row r="2077" spans="1:8" x14ac:dyDescent="0.25">
      <c r="A2077" t="s">
        <v>18</v>
      </c>
      <c r="B2077" t="s">
        <v>86</v>
      </c>
      <c r="C2077">
        <v>2021</v>
      </c>
      <c r="D2077" s="1">
        <v>3137455107.1002998</v>
      </c>
      <c r="E2077" s="2">
        <v>3137.4551000000001</v>
      </c>
      <c r="F2077" t="s">
        <v>87</v>
      </c>
      <c r="G2077" t="s">
        <v>19</v>
      </c>
      <c r="H2077" t="s">
        <v>20</v>
      </c>
    </row>
    <row r="2078" spans="1:8" x14ac:dyDescent="0.25">
      <c r="A2078" t="s">
        <v>18</v>
      </c>
      <c r="B2078" t="s">
        <v>86</v>
      </c>
      <c r="C2078">
        <v>2022</v>
      </c>
      <c r="D2078" s="1">
        <v>3079107169.0644002</v>
      </c>
      <c r="E2078" s="2">
        <v>3079.1071999999999</v>
      </c>
      <c r="F2078" t="s">
        <v>87</v>
      </c>
      <c r="G2078" t="s">
        <v>19</v>
      </c>
      <c r="H2078" t="s">
        <v>20</v>
      </c>
    </row>
    <row r="2079" spans="1:8" x14ac:dyDescent="0.25">
      <c r="A2079" t="s">
        <v>18</v>
      </c>
      <c r="B2079" t="s">
        <v>86</v>
      </c>
      <c r="C2079">
        <v>2023</v>
      </c>
      <c r="D2079" s="1">
        <v>2882284270.3585</v>
      </c>
      <c r="E2079" s="2">
        <v>2882.2842999999998</v>
      </c>
      <c r="F2079" t="s">
        <v>87</v>
      </c>
      <c r="G2079" t="s">
        <v>19</v>
      </c>
      <c r="H2079" t="s">
        <v>20</v>
      </c>
    </row>
    <row r="2080" spans="1:8" x14ac:dyDescent="0.25">
      <c r="A2080" t="s">
        <v>21</v>
      </c>
      <c r="B2080" t="s">
        <v>86</v>
      </c>
      <c r="C2080">
        <v>2018</v>
      </c>
      <c r="D2080" s="1">
        <v>399083673.5122</v>
      </c>
      <c r="E2080" s="2">
        <v>399.08370000000002</v>
      </c>
      <c r="F2080" t="s">
        <v>87</v>
      </c>
      <c r="G2080" t="s">
        <v>22</v>
      </c>
      <c r="H2080" t="s">
        <v>20</v>
      </c>
    </row>
    <row r="2081" spans="1:8" x14ac:dyDescent="0.25">
      <c r="A2081" t="s">
        <v>21</v>
      </c>
      <c r="B2081" t="s">
        <v>86</v>
      </c>
      <c r="C2081">
        <v>2019</v>
      </c>
      <c r="D2081" s="1">
        <v>418070119.66039997</v>
      </c>
      <c r="E2081" s="2">
        <v>418.07010000000002</v>
      </c>
      <c r="F2081" t="s">
        <v>87</v>
      </c>
      <c r="G2081" t="s">
        <v>22</v>
      </c>
      <c r="H2081" t="s">
        <v>20</v>
      </c>
    </row>
    <row r="2082" spans="1:8" x14ac:dyDescent="0.25">
      <c r="A2082" t="s">
        <v>21</v>
      </c>
      <c r="B2082" t="s">
        <v>86</v>
      </c>
      <c r="C2082">
        <v>2020</v>
      </c>
      <c r="D2082" s="1">
        <v>418262843.09930003</v>
      </c>
      <c r="E2082" s="2">
        <v>418.26280000000003</v>
      </c>
      <c r="F2082" t="s">
        <v>87</v>
      </c>
      <c r="G2082" t="s">
        <v>22</v>
      </c>
      <c r="H2082" t="s">
        <v>20</v>
      </c>
    </row>
    <row r="2083" spans="1:8" x14ac:dyDescent="0.25">
      <c r="A2083" t="s">
        <v>21</v>
      </c>
      <c r="B2083" t="s">
        <v>86</v>
      </c>
      <c r="C2083">
        <v>2021</v>
      </c>
      <c r="D2083" s="1">
        <v>318855348.76459998</v>
      </c>
      <c r="E2083" s="2">
        <v>318.8553</v>
      </c>
      <c r="F2083" t="s">
        <v>87</v>
      </c>
      <c r="G2083" t="s">
        <v>22</v>
      </c>
      <c r="H2083" t="s">
        <v>20</v>
      </c>
    </row>
    <row r="2084" spans="1:8" x14ac:dyDescent="0.25">
      <c r="A2084" t="s">
        <v>21</v>
      </c>
      <c r="B2084" t="s">
        <v>86</v>
      </c>
      <c r="C2084">
        <v>2022</v>
      </c>
      <c r="D2084" s="1">
        <v>316977606.43519998</v>
      </c>
      <c r="E2084" s="2">
        <v>316.9776</v>
      </c>
      <c r="F2084" t="s">
        <v>87</v>
      </c>
      <c r="G2084" t="s">
        <v>22</v>
      </c>
      <c r="H2084" t="s">
        <v>20</v>
      </c>
    </row>
    <row r="2085" spans="1:8" x14ac:dyDescent="0.25">
      <c r="A2085" t="s">
        <v>21</v>
      </c>
      <c r="B2085" t="s">
        <v>86</v>
      </c>
      <c r="C2085">
        <v>2023</v>
      </c>
      <c r="D2085" s="1">
        <v>296715742.23299998</v>
      </c>
      <c r="E2085" s="2">
        <v>296.71570000000003</v>
      </c>
      <c r="F2085" t="s">
        <v>87</v>
      </c>
      <c r="G2085" t="s">
        <v>22</v>
      </c>
      <c r="H2085" t="s">
        <v>20</v>
      </c>
    </row>
    <row r="2086" spans="1:8" x14ac:dyDescent="0.25">
      <c r="A2086" t="s">
        <v>23</v>
      </c>
      <c r="B2086" t="s">
        <v>86</v>
      </c>
      <c r="C2086">
        <v>2018</v>
      </c>
      <c r="D2086" s="1">
        <v>500881513.47750002</v>
      </c>
      <c r="E2086" s="2">
        <v>500.88150000000002</v>
      </c>
      <c r="F2086" t="s">
        <v>87</v>
      </c>
      <c r="G2086" t="s">
        <v>24</v>
      </c>
      <c r="H2086" t="s">
        <v>20</v>
      </c>
    </row>
    <row r="2087" spans="1:8" x14ac:dyDescent="0.25">
      <c r="A2087" t="s">
        <v>23</v>
      </c>
      <c r="B2087" t="s">
        <v>86</v>
      </c>
      <c r="C2087">
        <v>2019</v>
      </c>
      <c r="D2087" s="1">
        <v>514745972.74159998</v>
      </c>
      <c r="E2087" s="2">
        <v>514.74599999999998</v>
      </c>
      <c r="F2087" t="s">
        <v>87</v>
      </c>
      <c r="G2087" t="s">
        <v>24</v>
      </c>
      <c r="H2087" t="s">
        <v>20</v>
      </c>
    </row>
    <row r="2088" spans="1:8" x14ac:dyDescent="0.25">
      <c r="A2088" t="s">
        <v>23</v>
      </c>
      <c r="B2088" t="s">
        <v>86</v>
      </c>
      <c r="C2088">
        <v>2020</v>
      </c>
      <c r="D2088" s="1">
        <v>517861367.2705</v>
      </c>
      <c r="E2088" s="2">
        <v>517.8614</v>
      </c>
      <c r="F2088" t="s">
        <v>87</v>
      </c>
      <c r="G2088" t="s">
        <v>24</v>
      </c>
      <c r="H2088" t="s">
        <v>20</v>
      </c>
    </row>
    <row r="2089" spans="1:8" x14ac:dyDescent="0.25">
      <c r="A2089" t="s">
        <v>23</v>
      </c>
      <c r="B2089" t="s">
        <v>86</v>
      </c>
      <c r="C2089">
        <v>2021</v>
      </c>
      <c r="D2089" s="1">
        <v>490481142.4418</v>
      </c>
      <c r="E2089" s="2">
        <v>490.48110000000003</v>
      </c>
      <c r="F2089" t="s">
        <v>87</v>
      </c>
      <c r="G2089" t="s">
        <v>24</v>
      </c>
      <c r="H2089" t="s">
        <v>20</v>
      </c>
    </row>
    <row r="2090" spans="1:8" x14ac:dyDescent="0.25">
      <c r="A2090" t="s">
        <v>23</v>
      </c>
      <c r="B2090" t="s">
        <v>86</v>
      </c>
      <c r="C2090">
        <v>2022</v>
      </c>
      <c r="D2090" s="1">
        <v>488584257.08050001</v>
      </c>
      <c r="E2090" s="2">
        <v>488.58429999999998</v>
      </c>
      <c r="F2090" t="s">
        <v>87</v>
      </c>
      <c r="G2090" t="s">
        <v>24</v>
      </c>
      <c r="H2090" t="s">
        <v>20</v>
      </c>
    </row>
    <row r="2091" spans="1:8" x14ac:dyDescent="0.25">
      <c r="A2091" t="s">
        <v>23</v>
      </c>
      <c r="B2091" t="s">
        <v>86</v>
      </c>
      <c r="C2091">
        <v>2023</v>
      </c>
      <c r="D2091" s="1">
        <v>457352940.83829999</v>
      </c>
      <c r="E2091" s="2">
        <v>457.35289999999998</v>
      </c>
      <c r="F2091" t="s">
        <v>87</v>
      </c>
      <c r="G2091" t="s">
        <v>24</v>
      </c>
      <c r="H2091" t="s">
        <v>20</v>
      </c>
    </row>
    <row r="2092" spans="1:8" x14ac:dyDescent="0.25">
      <c r="A2092" t="s">
        <v>25</v>
      </c>
      <c r="B2092" t="s">
        <v>86</v>
      </c>
      <c r="C2092">
        <v>2018</v>
      </c>
      <c r="D2092" s="1">
        <v>273348712.4831</v>
      </c>
      <c r="E2092" s="2">
        <v>273.34870000000001</v>
      </c>
      <c r="F2092" t="s">
        <v>87</v>
      </c>
      <c r="G2092" t="s">
        <v>26</v>
      </c>
      <c r="H2092" t="s">
        <v>20</v>
      </c>
    </row>
    <row r="2093" spans="1:8" x14ac:dyDescent="0.25">
      <c r="A2093" t="s">
        <v>25</v>
      </c>
      <c r="B2093" t="s">
        <v>86</v>
      </c>
      <c r="C2093">
        <v>2019</v>
      </c>
      <c r="D2093" s="1">
        <v>303588927.20850003</v>
      </c>
      <c r="E2093" s="2">
        <v>303.58890000000002</v>
      </c>
      <c r="F2093" t="s">
        <v>87</v>
      </c>
      <c r="G2093" t="s">
        <v>26</v>
      </c>
      <c r="H2093" t="s">
        <v>20</v>
      </c>
    </row>
    <row r="2094" spans="1:8" x14ac:dyDescent="0.25">
      <c r="A2094" t="s">
        <v>25</v>
      </c>
      <c r="B2094" t="s">
        <v>86</v>
      </c>
      <c r="C2094">
        <v>2020</v>
      </c>
      <c r="D2094" s="1">
        <v>331038718.41430002</v>
      </c>
      <c r="E2094" s="2">
        <v>331.03870000000001</v>
      </c>
      <c r="F2094" t="s">
        <v>87</v>
      </c>
      <c r="G2094" t="s">
        <v>26</v>
      </c>
      <c r="H2094" t="s">
        <v>20</v>
      </c>
    </row>
    <row r="2095" spans="1:8" x14ac:dyDescent="0.25">
      <c r="A2095" t="s">
        <v>25</v>
      </c>
      <c r="B2095" t="s">
        <v>86</v>
      </c>
      <c r="C2095">
        <v>2021</v>
      </c>
      <c r="D2095" s="1">
        <v>278311147.6602</v>
      </c>
      <c r="E2095" s="2">
        <v>278.31110000000001</v>
      </c>
      <c r="F2095" t="s">
        <v>87</v>
      </c>
      <c r="G2095" t="s">
        <v>26</v>
      </c>
      <c r="H2095" t="s">
        <v>20</v>
      </c>
    </row>
    <row r="2096" spans="1:8" x14ac:dyDescent="0.25">
      <c r="A2096" t="s">
        <v>25</v>
      </c>
      <c r="B2096" t="s">
        <v>86</v>
      </c>
      <c r="C2096">
        <v>2022</v>
      </c>
      <c r="D2096" s="1">
        <v>314638443.69099998</v>
      </c>
      <c r="E2096" s="2">
        <v>314.63839999999999</v>
      </c>
      <c r="F2096" t="s">
        <v>87</v>
      </c>
      <c r="G2096" t="s">
        <v>26</v>
      </c>
      <c r="H2096" t="s">
        <v>20</v>
      </c>
    </row>
    <row r="2097" spans="1:8" x14ac:dyDescent="0.25">
      <c r="A2097" t="s">
        <v>25</v>
      </c>
      <c r="B2097" t="s">
        <v>86</v>
      </c>
      <c r="C2097">
        <v>2023</v>
      </c>
      <c r="D2097" s="1">
        <v>304445168.03430003</v>
      </c>
      <c r="E2097" s="2">
        <v>304.4452</v>
      </c>
      <c r="F2097" t="s">
        <v>87</v>
      </c>
      <c r="G2097" t="s">
        <v>26</v>
      </c>
      <c r="H2097" t="s">
        <v>20</v>
      </c>
    </row>
    <row r="2098" spans="1:8" x14ac:dyDescent="0.25">
      <c r="A2098" t="s">
        <v>27</v>
      </c>
      <c r="B2098" t="s">
        <v>86</v>
      </c>
      <c r="C2098">
        <v>2018</v>
      </c>
      <c r="D2098" s="1">
        <v>221053899.83340001</v>
      </c>
      <c r="E2098" s="2">
        <v>221.0539</v>
      </c>
      <c r="F2098" t="s">
        <v>87</v>
      </c>
      <c r="G2098" t="s">
        <v>28</v>
      </c>
      <c r="H2098" t="s">
        <v>20</v>
      </c>
    </row>
    <row r="2099" spans="1:8" x14ac:dyDescent="0.25">
      <c r="A2099" t="s">
        <v>27</v>
      </c>
      <c r="B2099" t="s">
        <v>86</v>
      </c>
      <c r="C2099">
        <v>2019</v>
      </c>
      <c r="D2099" s="1">
        <v>265232898.23449999</v>
      </c>
      <c r="E2099" s="2">
        <v>265.23289999999997</v>
      </c>
      <c r="F2099" t="s">
        <v>87</v>
      </c>
      <c r="G2099" t="s">
        <v>28</v>
      </c>
      <c r="H2099" t="s">
        <v>20</v>
      </c>
    </row>
    <row r="2100" spans="1:8" x14ac:dyDescent="0.25">
      <c r="A2100" t="s">
        <v>27</v>
      </c>
      <c r="B2100" t="s">
        <v>86</v>
      </c>
      <c r="C2100">
        <v>2020</v>
      </c>
      <c r="D2100" s="1">
        <v>293854834.79430002</v>
      </c>
      <c r="E2100" s="2">
        <v>293.85480000000001</v>
      </c>
      <c r="F2100" t="s">
        <v>87</v>
      </c>
      <c r="G2100" t="s">
        <v>28</v>
      </c>
      <c r="H2100" t="s">
        <v>20</v>
      </c>
    </row>
    <row r="2101" spans="1:8" x14ac:dyDescent="0.25">
      <c r="A2101" t="s">
        <v>27</v>
      </c>
      <c r="B2101" t="s">
        <v>86</v>
      </c>
      <c r="C2101">
        <v>2021</v>
      </c>
      <c r="D2101" s="1">
        <v>337725831.59899998</v>
      </c>
      <c r="E2101" s="2">
        <v>337.72579999999999</v>
      </c>
      <c r="F2101" t="s">
        <v>87</v>
      </c>
      <c r="G2101" t="s">
        <v>28</v>
      </c>
      <c r="H2101" t="s">
        <v>20</v>
      </c>
    </row>
    <row r="2102" spans="1:8" x14ac:dyDescent="0.25">
      <c r="A2102" t="s">
        <v>27</v>
      </c>
      <c r="B2102" t="s">
        <v>86</v>
      </c>
      <c r="C2102">
        <v>2022</v>
      </c>
      <c r="D2102" s="1">
        <v>315980104.4059</v>
      </c>
      <c r="E2102" s="2">
        <v>315.98009999999999</v>
      </c>
      <c r="F2102" t="s">
        <v>87</v>
      </c>
      <c r="G2102" t="s">
        <v>28</v>
      </c>
      <c r="H2102" t="s">
        <v>20</v>
      </c>
    </row>
    <row r="2103" spans="1:8" x14ac:dyDescent="0.25">
      <c r="A2103" t="s">
        <v>27</v>
      </c>
      <c r="B2103" t="s">
        <v>86</v>
      </c>
      <c r="C2103">
        <v>2023</v>
      </c>
      <c r="D2103" s="1">
        <v>282443786.45709997</v>
      </c>
      <c r="E2103" s="2">
        <v>282.44380000000001</v>
      </c>
      <c r="F2103" t="s">
        <v>87</v>
      </c>
      <c r="G2103" t="s">
        <v>28</v>
      </c>
      <c r="H2103" t="s">
        <v>20</v>
      </c>
    </row>
    <row r="2104" spans="1:8" x14ac:dyDescent="0.25">
      <c r="A2104" t="s">
        <v>29</v>
      </c>
      <c r="B2104" t="s">
        <v>86</v>
      </c>
      <c r="C2104">
        <v>2018</v>
      </c>
      <c r="D2104" s="1">
        <v>1252982359.7837</v>
      </c>
      <c r="E2104" s="2">
        <v>1252.9824000000001</v>
      </c>
      <c r="F2104" t="s">
        <v>87</v>
      </c>
      <c r="G2104" t="s">
        <v>30</v>
      </c>
      <c r="H2104" t="s">
        <v>20</v>
      </c>
    </row>
    <row r="2105" spans="1:8" x14ac:dyDescent="0.25">
      <c r="A2105" t="s">
        <v>29</v>
      </c>
      <c r="B2105" t="s">
        <v>86</v>
      </c>
      <c r="C2105">
        <v>2019</v>
      </c>
      <c r="D2105" s="1">
        <v>1192793460.7026999</v>
      </c>
      <c r="E2105" s="2">
        <v>1192.7935</v>
      </c>
      <c r="F2105" t="s">
        <v>87</v>
      </c>
      <c r="G2105" t="s">
        <v>30</v>
      </c>
      <c r="H2105" t="s">
        <v>20</v>
      </c>
    </row>
    <row r="2106" spans="1:8" x14ac:dyDescent="0.25">
      <c r="A2106" t="s">
        <v>29</v>
      </c>
      <c r="B2106" t="s">
        <v>86</v>
      </c>
      <c r="C2106">
        <v>2020</v>
      </c>
      <c r="D2106" s="1">
        <v>1206735036.151</v>
      </c>
      <c r="E2106" s="2">
        <v>1206.7349999999999</v>
      </c>
      <c r="F2106" t="s">
        <v>87</v>
      </c>
      <c r="G2106" t="s">
        <v>30</v>
      </c>
      <c r="H2106" t="s">
        <v>20</v>
      </c>
    </row>
    <row r="2107" spans="1:8" x14ac:dyDescent="0.25">
      <c r="A2107" t="s">
        <v>29</v>
      </c>
      <c r="B2107" t="s">
        <v>86</v>
      </c>
      <c r="C2107">
        <v>2021</v>
      </c>
      <c r="D2107" s="1">
        <v>1211801773.2091</v>
      </c>
      <c r="E2107" s="2">
        <v>1211.8018</v>
      </c>
      <c r="F2107" t="s">
        <v>87</v>
      </c>
      <c r="G2107" t="s">
        <v>30</v>
      </c>
      <c r="H2107" t="s">
        <v>20</v>
      </c>
    </row>
    <row r="2108" spans="1:8" x14ac:dyDescent="0.25">
      <c r="A2108" t="s">
        <v>29</v>
      </c>
      <c r="B2108" t="s">
        <v>86</v>
      </c>
      <c r="C2108">
        <v>2022</v>
      </c>
      <c r="D2108" s="1">
        <v>1220853561.4718001</v>
      </c>
      <c r="E2108" s="2">
        <v>1220.8535999999999</v>
      </c>
      <c r="F2108" t="s">
        <v>87</v>
      </c>
      <c r="G2108" t="s">
        <v>30</v>
      </c>
      <c r="H2108" t="s">
        <v>20</v>
      </c>
    </row>
    <row r="2109" spans="1:8" x14ac:dyDescent="0.25">
      <c r="A2109" t="s">
        <v>29</v>
      </c>
      <c r="B2109" t="s">
        <v>86</v>
      </c>
      <c r="C2109">
        <v>2023</v>
      </c>
      <c r="D2109" s="1">
        <v>1202079749.9754</v>
      </c>
      <c r="E2109" s="2">
        <v>1202.0797</v>
      </c>
      <c r="F2109" t="s">
        <v>87</v>
      </c>
      <c r="G2109" t="s">
        <v>30</v>
      </c>
      <c r="H2109" t="s">
        <v>20</v>
      </c>
    </row>
    <row r="2110" spans="1:8" x14ac:dyDescent="0.25">
      <c r="A2110" t="s">
        <v>31</v>
      </c>
      <c r="B2110" t="s">
        <v>86</v>
      </c>
      <c r="C2110">
        <v>2018</v>
      </c>
      <c r="D2110" s="1">
        <v>559395743.65799999</v>
      </c>
      <c r="E2110" s="2">
        <v>559.39570000000003</v>
      </c>
      <c r="F2110" t="s">
        <v>87</v>
      </c>
      <c r="G2110" t="s">
        <v>32</v>
      </c>
      <c r="H2110" t="s">
        <v>20</v>
      </c>
    </row>
    <row r="2111" spans="1:8" x14ac:dyDescent="0.25">
      <c r="A2111" t="s">
        <v>31</v>
      </c>
      <c r="B2111" t="s">
        <v>86</v>
      </c>
      <c r="C2111">
        <v>2019</v>
      </c>
      <c r="D2111" s="1">
        <v>497805331.56830001</v>
      </c>
      <c r="E2111" s="2">
        <v>497.80529999999999</v>
      </c>
      <c r="F2111" t="s">
        <v>87</v>
      </c>
      <c r="G2111" t="s">
        <v>32</v>
      </c>
      <c r="H2111" t="s">
        <v>20</v>
      </c>
    </row>
    <row r="2112" spans="1:8" x14ac:dyDescent="0.25">
      <c r="A2112" t="s">
        <v>31</v>
      </c>
      <c r="B2112" t="s">
        <v>86</v>
      </c>
      <c r="C2112">
        <v>2020</v>
      </c>
      <c r="D2112" s="1">
        <v>593425882.2062</v>
      </c>
      <c r="E2112" s="2">
        <v>593.42589999999996</v>
      </c>
      <c r="F2112" t="s">
        <v>87</v>
      </c>
      <c r="G2112" t="s">
        <v>32</v>
      </c>
      <c r="H2112" t="s">
        <v>20</v>
      </c>
    </row>
    <row r="2113" spans="1:8" x14ac:dyDescent="0.25">
      <c r="A2113" t="s">
        <v>31</v>
      </c>
      <c r="B2113" t="s">
        <v>86</v>
      </c>
      <c r="C2113">
        <v>2021</v>
      </c>
      <c r="D2113" s="1">
        <v>605138148.97399998</v>
      </c>
      <c r="E2113" s="2">
        <v>605.13810000000001</v>
      </c>
      <c r="F2113" t="s">
        <v>87</v>
      </c>
      <c r="G2113" t="s">
        <v>32</v>
      </c>
      <c r="H2113" t="s">
        <v>20</v>
      </c>
    </row>
    <row r="2114" spans="1:8" x14ac:dyDescent="0.25">
      <c r="A2114" t="s">
        <v>31</v>
      </c>
      <c r="B2114" t="s">
        <v>86</v>
      </c>
      <c r="C2114">
        <v>2022</v>
      </c>
      <c r="D2114" s="1">
        <v>660857887.56130004</v>
      </c>
      <c r="E2114" s="2">
        <v>660.85789999999997</v>
      </c>
      <c r="F2114" t="s">
        <v>87</v>
      </c>
      <c r="G2114" t="s">
        <v>32</v>
      </c>
      <c r="H2114" t="s">
        <v>20</v>
      </c>
    </row>
    <row r="2115" spans="1:8" x14ac:dyDescent="0.25">
      <c r="A2115" t="s">
        <v>31</v>
      </c>
      <c r="B2115" t="s">
        <v>86</v>
      </c>
      <c r="C2115">
        <v>2023</v>
      </c>
      <c r="D2115" s="1">
        <v>631175898.13</v>
      </c>
      <c r="E2115" s="2">
        <v>631.17589999999996</v>
      </c>
      <c r="F2115" t="s">
        <v>87</v>
      </c>
      <c r="G2115" t="s">
        <v>32</v>
      </c>
      <c r="H2115" t="s">
        <v>20</v>
      </c>
    </row>
    <row r="2116" spans="1:8" x14ac:dyDescent="0.25">
      <c r="A2116" t="s">
        <v>33</v>
      </c>
      <c r="B2116" t="s">
        <v>86</v>
      </c>
      <c r="C2116">
        <v>2018</v>
      </c>
      <c r="D2116" s="1">
        <v>522464507.85039997</v>
      </c>
      <c r="E2116" s="2">
        <v>522.46450000000004</v>
      </c>
      <c r="F2116" t="s">
        <v>87</v>
      </c>
      <c r="G2116" t="s">
        <v>34</v>
      </c>
      <c r="H2116" t="s">
        <v>20</v>
      </c>
    </row>
    <row r="2117" spans="1:8" x14ac:dyDescent="0.25">
      <c r="A2117" t="s">
        <v>33</v>
      </c>
      <c r="B2117" t="s">
        <v>86</v>
      </c>
      <c r="C2117">
        <v>2019</v>
      </c>
      <c r="D2117" s="1">
        <v>214797158.57539999</v>
      </c>
      <c r="E2117" s="2">
        <v>214.7972</v>
      </c>
      <c r="F2117" t="s">
        <v>87</v>
      </c>
      <c r="G2117" t="s">
        <v>34</v>
      </c>
      <c r="H2117" t="s">
        <v>20</v>
      </c>
    </row>
    <row r="2118" spans="1:8" x14ac:dyDescent="0.25">
      <c r="A2118" t="s">
        <v>33</v>
      </c>
      <c r="B2118" t="s">
        <v>86</v>
      </c>
      <c r="C2118">
        <v>2021</v>
      </c>
      <c r="D2118" s="1">
        <v>849397189.13409996</v>
      </c>
      <c r="E2118" s="2">
        <v>849.3972</v>
      </c>
      <c r="F2118" t="s">
        <v>87</v>
      </c>
      <c r="G2118" t="s">
        <v>34</v>
      </c>
      <c r="H2118" t="s">
        <v>20</v>
      </c>
    </row>
    <row r="2119" spans="1:8" x14ac:dyDescent="0.25">
      <c r="A2119" t="s">
        <v>33</v>
      </c>
      <c r="B2119" t="s">
        <v>86</v>
      </c>
      <c r="C2119">
        <v>2022</v>
      </c>
      <c r="D2119" s="1">
        <v>1149618709.3520999</v>
      </c>
      <c r="E2119" s="2">
        <v>1149.6187</v>
      </c>
      <c r="F2119" t="s">
        <v>87</v>
      </c>
      <c r="G2119" t="s">
        <v>34</v>
      </c>
      <c r="H2119" t="s">
        <v>20</v>
      </c>
    </row>
    <row r="2120" spans="1:8" x14ac:dyDescent="0.25">
      <c r="A2120" t="s">
        <v>33</v>
      </c>
      <c r="B2120" t="s">
        <v>86</v>
      </c>
      <c r="C2120">
        <v>2023</v>
      </c>
      <c r="D2120" s="1">
        <v>1130117608.5723</v>
      </c>
      <c r="E2120" s="2">
        <v>1130.1176</v>
      </c>
      <c r="F2120" t="s">
        <v>87</v>
      </c>
      <c r="G2120" t="s">
        <v>34</v>
      </c>
      <c r="H2120" t="s">
        <v>20</v>
      </c>
    </row>
    <row r="2121" spans="1:8" x14ac:dyDescent="0.25">
      <c r="A2121" t="s">
        <v>35</v>
      </c>
      <c r="B2121" t="s">
        <v>86</v>
      </c>
      <c r="C2121">
        <v>2018</v>
      </c>
      <c r="D2121" s="1">
        <v>4870998752.6016998</v>
      </c>
      <c r="E2121" s="2">
        <v>4870.9988000000003</v>
      </c>
      <c r="F2121" t="s">
        <v>87</v>
      </c>
      <c r="G2121" t="s">
        <v>36</v>
      </c>
      <c r="H2121" t="s">
        <v>20</v>
      </c>
    </row>
    <row r="2122" spans="1:8" x14ac:dyDescent="0.25">
      <c r="A2122" t="s">
        <v>35</v>
      </c>
      <c r="B2122" t="s">
        <v>86</v>
      </c>
      <c r="C2122">
        <v>2019</v>
      </c>
      <c r="D2122" s="1">
        <v>5197181775.5545998</v>
      </c>
      <c r="E2122" s="2">
        <v>5197.1818000000003</v>
      </c>
      <c r="F2122" t="s">
        <v>87</v>
      </c>
      <c r="G2122" t="s">
        <v>36</v>
      </c>
      <c r="H2122" t="s">
        <v>20</v>
      </c>
    </row>
    <row r="2123" spans="1:8" x14ac:dyDescent="0.25">
      <c r="A2123" t="s">
        <v>35</v>
      </c>
      <c r="B2123" t="s">
        <v>86</v>
      </c>
      <c r="C2123">
        <v>2020</v>
      </c>
      <c r="D2123" s="1">
        <v>5387311907.9384003</v>
      </c>
      <c r="E2123" s="2">
        <v>5387.3118999999997</v>
      </c>
      <c r="F2123" t="s">
        <v>87</v>
      </c>
      <c r="G2123" t="s">
        <v>36</v>
      </c>
      <c r="H2123" t="s">
        <v>20</v>
      </c>
    </row>
    <row r="2124" spans="1:8" x14ac:dyDescent="0.25">
      <c r="A2124" t="s">
        <v>35</v>
      </c>
      <c r="B2124" t="s">
        <v>86</v>
      </c>
      <c r="C2124">
        <v>2021</v>
      </c>
      <c r="D2124" s="1">
        <v>5397409346.3297005</v>
      </c>
      <c r="E2124" s="2">
        <v>5397.4093000000003</v>
      </c>
      <c r="F2124" t="s">
        <v>87</v>
      </c>
      <c r="G2124" t="s">
        <v>36</v>
      </c>
      <c r="H2124" t="s">
        <v>20</v>
      </c>
    </row>
    <row r="2125" spans="1:8" x14ac:dyDescent="0.25">
      <c r="A2125" t="s">
        <v>35</v>
      </c>
      <c r="B2125" t="s">
        <v>86</v>
      </c>
      <c r="C2125">
        <v>2022</v>
      </c>
      <c r="D2125" s="1">
        <v>5138816055.8720999</v>
      </c>
      <c r="E2125" s="2">
        <v>5138.8161</v>
      </c>
      <c r="F2125" t="s">
        <v>87</v>
      </c>
      <c r="G2125" t="s">
        <v>36</v>
      </c>
      <c r="H2125" t="s">
        <v>20</v>
      </c>
    </row>
    <row r="2126" spans="1:8" x14ac:dyDescent="0.25">
      <c r="A2126" t="s">
        <v>35</v>
      </c>
      <c r="B2126" t="s">
        <v>86</v>
      </c>
      <c r="C2126">
        <v>2023</v>
      </c>
      <c r="D2126" s="1">
        <v>4870387115.2159996</v>
      </c>
      <c r="E2126" s="2">
        <v>4870.3870999999999</v>
      </c>
      <c r="F2126" t="s">
        <v>87</v>
      </c>
      <c r="G2126" t="s">
        <v>36</v>
      </c>
      <c r="H2126" t="s">
        <v>20</v>
      </c>
    </row>
    <row r="2127" spans="1:8" x14ac:dyDescent="0.25">
      <c r="A2127" t="s">
        <v>37</v>
      </c>
      <c r="B2127" t="s">
        <v>86</v>
      </c>
      <c r="C2127">
        <v>2018</v>
      </c>
      <c r="D2127" s="1">
        <v>10574517050.9331</v>
      </c>
      <c r="E2127" s="2">
        <v>10574.517099999999</v>
      </c>
      <c r="F2127" t="s">
        <v>87</v>
      </c>
      <c r="G2127" t="s">
        <v>38</v>
      </c>
      <c r="H2127" t="s">
        <v>39</v>
      </c>
    </row>
    <row r="2128" spans="1:8" x14ac:dyDescent="0.25">
      <c r="A2128" t="s">
        <v>37</v>
      </c>
      <c r="B2128" t="s">
        <v>86</v>
      </c>
      <c r="C2128">
        <v>2019</v>
      </c>
      <c r="D2128" s="1">
        <v>11565511100.962299</v>
      </c>
      <c r="E2128" s="2">
        <v>11565.5111</v>
      </c>
      <c r="F2128" t="s">
        <v>87</v>
      </c>
      <c r="G2128" t="s">
        <v>38</v>
      </c>
      <c r="H2128" t="s">
        <v>39</v>
      </c>
    </row>
    <row r="2129" spans="1:8" x14ac:dyDescent="0.25">
      <c r="A2129" t="s">
        <v>37</v>
      </c>
      <c r="B2129" t="s">
        <v>86</v>
      </c>
      <c r="C2129">
        <v>2020</v>
      </c>
      <c r="D2129" s="1">
        <v>13907821802.316401</v>
      </c>
      <c r="E2129" s="2">
        <v>13907.8218</v>
      </c>
      <c r="F2129" t="s">
        <v>87</v>
      </c>
      <c r="G2129" t="s">
        <v>38</v>
      </c>
      <c r="H2129" t="s">
        <v>39</v>
      </c>
    </row>
    <row r="2130" spans="1:8" x14ac:dyDescent="0.25">
      <c r="A2130" t="s">
        <v>37</v>
      </c>
      <c r="B2130" t="s">
        <v>86</v>
      </c>
      <c r="C2130">
        <v>2021</v>
      </c>
      <c r="D2130" s="1">
        <v>14834874456.3976</v>
      </c>
      <c r="E2130" s="2">
        <v>14834.8745</v>
      </c>
      <c r="F2130" t="s">
        <v>87</v>
      </c>
      <c r="G2130" t="s">
        <v>38</v>
      </c>
      <c r="H2130" t="s">
        <v>39</v>
      </c>
    </row>
    <row r="2131" spans="1:8" x14ac:dyDescent="0.25">
      <c r="A2131" t="s">
        <v>37</v>
      </c>
      <c r="B2131" t="s">
        <v>86</v>
      </c>
      <c r="C2131">
        <v>2022</v>
      </c>
      <c r="D2131" s="1">
        <v>14161896507.856501</v>
      </c>
      <c r="E2131" s="2">
        <v>14161.896500000001</v>
      </c>
      <c r="F2131" t="s">
        <v>87</v>
      </c>
      <c r="G2131" t="s">
        <v>38</v>
      </c>
      <c r="H2131" t="s">
        <v>39</v>
      </c>
    </row>
    <row r="2132" spans="1:8" x14ac:dyDescent="0.25">
      <c r="A2132" t="s">
        <v>37</v>
      </c>
      <c r="B2132" t="s">
        <v>86</v>
      </c>
      <c r="C2132">
        <v>2023</v>
      </c>
      <c r="D2132" s="1">
        <v>13175678401.816799</v>
      </c>
      <c r="E2132" s="2">
        <v>13175.678400000001</v>
      </c>
      <c r="F2132" t="s">
        <v>87</v>
      </c>
      <c r="G2132" t="s">
        <v>38</v>
      </c>
      <c r="H2132" t="s">
        <v>39</v>
      </c>
    </row>
    <row r="2133" spans="1:8" x14ac:dyDescent="0.25">
      <c r="A2133" t="s">
        <v>59</v>
      </c>
      <c r="B2133" t="s">
        <v>86</v>
      </c>
      <c r="C2133">
        <v>2018</v>
      </c>
      <c r="D2133" s="1">
        <v>1142675064.2797999</v>
      </c>
      <c r="E2133" s="2">
        <v>1142.6750999999999</v>
      </c>
      <c r="F2133" t="s">
        <v>87</v>
      </c>
      <c r="G2133" t="s">
        <v>60</v>
      </c>
      <c r="H2133" t="s">
        <v>39</v>
      </c>
    </row>
    <row r="2134" spans="1:8" x14ac:dyDescent="0.25">
      <c r="A2134" t="s">
        <v>59</v>
      </c>
      <c r="B2134" t="s">
        <v>86</v>
      </c>
      <c r="C2134">
        <v>2019</v>
      </c>
      <c r="D2134" s="1">
        <v>1156193450.5285001</v>
      </c>
      <c r="E2134" s="2">
        <v>1156.1935000000001</v>
      </c>
      <c r="F2134" t="s">
        <v>87</v>
      </c>
      <c r="G2134" t="s">
        <v>60</v>
      </c>
      <c r="H2134" t="s">
        <v>39</v>
      </c>
    </row>
    <row r="2135" spans="1:8" x14ac:dyDescent="0.25">
      <c r="A2135" t="s">
        <v>59</v>
      </c>
      <c r="B2135" t="s">
        <v>86</v>
      </c>
      <c r="C2135">
        <v>2020</v>
      </c>
      <c r="D2135" s="1">
        <v>1157169814.6229999</v>
      </c>
      <c r="E2135" s="2">
        <v>1157.1697999999999</v>
      </c>
      <c r="F2135" t="s">
        <v>87</v>
      </c>
      <c r="G2135" t="s">
        <v>60</v>
      </c>
      <c r="H2135" t="s">
        <v>39</v>
      </c>
    </row>
    <row r="2136" spans="1:8" x14ac:dyDescent="0.25">
      <c r="A2136" t="s">
        <v>59</v>
      </c>
      <c r="B2136" t="s">
        <v>86</v>
      </c>
      <c r="C2136">
        <v>2021</v>
      </c>
      <c r="D2136" s="1">
        <v>993285988.95350003</v>
      </c>
      <c r="E2136" s="2">
        <v>993.28599999999994</v>
      </c>
      <c r="F2136" t="s">
        <v>87</v>
      </c>
      <c r="G2136" t="s">
        <v>60</v>
      </c>
      <c r="H2136" t="s">
        <v>39</v>
      </c>
    </row>
    <row r="2137" spans="1:8" x14ac:dyDescent="0.25">
      <c r="A2137" t="s">
        <v>59</v>
      </c>
      <c r="B2137" t="s">
        <v>86</v>
      </c>
      <c r="C2137">
        <v>2022</v>
      </c>
      <c r="D2137" s="1">
        <v>956972618.17390001</v>
      </c>
      <c r="E2137" s="2">
        <v>956.97260000000006</v>
      </c>
      <c r="F2137" t="s">
        <v>87</v>
      </c>
      <c r="G2137" t="s">
        <v>60</v>
      </c>
      <c r="H2137" t="s">
        <v>39</v>
      </c>
    </row>
    <row r="2138" spans="1:8" x14ac:dyDescent="0.25">
      <c r="A2138" t="s">
        <v>59</v>
      </c>
      <c r="B2138" t="s">
        <v>86</v>
      </c>
      <c r="C2138">
        <v>2023</v>
      </c>
      <c r="D2138" s="1">
        <v>936480741.24399996</v>
      </c>
      <c r="E2138" s="2">
        <v>936.48069999999996</v>
      </c>
      <c r="F2138" t="s">
        <v>87</v>
      </c>
      <c r="G2138" t="s">
        <v>60</v>
      </c>
      <c r="H2138" t="s">
        <v>39</v>
      </c>
    </row>
    <row r="2139" spans="1:8" x14ac:dyDescent="0.25">
      <c r="A2139" t="s">
        <v>70</v>
      </c>
      <c r="B2139" t="s">
        <v>86</v>
      </c>
      <c r="C2139">
        <v>2018</v>
      </c>
      <c r="D2139" s="1">
        <v>614781051.98670006</v>
      </c>
      <c r="E2139" s="2">
        <v>614.78110000000004</v>
      </c>
      <c r="F2139" t="s">
        <v>87</v>
      </c>
      <c r="G2139" t="s">
        <v>71</v>
      </c>
      <c r="H2139" t="s">
        <v>39</v>
      </c>
    </row>
    <row r="2140" spans="1:8" x14ac:dyDescent="0.25">
      <c r="A2140" t="s">
        <v>70</v>
      </c>
      <c r="B2140" t="s">
        <v>86</v>
      </c>
      <c r="C2140">
        <v>2019</v>
      </c>
      <c r="D2140" s="1">
        <v>659395731.60749996</v>
      </c>
      <c r="E2140" s="2">
        <v>659.39570000000003</v>
      </c>
      <c r="F2140" t="s">
        <v>87</v>
      </c>
      <c r="G2140" t="s">
        <v>71</v>
      </c>
      <c r="H2140" t="s">
        <v>39</v>
      </c>
    </row>
    <row r="2141" spans="1:8" x14ac:dyDescent="0.25">
      <c r="A2141" t="s">
        <v>70</v>
      </c>
      <c r="B2141" t="s">
        <v>86</v>
      </c>
      <c r="C2141">
        <v>2020</v>
      </c>
      <c r="D2141" s="1">
        <v>670412677.01049995</v>
      </c>
      <c r="E2141" s="2">
        <v>670.41269999999997</v>
      </c>
      <c r="F2141" t="s">
        <v>87</v>
      </c>
      <c r="G2141" t="s">
        <v>71</v>
      </c>
      <c r="H2141" t="s">
        <v>39</v>
      </c>
    </row>
    <row r="2142" spans="1:8" x14ac:dyDescent="0.25">
      <c r="A2142" t="s">
        <v>70</v>
      </c>
      <c r="B2142" t="s">
        <v>86</v>
      </c>
      <c r="C2142">
        <v>2021</v>
      </c>
      <c r="D2142" s="1">
        <v>656647006.57690001</v>
      </c>
      <c r="E2142" s="2">
        <v>656.64700000000005</v>
      </c>
      <c r="F2142" t="s">
        <v>87</v>
      </c>
      <c r="G2142" t="s">
        <v>71</v>
      </c>
      <c r="H2142" t="s">
        <v>39</v>
      </c>
    </row>
    <row r="2143" spans="1:8" x14ac:dyDescent="0.25">
      <c r="A2143" t="s">
        <v>70</v>
      </c>
      <c r="B2143" t="s">
        <v>86</v>
      </c>
      <c r="C2143">
        <v>2022</v>
      </c>
      <c r="D2143" s="1">
        <v>573909969.24530005</v>
      </c>
      <c r="E2143" s="2">
        <v>573.91</v>
      </c>
      <c r="F2143" t="s">
        <v>87</v>
      </c>
      <c r="G2143" t="s">
        <v>71</v>
      </c>
      <c r="H2143" t="s">
        <v>39</v>
      </c>
    </row>
    <row r="2144" spans="1:8" x14ac:dyDescent="0.25">
      <c r="A2144" t="s">
        <v>70</v>
      </c>
      <c r="B2144" t="s">
        <v>86</v>
      </c>
      <c r="C2144">
        <v>2023</v>
      </c>
      <c r="D2144" s="1">
        <v>523869716.82749999</v>
      </c>
      <c r="E2144" s="2">
        <v>523.86969999999997</v>
      </c>
      <c r="F2144" t="s">
        <v>87</v>
      </c>
      <c r="G2144" t="s">
        <v>71</v>
      </c>
      <c r="H2144" t="s">
        <v>39</v>
      </c>
    </row>
    <row r="2145" spans="1:8" x14ac:dyDescent="0.25">
      <c r="A2145" t="s">
        <v>40</v>
      </c>
      <c r="B2145" t="s">
        <v>86</v>
      </c>
      <c r="C2145">
        <v>2018</v>
      </c>
      <c r="D2145" s="1">
        <v>13262558420.947701</v>
      </c>
      <c r="E2145" s="2">
        <v>13262.5584</v>
      </c>
      <c r="F2145" t="s">
        <v>87</v>
      </c>
      <c r="G2145" t="s">
        <v>41</v>
      </c>
      <c r="H2145" t="s">
        <v>39</v>
      </c>
    </row>
    <row r="2146" spans="1:8" x14ac:dyDescent="0.25">
      <c r="A2146" t="s">
        <v>40</v>
      </c>
      <c r="B2146" t="s">
        <v>86</v>
      </c>
      <c r="C2146">
        <v>2019</v>
      </c>
      <c r="D2146" s="1">
        <v>15245600889.662901</v>
      </c>
      <c r="E2146" s="2">
        <v>15245.600899999999</v>
      </c>
      <c r="F2146" t="s">
        <v>87</v>
      </c>
      <c r="G2146" t="s">
        <v>41</v>
      </c>
      <c r="H2146" t="s">
        <v>39</v>
      </c>
    </row>
    <row r="2147" spans="1:8" x14ac:dyDescent="0.25">
      <c r="A2147" t="s">
        <v>40</v>
      </c>
      <c r="B2147" t="s">
        <v>86</v>
      </c>
      <c r="C2147">
        <v>2020</v>
      </c>
      <c r="D2147" s="1">
        <v>18036061690.699001</v>
      </c>
      <c r="E2147" s="2">
        <v>18036.061699999998</v>
      </c>
      <c r="F2147" t="s">
        <v>87</v>
      </c>
      <c r="G2147" t="s">
        <v>41</v>
      </c>
      <c r="H2147" t="s">
        <v>39</v>
      </c>
    </row>
    <row r="2148" spans="1:8" x14ac:dyDescent="0.25">
      <c r="A2148" t="s">
        <v>40</v>
      </c>
      <c r="B2148" t="s">
        <v>86</v>
      </c>
      <c r="C2148">
        <v>2021</v>
      </c>
      <c r="D2148" s="1">
        <v>18167567565.812302</v>
      </c>
      <c r="E2148" s="2">
        <v>18167.567599999998</v>
      </c>
      <c r="F2148" t="s">
        <v>87</v>
      </c>
      <c r="G2148" t="s">
        <v>41</v>
      </c>
      <c r="H2148" t="s">
        <v>39</v>
      </c>
    </row>
    <row r="2149" spans="1:8" x14ac:dyDescent="0.25">
      <c r="A2149" t="s">
        <v>40</v>
      </c>
      <c r="B2149" t="s">
        <v>86</v>
      </c>
      <c r="C2149">
        <v>2022</v>
      </c>
      <c r="D2149" s="1">
        <v>18901864193.281601</v>
      </c>
      <c r="E2149" s="2">
        <v>18901.8642</v>
      </c>
      <c r="F2149" t="s">
        <v>87</v>
      </c>
      <c r="G2149" t="s">
        <v>41</v>
      </c>
      <c r="H2149" t="s">
        <v>39</v>
      </c>
    </row>
    <row r="2150" spans="1:8" x14ac:dyDescent="0.25">
      <c r="A2150" t="s">
        <v>40</v>
      </c>
      <c r="B2150" t="s">
        <v>86</v>
      </c>
      <c r="C2150">
        <v>2023</v>
      </c>
      <c r="D2150" s="1">
        <v>17301465047.3745</v>
      </c>
      <c r="E2150" s="2">
        <v>17301.465</v>
      </c>
      <c r="F2150" t="s">
        <v>87</v>
      </c>
      <c r="G2150" t="s">
        <v>41</v>
      </c>
      <c r="H2150" t="s">
        <v>39</v>
      </c>
    </row>
    <row r="2151" spans="1:8" x14ac:dyDescent="0.25">
      <c r="A2151" t="s">
        <v>42</v>
      </c>
      <c r="B2151" t="s">
        <v>86</v>
      </c>
      <c r="C2151">
        <v>2018</v>
      </c>
      <c r="D2151" s="1">
        <v>5664604664.7028999</v>
      </c>
      <c r="E2151" s="2">
        <v>5664.6046999999999</v>
      </c>
      <c r="F2151" t="s">
        <v>87</v>
      </c>
      <c r="G2151" t="s">
        <v>43</v>
      </c>
      <c r="H2151" t="s">
        <v>44</v>
      </c>
    </row>
    <row r="2152" spans="1:8" x14ac:dyDescent="0.25">
      <c r="A2152" t="s">
        <v>42</v>
      </c>
      <c r="B2152" t="s">
        <v>86</v>
      </c>
      <c r="C2152">
        <v>2019</v>
      </c>
      <c r="D2152" s="1">
        <v>5894210688.0732002</v>
      </c>
      <c r="E2152" s="2">
        <v>5894.2106999999996</v>
      </c>
      <c r="F2152" t="s">
        <v>87</v>
      </c>
      <c r="G2152" t="s">
        <v>43</v>
      </c>
      <c r="H2152" t="s">
        <v>44</v>
      </c>
    </row>
    <row r="2153" spans="1:8" x14ac:dyDescent="0.25">
      <c r="A2153" t="s">
        <v>42</v>
      </c>
      <c r="B2153" t="s">
        <v>86</v>
      </c>
      <c r="C2153">
        <v>2020</v>
      </c>
      <c r="D2153" s="1">
        <v>7195020983.1269999</v>
      </c>
      <c r="E2153" s="2">
        <v>7195.0209999999997</v>
      </c>
      <c r="F2153" t="s">
        <v>87</v>
      </c>
      <c r="G2153" t="s">
        <v>43</v>
      </c>
      <c r="H2153" t="s">
        <v>44</v>
      </c>
    </row>
    <row r="2154" spans="1:8" x14ac:dyDescent="0.25">
      <c r="A2154" t="s">
        <v>42</v>
      </c>
      <c r="B2154" t="s">
        <v>86</v>
      </c>
      <c r="C2154">
        <v>2021</v>
      </c>
      <c r="D2154" s="1">
        <v>6726286140.7922001</v>
      </c>
      <c r="E2154" s="2">
        <v>6726.2861000000003</v>
      </c>
      <c r="F2154" t="s">
        <v>87</v>
      </c>
      <c r="G2154" t="s">
        <v>43</v>
      </c>
      <c r="H2154" t="s">
        <v>44</v>
      </c>
    </row>
    <row r="2155" spans="1:8" x14ac:dyDescent="0.25">
      <c r="A2155" t="s">
        <v>42</v>
      </c>
      <c r="B2155" t="s">
        <v>86</v>
      </c>
      <c r="C2155">
        <v>2022</v>
      </c>
      <c r="D2155" s="1">
        <v>6457764361.1851997</v>
      </c>
      <c r="E2155" s="2">
        <v>6457.7644</v>
      </c>
      <c r="F2155" t="s">
        <v>87</v>
      </c>
      <c r="G2155" t="s">
        <v>43</v>
      </c>
      <c r="H2155" t="s">
        <v>44</v>
      </c>
    </row>
    <row r="2156" spans="1:8" x14ac:dyDescent="0.25">
      <c r="A2156" t="s">
        <v>42</v>
      </c>
      <c r="B2156" t="s">
        <v>86</v>
      </c>
      <c r="C2156">
        <v>2023</v>
      </c>
      <c r="D2156" s="1">
        <v>5916199857.4202003</v>
      </c>
      <c r="E2156" s="2">
        <v>5916.1998999999996</v>
      </c>
      <c r="F2156" t="s">
        <v>87</v>
      </c>
      <c r="G2156" t="s">
        <v>43</v>
      </c>
      <c r="H2156" t="s">
        <v>44</v>
      </c>
    </row>
    <row r="2157" spans="1:8" x14ac:dyDescent="0.25">
      <c r="A2157" t="s">
        <v>61</v>
      </c>
      <c r="B2157" t="s">
        <v>86</v>
      </c>
      <c r="C2157">
        <v>2018</v>
      </c>
      <c r="D2157" s="1">
        <v>1789261772.2275</v>
      </c>
      <c r="E2157" s="2">
        <v>1789.2618</v>
      </c>
      <c r="F2157" t="s">
        <v>87</v>
      </c>
      <c r="G2157" t="s">
        <v>62</v>
      </c>
      <c r="H2157" t="s">
        <v>44</v>
      </c>
    </row>
    <row r="2158" spans="1:8" x14ac:dyDescent="0.25">
      <c r="A2158" t="s">
        <v>61</v>
      </c>
      <c r="B2158" t="s">
        <v>86</v>
      </c>
      <c r="C2158">
        <v>2019</v>
      </c>
      <c r="D2158" s="1">
        <v>2048318824.6654</v>
      </c>
      <c r="E2158" s="2">
        <v>2048.3188</v>
      </c>
      <c r="F2158" t="s">
        <v>87</v>
      </c>
      <c r="G2158" t="s">
        <v>62</v>
      </c>
      <c r="H2158" t="s">
        <v>44</v>
      </c>
    </row>
    <row r="2159" spans="1:8" x14ac:dyDescent="0.25">
      <c r="A2159" t="s">
        <v>61</v>
      </c>
      <c r="B2159" t="s">
        <v>86</v>
      </c>
      <c r="C2159">
        <v>2020</v>
      </c>
      <c r="D2159" s="1">
        <v>2650766596.6054001</v>
      </c>
      <c r="E2159" s="2">
        <v>2650.7665999999999</v>
      </c>
      <c r="F2159" t="s">
        <v>87</v>
      </c>
      <c r="G2159" t="s">
        <v>62</v>
      </c>
      <c r="H2159" t="s">
        <v>44</v>
      </c>
    </row>
    <row r="2160" spans="1:8" x14ac:dyDescent="0.25">
      <c r="A2160" t="s">
        <v>61</v>
      </c>
      <c r="B2160" t="s">
        <v>86</v>
      </c>
      <c r="C2160">
        <v>2021</v>
      </c>
      <c r="D2160" s="1">
        <v>2637738005.3511</v>
      </c>
      <c r="E2160" s="2">
        <v>2637.7379999999998</v>
      </c>
      <c r="F2160" t="s">
        <v>87</v>
      </c>
      <c r="G2160" t="s">
        <v>62</v>
      </c>
      <c r="H2160" t="s">
        <v>44</v>
      </c>
    </row>
    <row r="2161" spans="1:8" x14ac:dyDescent="0.25">
      <c r="A2161" t="s">
        <v>61</v>
      </c>
      <c r="B2161" t="s">
        <v>86</v>
      </c>
      <c r="C2161">
        <v>2022</v>
      </c>
      <c r="D2161" s="1">
        <v>2563393043.7198</v>
      </c>
      <c r="E2161" s="2">
        <v>2563.393</v>
      </c>
      <c r="F2161" t="s">
        <v>87</v>
      </c>
      <c r="G2161" t="s">
        <v>62</v>
      </c>
      <c r="H2161" t="s">
        <v>44</v>
      </c>
    </row>
    <row r="2162" spans="1:8" x14ac:dyDescent="0.25">
      <c r="A2162" t="s">
        <v>61</v>
      </c>
      <c r="B2162" t="s">
        <v>86</v>
      </c>
      <c r="C2162">
        <v>2023</v>
      </c>
      <c r="D2162" s="1">
        <v>2438150469.2210002</v>
      </c>
      <c r="E2162" s="2">
        <v>2438.1505000000002</v>
      </c>
      <c r="F2162" t="s">
        <v>87</v>
      </c>
      <c r="G2162" t="s">
        <v>62</v>
      </c>
      <c r="H2162" t="s">
        <v>44</v>
      </c>
    </row>
    <row r="2163" spans="1:8" x14ac:dyDescent="0.25">
      <c r="A2163" t="s">
        <v>63</v>
      </c>
      <c r="B2163" t="s">
        <v>86</v>
      </c>
      <c r="C2163">
        <v>2018</v>
      </c>
      <c r="D2163" s="1">
        <v>7431510857.9422998</v>
      </c>
      <c r="E2163" s="2">
        <v>7431.5109000000002</v>
      </c>
      <c r="F2163" t="s">
        <v>87</v>
      </c>
      <c r="G2163" t="s">
        <v>64</v>
      </c>
      <c r="H2163" t="s">
        <v>44</v>
      </c>
    </row>
    <row r="2164" spans="1:8" x14ac:dyDescent="0.25">
      <c r="A2164" t="s">
        <v>63</v>
      </c>
      <c r="B2164" t="s">
        <v>86</v>
      </c>
      <c r="C2164">
        <v>2019</v>
      </c>
      <c r="D2164" s="1">
        <v>7125744263.8437996</v>
      </c>
      <c r="E2164" s="2">
        <v>7125.7443000000003</v>
      </c>
      <c r="F2164" t="s">
        <v>87</v>
      </c>
      <c r="G2164" t="s">
        <v>64</v>
      </c>
      <c r="H2164" t="s">
        <v>44</v>
      </c>
    </row>
    <row r="2165" spans="1:8" x14ac:dyDescent="0.25">
      <c r="A2165" t="s">
        <v>63</v>
      </c>
      <c r="B2165" t="s">
        <v>86</v>
      </c>
      <c r="C2165">
        <v>2020</v>
      </c>
      <c r="D2165" s="1">
        <v>8431562216.1389999</v>
      </c>
      <c r="E2165" s="2">
        <v>8431.5622000000003</v>
      </c>
      <c r="F2165" t="s">
        <v>87</v>
      </c>
      <c r="G2165" t="s">
        <v>64</v>
      </c>
      <c r="H2165" t="s">
        <v>44</v>
      </c>
    </row>
    <row r="2166" spans="1:8" x14ac:dyDescent="0.25">
      <c r="A2166" t="s">
        <v>63</v>
      </c>
      <c r="B2166" t="s">
        <v>86</v>
      </c>
      <c r="C2166">
        <v>2021</v>
      </c>
      <c r="D2166" s="1">
        <v>7912338785.6388998</v>
      </c>
      <c r="E2166" s="2">
        <v>7912.3388000000004</v>
      </c>
      <c r="F2166" t="s">
        <v>87</v>
      </c>
      <c r="G2166" t="s">
        <v>64</v>
      </c>
      <c r="H2166" t="s">
        <v>44</v>
      </c>
    </row>
    <row r="2167" spans="1:8" x14ac:dyDescent="0.25">
      <c r="A2167" t="s">
        <v>63</v>
      </c>
      <c r="B2167" t="s">
        <v>86</v>
      </c>
      <c r="C2167">
        <v>2022</v>
      </c>
      <c r="D2167" s="1">
        <v>7265291569.0108995</v>
      </c>
      <c r="E2167" s="2">
        <v>7265.2915999999996</v>
      </c>
      <c r="F2167" t="s">
        <v>87</v>
      </c>
      <c r="G2167" t="s">
        <v>64</v>
      </c>
      <c r="H2167" t="s">
        <v>44</v>
      </c>
    </row>
    <row r="2168" spans="1:8" x14ac:dyDescent="0.25">
      <c r="A2168" t="s">
        <v>63</v>
      </c>
      <c r="B2168" t="s">
        <v>86</v>
      </c>
      <c r="C2168">
        <v>2023</v>
      </c>
      <c r="D2168" s="1">
        <v>6800879105.2539997</v>
      </c>
      <c r="E2168" s="2">
        <v>6800.8791000000001</v>
      </c>
      <c r="F2168" t="s">
        <v>87</v>
      </c>
      <c r="G2168" t="s">
        <v>64</v>
      </c>
      <c r="H2168" t="s">
        <v>44</v>
      </c>
    </row>
    <row r="2169" spans="1:8" x14ac:dyDescent="0.25">
      <c r="A2169" t="s">
        <v>45</v>
      </c>
      <c r="B2169" t="s">
        <v>86</v>
      </c>
      <c r="C2169">
        <v>2018</v>
      </c>
      <c r="D2169" s="1">
        <v>12715294700.5557</v>
      </c>
      <c r="E2169" s="2">
        <v>12715.2947</v>
      </c>
      <c r="F2169" t="s">
        <v>87</v>
      </c>
      <c r="G2169" t="s">
        <v>46</v>
      </c>
      <c r="H2169" t="s">
        <v>47</v>
      </c>
    </row>
    <row r="2170" spans="1:8" x14ac:dyDescent="0.25">
      <c r="A2170" t="s">
        <v>45</v>
      </c>
      <c r="B2170" t="s">
        <v>86</v>
      </c>
      <c r="C2170">
        <v>2019</v>
      </c>
      <c r="D2170" s="1">
        <v>14552294133.365999</v>
      </c>
      <c r="E2170" s="2">
        <v>14552.294099999999</v>
      </c>
      <c r="F2170" t="s">
        <v>87</v>
      </c>
      <c r="G2170" t="s">
        <v>46</v>
      </c>
      <c r="H2170" t="s">
        <v>47</v>
      </c>
    </row>
    <row r="2171" spans="1:8" x14ac:dyDescent="0.25">
      <c r="A2171" t="s">
        <v>45</v>
      </c>
      <c r="B2171" t="s">
        <v>86</v>
      </c>
      <c r="C2171">
        <v>2020</v>
      </c>
      <c r="D2171" s="1">
        <v>17362137006.110401</v>
      </c>
      <c r="E2171" s="2">
        <v>17362.136999999999</v>
      </c>
      <c r="F2171" t="s">
        <v>87</v>
      </c>
      <c r="G2171" t="s">
        <v>46</v>
      </c>
      <c r="H2171" t="s">
        <v>47</v>
      </c>
    </row>
    <row r="2172" spans="1:8" x14ac:dyDescent="0.25">
      <c r="A2172" t="s">
        <v>45</v>
      </c>
      <c r="B2172" t="s">
        <v>86</v>
      </c>
      <c r="C2172">
        <v>2021</v>
      </c>
      <c r="D2172" s="1">
        <v>16959322839.8522</v>
      </c>
      <c r="E2172" s="2">
        <v>16959.322800000002</v>
      </c>
      <c r="F2172" t="s">
        <v>87</v>
      </c>
      <c r="G2172" t="s">
        <v>46</v>
      </c>
      <c r="H2172" t="s">
        <v>47</v>
      </c>
    </row>
    <row r="2173" spans="1:8" x14ac:dyDescent="0.25">
      <c r="A2173" t="s">
        <v>45</v>
      </c>
      <c r="B2173" t="s">
        <v>86</v>
      </c>
      <c r="C2173">
        <v>2022</v>
      </c>
      <c r="D2173" s="1">
        <v>15757735318.385201</v>
      </c>
      <c r="E2173" s="2">
        <v>15757.7353</v>
      </c>
      <c r="F2173" t="s">
        <v>87</v>
      </c>
      <c r="G2173" t="s">
        <v>46</v>
      </c>
      <c r="H2173" t="s">
        <v>47</v>
      </c>
    </row>
    <row r="2174" spans="1:8" x14ac:dyDescent="0.25">
      <c r="A2174" t="s">
        <v>45</v>
      </c>
      <c r="B2174" t="s">
        <v>86</v>
      </c>
      <c r="C2174">
        <v>2023</v>
      </c>
      <c r="D2174" s="1">
        <v>14247576713.7932</v>
      </c>
      <c r="E2174" s="2">
        <v>14247.5767</v>
      </c>
      <c r="F2174" t="s">
        <v>87</v>
      </c>
      <c r="G2174" t="s">
        <v>46</v>
      </c>
      <c r="H2174" t="s">
        <v>47</v>
      </c>
    </row>
    <row r="2175" spans="1:8" x14ac:dyDescent="0.25">
      <c r="A2175" t="s">
        <v>48</v>
      </c>
      <c r="B2175" t="s">
        <v>86</v>
      </c>
      <c r="C2175">
        <v>2018</v>
      </c>
      <c r="D2175" s="1">
        <v>20314142665.745899</v>
      </c>
      <c r="E2175" s="2">
        <v>20314.1427</v>
      </c>
      <c r="F2175" t="s">
        <v>87</v>
      </c>
      <c r="G2175" t="s">
        <v>49</v>
      </c>
      <c r="H2175" t="s">
        <v>47</v>
      </c>
    </row>
    <row r="2176" spans="1:8" x14ac:dyDescent="0.25">
      <c r="A2176" t="s">
        <v>48</v>
      </c>
      <c r="B2176" t="s">
        <v>86</v>
      </c>
      <c r="C2176">
        <v>2019</v>
      </c>
      <c r="D2176" s="1">
        <v>23305177098.244701</v>
      </c>
      <c r="E2176" s="2">
        <v>23305.177100000001</v>
      </c>
      <c r="F2176" t="s">
        <v>87</v>
      </c>
      <c r="G2176" t="s">
        <v>49</v>
      </c>
      <c r="H2176" t="s">
        <v>47</v>
      </c>
    </row>
    <row r="2177" spans="1:8" x14ac:dyDescent="0.25">
      <c r="A2177" t="s">
        <v>48</v>
      </c>
      <c r="B2177" t="s">
        <v>86</v>
      </c>
      <c r="C2177">
        <v>2020</v>
      </c>
      <c r="D2177" s="1">
        <v>26579246798.068901</v>
      </c>
      <c r="E2177" s="2">
        <v>26579.246800000001</v>
      </c>
      <c r="F2177" t="s">
        <v>87</v>
      </c>
      <c r="G2177" t="s">
        <v>49</v>
      </c>
      <c r="H2177" t="s">
        <v>47</v>
      </c>
    </row>
    <row r="2178" spans="1:8" x14ac:dyDescent="0.25">
      <c r="A2178" t="s">
        <v>48</v>
      </c>
      <c r="B2178" t="s">
        <v>86</v>
      </c>
      <c r="C2178">
        <v>2021</v>
      </c>
      <c r="D2178" s="1">
        <v>27765461849.387299</v>
      </c>
      <c r="E2178" s="2">
        <v>27765.461800000001</v>
      </c>
      <c r="F2178" t="s">
        <v>87</v>
      </c>
      <c r="G2178" t="s">
        <v>49</v>
      </c>
      <c r="H2178" t="s">
        <v>47</v>
      </c>
    </row>
    <row r="2179" spans="1:8" x14ac:dyDescent="0.25">
      <c r="A2179" t="s">
        <v>48</v>
      </c>
      <c r="B2179" t="s">
        <v>86</v>
      </c>
      <c r="C2179">
        <v>2022</v>
      </c>
      <c r="D2179" s="1">
        <v>24916828439.926998</v>
      </c>
      <c r="E2179" s="2">
        <v>24916.828399999999</v>
      </c>
      <c r="F2179" t="s">
        <v>87</v>
      </c>
      <c r="G2179" t="s">
        <v>49</v>
      </c>
      <c r="H2179" t="s">
        <v>47</v>
      </c>
    </row>
    <row r="2180" spans="1:8" x14ac:dyDescent="0.25">
      <c r="A2180" t="s">
        <v>48</v>
      </c>
      <c r="B2180" t="s">
        <v>86</v>
      </c>
      <c r="C2180">
        <v>2023</v>
      </c>
      <c r="D2180" s="1">
        <v>22157175767.383598</v>
      </c>
      <c r="E2180" s="2">
        <v>22157.175800000001</v>
      </c>
      <c r="F2180" t="s">
        <v>87</v>
      </c>
      <c r="G2180" t="s">
        <v>49</v>
      </c>
      <c r="H2180" t="s">
        <v>47</v>
      </c>
    </row>
    <row r="2181" spans="1:8" x14ac:dyDescent="0.25">
      <c r="A2181" t="s">
        <v>50</v>
      </c>
      <c r="B2181" t="s">
        <v>86</v>
      </c>
      <c r="C2181">
        <v>2018</v>
      </c>
      <c r="D2181" s="1">
        <v>12300237007.1248</v>
      </c>
      <c r="E2181" s="2">
        <v>12300.236999999999</v>
      </c>
      <c r="F2181" t="s">
        <v>87</v>
      </c>
      <c r="G2181" t="s">
        <v>51</v>
      </c>
      <c r="H2181" t="s">
        <v>47</v>
      </c>
    </row>
    <row r="2182" spans="1:8" x14ac:dyDescent="0.25">
      <c r="A2182" t="s">
        <v>50</v>
      </c>
      <c r="B2182" t="s">
        <v>86</v>
      </c>
      <c r="C2182">
        <v>2019</v>
      </c>
      <c r="D2182" s="1">
        <v>12359609055.5448</v>
      </c>
      <c r="E2182" s="2">
        <v>12359.6091</v>
      </c>
      <c r="F2182" t="s">
        <v>87</v>
      </c>
      <c r="G2182" t="s">
        <v>51</v>
      </c>
      <c r="H2182" t="s">
        <v>47</v>
      </c>
    </row>
    <row r="2183" spans="1:8" x14ac:dyDescent="0.25">
      <c r="A2183" t="s">
        <v>50</v>
      </c>
      <c r="B2183" t="s">
        <v>86</v>
      </c>
      <c r="C2183">
        <v>2020</v>
      </c>
      <c r="D2183" s="1">
        <v>14779299652.4916</v>
      </c>
      <c r="E2183" s="2">
        <v>14779.2997</v>
      </c>
      <c r="F2183" t="s">
        <v>87</v>
      </c>
      <c r="G2183" t="s">
        <v>51</v>
      </c>
      <c r="H2183" t="s">
        <v>47</v>
      </c>
    </row>
    <row r="2184" spans="1:8" x14ac:dyDescent="0.25">
      <c r="A2184" t="s">
        <v>50</v>
      </c>
      <c r="B2184" t="s">
        <v>86</v>
      </c>
      <c r="C2184">
        <v>2021</v>
      </c>
      <c r="D2184" s="1">
        <v>17251996998.104</v>
      </c>
      <c r="E2184" s="2">
        <v>17251.996999999999</v>
      </c>
      <c r="F2184" t="s">
        <v>87</v>
      </c>
      <c r="G2184" t="s">
        <v>51</v>
      </c>
      <c r="H2184" t="s">
        <v>47</v>
      </c>
    </row>
    <row r="2185" spans="1:8" x14ac:dyDescent="0.25">
      <c r="A2185" t="s">
        <v>50</v>
      </c>
      <c r="B2185" t="s">
        <v>86</v>
      </c>
      <c r="C2185">
        <v>2022</v>
      </c>
      <c r="D2185" s="1">
        <v>15475603842.4035</v>
      </c>
      <c r="E2185" s="2">
        <v>15475.603800000001</v>
      </c>
      <c r="F2185" t="s">
        <v>87</v>
      </c>
      <c r="G2185" t="s">
        <v>51</v>
      </c>
      <c r="H2185" t="s">
        <v>47</v>
      </c>
    </row>
    <row r="2186" spans="1:8" x14ac:dyDescent="0.25">
      <c r="A2186" t="s">
        <v>50</v>
      </c>
      <c r="B2186" t="s">
        <v>86</v>
      </c>
      <c r="C2186">
        <v>2023</v>
      </c>
      <c r="D2186" s="1">
        <v>13946963957.230301</v>
      </c>
      <c r="E2186" s="2">
        <v>13946.964</v>
      </c>
      <c r="F2186" t="s">
        <v>87</v>
      </c>
      <c r="G2186" t="s">
        <v>51</v>
      </c>
      <c r="H2186" t="s">
        <v>47</v>
      </c>
    </row>
    <row r="2187" spans="1:8" x14ac:dyDescent="0.25">
      <c r="A2187" t="s">
        <v>54</v>
      </c>
      <c r="B2187" t="s">
        <v>86</v>
      </c>
      <c r="C2187">
        <v>2018</v>
      </c>
      <c r="D2187" s="1">
        <v>126340143776.931</v>
      </c>
      <c r="E2187" s="2">
        <v>126340.14380000001</v>
      </c>
      <c r="F2187" t="s">
        <v>87</v>
      </c>
      <c r="G2187" t="s">
        <v>55</v>
      </c>
      <c r="H2187" t="s">
        <v>55</v>
      </c>
    </row>
    <row r="2188" spans="1:8" x14ac:dyDescent="0.25">
      <c r="A2188" t="s">
        <v>54</v>
      </c>
      <c r="B2188" t="s">
        <v>86</v>
      </c>
      <c r="C2188">
        <v>2019</v>
      </c>
      <c r="D2188" s="1">
        <v>135282524059.99899</v>
      </c>
      <c r="E2188" s="2">
        <v>135282.52410000001</v>
      </c>
      <c r="F2188" t="s">
        <v>87</v>
      </c>
      <c r="G2188" t="s">
        <v>55</v>
      </c>
      <c r="H2188" t="s">
        <v>55</v>
      </c>
    </row>
    <row r="2189" spans="1:8" x14ac:dyDescent="0.25">
      <c r="A2189" t="s">
        <v>54</v>
      </c>
      <c r="B2189" t="s">
        <v>86</v>
      </c>
      <c r="C2189">
        <v>2020</v>
      </c>
      <c r="D2189" s="1">
        <v>155177436042.836</v>
      </c>
      <c r="E2189" s="2">
        <v>155177.43599999999</v>
      </c>
      <c r="F2189" t="s">
        <v>87</v>
      </c>
      <c r="G2189" t="s">
        <v>55</v>
      </c>
      <c r="H2189" t="s">
        <v>55</v>
      </c>
    </row>
    <row r="2190" spans="1:8" x14ac:dyDescent="0.25">
      <c r="A2190" t="s">
        <v>54</v>
      </c>
      <c r="B2190" t="s">
        <v>86</v>
      </c>
      <c r="C2190">
        <v>2021</v>
      </c>
      <c r="D2190" s="1">
        <v>158240080053.10699</v>
      </c>
      <c r="E2190" s="2">
        <v>158240.08009999999</v>
      </c>
      <c r="F2190" t="s">
        <v>87</v>
      </c>
      <c r="G2190" t="s">
        <v>55</v>
      </c>
      <c r="H2190" t="s">
        <v>55</v>
      </c>
    </row>
    <row r="2191" spans="1:8" x14ac:dyDescent="0.25">
      <c r="A2191" t="s">
        <v>54</v>
      </c>
      <c r="B2191" t="s">
        <v>86</v>
      </c>
      <c r="C2191">
        <v>2022</v>
      </c>
      <c r="D2191" s="1">
        <v>151241130228.44901</v>
      </c>
      <c r="E2191" s="2">
        <v>151241.13020000001</v>
      </c>
      <c r="F2191" t="s">
        <v>87</v>
      </c>
      <c r="G2191" t="s">
        <v>55</v>
      </c>
      <c r="H2191" t="s">
        <v>55</v>
      </c>
    </row>
    <row r="2192" spans="1:8" x14ac:dyDescent="0.25">
      <c r="A2192" t="s">
        <v>54</v>
      </c>
      <c r="B2192" t="s">
        <v>86</v>
      </c>
      <c r="C2192">
        <v>2023</v>
      </c>
      <c r="D2192" s="1">
        <v>141573484375.064</v>
      </c>
      <c r="E2192" s="2">
        <v>141573.48439999999</v>
      </c>
      <c r="F2192" t="s">
        <v>87</v>
      </c>
      <c r="G2192" t="s">
        <v>55</v>
      </c>
      <c r="H2192" t="s">
        <v>55</v>
      </c>
    </row>
    <row r="2193" spans="1:8" x14ac:dyDescent="0.25">
      <c r="A2193" t="s">
        <v>7</v>
      </c>
      <c r="B2193" t="s">
        <v>88</v>
      </c>
      <c r="C2193">
        <v>2018</v>
      </c>
      <c r="D2193" s="1">
        <v>2874708.6993</v>
      </c>
      <c r="E2193" s="2">
        <v>2.8746999999999998</v>
      </c>
      <c r="F2193" t="s">
        <v>87</v>
      </c>
      <c r="G2193" t="s">
        <v>10</v>
      </c>
      <c r="H2193" t="s">
        <v>11</v>
      </c>
    </row>
    <row r="2194" spans="1:8" x14ac:dyDescent="0.25">
      <c r="A2194" t="s">
        <v>7</v>
      </c>
      <c r="B2194" t="s">
        <v>88</v>
      </c>
      <c r="C2194">
        <v>2019</v>
      </c>
      <c r="D2194" s="1">
        <v>2364389.8969000001</v>
      </c>
      <c r="E2194" s="2">
        <v>2.3643999999999998</v>
      </c>
      <c r="F2194" t="s">
        <v>87</v>
      </c>
      <c r="G2194" t="s">
        <v>10</v>
      </c>
      <c r="H2194" t="s">
        <v>11</v>
      </c>
    </row>
    <row r="2195" spans="1:8" x14ac:dyDescent="0.25">
      <c r="A2195" t="s">
        <v>7</v>
      </c>
      <c r="B2195" t="s">
        <v>88</v>
      </c>
      <c r="C2195">
        <v>2020</v>
      </c>
      <c r="D2195" s="1">
        <v>1628763.3274999999</v>
      </c>
      <c r="E2195" s="2">
        <v>1.6288</v>
      </c>
      <c r="F2195" t="s">
        <v>87</v>
      </c>
      <c r="G2195" t="s">
        <v>10</v>
      </c>
      <c r="H2195" t="s">
        <v>11</v>
      </c>
    </row>
    <row r="2196" spans="1:8" x14ac:dyDescent="0.25">
      <c r="A2196" t="s">
        <v>7</v>
      </c>
      <c r="B2196" t="s">
        <v>88</v>
      </c>
      <c r="C2196">
        <v>2021</v>
      </c>
      <c r="D2196" s="1">
        <v>903461.32239999995</v>
      </c>
      <c r="E2196" s="2">
        <v>0.90349999999999997</v>
      </c>
      <c r="F2196" t="s">
        <v>87</v>
      </c>
      <c r="G2196" t="s">
        <v>10</v>
      </c>
      <c r="H2196" t="s">
        <v>11</v>
      </c>
    </row>
    <row r="2197" spans="1:8" x14ac:dyDescent="0.25">
      <c r="A2197" t="s">
        <v>7</v>
      </c>
      <c r="B2197" t="s">
        <v>88</v>
      </c>
      <c r="C2197">
        <v>2022</v>
      </c>
      <c r="D2197" s="1">
        <v>3878452.1071000001</v>
      </c>
      <c r="E2197" s="2">
        <v>3.8784999999999998</v>
      </c>
      <c r="F2197" t="s">
        <v>87</v>
      </c>
      <c r="G2197" t="s">
        <v>10</v>
      </c>
      <c r="H2197" t="s">
        <v>11</v>
      </c>
    </row>
    <row r="2198" spans="1:8" x14ac:dyDescent="0.25">
      <c r="A2198" t="s">
        <v>7</v>
      </c>
      <c r="B2198" t="s">
        <v>88</v>
      </c>
      <c r="C2198">
        <v>2023</v>
      </c>
      <c r="D2198" s="1">
        <v>4109722.9007000001</v>
      </c>
      <c r="E2198" s="2">
        <v>4.1097000000000001</v>
      </c>
      <c r="F2198" t="s">
        <v>87</v>
      </c>
      <c r="G2198" t="s">
        <v>10</v>
      </c>
      <c r="H2198" t="s">
        <v>11</v>
      </c>
    </row>
    <row r="2199" spans="1:8" x14ac:dyDescent="0.25">
      <c r="A2199" t="s">
        <v>12</v>
      </c>
      <c r="B2199" t="s">
        <v>88</v>
      </c>
      <c r="C2199">
        <v>2018</v>
      </c>
      <c r="D2199" s="1">
        <v>23504996.039099999</v>
      </c>
      <c r="E2199" s="2">
        <v>23.504999999999999</v>
      </c>
      <c r="F2199" t="s">
        <v>87</v>
      </c>
      <c r="G2199" t="s">
        <v>13</v>
      </c>
      <c r="H2199" t="s">
        <v>11</v>
      </c>
    </row>
    <row r="2200" spans="1:8" x14ac:dyDescent="0.25">
      <c r="A2200" t="s">
        <v>12</v>
      </c>
      <c r="B2200" t="s">
        <v>88</v>
      </c>
      <c r="C2200">
        <v>2019</v>
      </c>
      <c r="D2200" s="1">
        <v>10243638.380899999</v>
      </c>
      <c r="E2200" s="2">
        <v>10.243600000000001</v>
      </c>
      <c r="F2200" t="s">
        <v>87</v>
      </c>
      <c r="G2200" t="s">
        <v>13</v>
      </c>
      <c r="H2200" t="s">
        <v>11</v>
      </c>
    </row>
    <row r="2201" spans="1:8" x14ac:dyDescent="0.25">
      <c r="A2201" t="s">
        <v>12</v>
      </c>
      <c r="B2201" t="s">
        <v>88</v>
      </c>
      <c r="C2201">
        <v>2020</v>
      </c>
      <c r="D2201" s="1">
        <v>18916681.565699998</v>
      </c>
      <c r="E2201" s="2">
        <v>18.916699999999999</v>
      </c>
      <c r="F2201" t="s">
        <v>87</v>
      </c>
      <c r="G2201" t="s">
        <v>13</v>
      </c>
      <c r="H2201" t="s">
        <v>11</v>
      </c>
    </row>
    <row r="2202" spans="1:8" x14ac:dyDescent="0.25">
      <c r="A2202" t="s">
        <v>12</v>
      </c>
      <c r="B2202" t="s">
        <v>88</v>
      </c>
      <c r="C2202">
        <v>2021</v>
      </c>
      <c r="D2202" s="1">
        <v>30847080.3772</v>
      </c>
      <c r="E2202" s="2">
        <v>30.847100000000001</v>
      </c>
      <c r="F2202" t="s">
        <v>87</v>
      </c>
      <c r="G2202" t="s">
        <v>13</v>
      </c>
      <c r="H2202" t="s">
        <v>11</v>
      </c>
    </row>
    <row r="2203" spans="1:8" x14ac:dyDescent="0.25">
      <c r="A2203" t="s">
        <v>12</v>
      </c>
      <c r="B2203" t="s">
        <v>88</v>
      </c>
      <c r="C2203">
        <v>2022</v>
      </c>
      <c r="D2203" s="1">
        <v>28157255.599100001</v>
      </c>
      <c r="E2203" s="2">
        <v>28.157299999999999</v>
      </c>
      <c r="F2203" t="s">
        <v>87</v>
      </c>
      <c r="G2203" t="s">
        <v>13</v>
      </c>
      <c r="H2203" t="s">
        <v>11</v>
      </c>
    </row>
    <row r="2204" spans="1:8" x14ac:dyDescent="0.25">
      <c r="A2204" t="s">
        <v>12</v>
      </c>
      <c r="B2204" t="s">
        <v>88</v>
      </c>
      <c r="C2204">
        <v>2023</v>
      </c>
      <c r="D2204" s="1">
        <v>29836263.272</v>
      </c>
      <c r="E2204" s="2">
        <v>29.836300000000001</v>
      </c>
      <c r="F2204" t="s">
        <v>87</v>
      </c>
      <c r="G2204" t="s">
        <v>13</v>
      </c>
      <c r="H2204" t="s">
        <v>11</v>
      </c>
    </row>
    <row r="2205" spans="1:8" x14ac:dyDescent="0.25">
      <c r="A2205" t="s">
        <v>66</v>
      </c>
      <c r="B2205" t="s">
        <v>88</v>
      </c>
      <c r="C2205">
        <v>2019</v>
      </c>
      <c r="D2205" s="1">
        <v>3240691.6631</v>
      </c>
      <c r="E2205" s="2">
        <v>3.2406999999999999</v>
      </c>
      <c r="F2205" t="s">
        <v>87</v>
      </c>
      <c r="G2205" t="s">
        <v>67</v>
      </c>
      <c r="H2205" t="s">
        <v>11</v>
      </c>
    </row>
    <row r="2206" spans="1:8" x14ac:dyDescent="0.25">
      <c r="A2206" t="s">
        <v>66</v>
      </c>
      <c r="B2206" t="s">
        <v>88</v>
      </c>
      <c r="C2206">
        <v>2020</v>
      </c>
      <c r="D2206" s="1">
        <v>3436497.1126000001</v>
      </c>
      <c r="E2206" s="2">
        <v>3.4365000000000001</v>
      </c>
      <c r="F2206" t="s">
        <v>87</v>
      </c>
      <c r="G2206" t="s">
        <v>67</v>
      </c>
      <c r="H2206" t="s">
        <v>11</v>
      </c>
    </row>
    <row r="2207" spans="1:8" x14ac:dyDescent="0.25">
      <c r="A2207" t="s">
        <v>66</v>
      </c>
      <c r="B2207" t="s">
        <v>88</v>
      </c>
      <c r="C2207">
        <v>2021</v>
      </c>
      <c r="D2207" s="1">
        <v>4107551.0301000001</v>
      </c>
      <c r="E2207" s="2">
        <v>4.1075999999999997</v>
      </c>
      <c r="F2207" t="s">
        <v>87</v>
      </c>
      <c r="G2207" t="s">
        <v>67</v>
      </c>
      <c r="H2207" t="s">
        <v>11</v>
      </c>
    </row>
    <row r="2208" spans="1:8" x14ac:dyDescent="0.25">
      <c r="A2208" t="s">
        <v>57</v>
      </c>
      <c r="B2208" t="s">
        <v>88</v>
      </c>
      <c r="C2208">
        <v>2018</v>
      </c>
      <c r="D2208" s="1">
        <v>374679.53049999999</v>
      </c>
      <c r="E2208" s="2">
        <v>0.37469999999999998</v>
      </c>
      <c r="F2208" t="s">
        <v>87</v>
      </c>
      <c r="G2208" t="s">
        <v>58</v>
      </c>
      <c r="H2208" t="s">
        <v>11</v>
      </c>
    </row>
    <row r="2209" spans="1:8" x14ac:dyDescent="0.25">
      <c r="A2209" t="s">
        <v>57</v>
      </c>
      <c r="B2209" t="s">
        <v>88</v>
      </c>
      <c r="C2209">
        <v>2019</v>
      </c>
      <c r="D2209" s="1">
        <v>1265696.5904999999</v>
      </c>
      <c r="E2209" s="2">
        <v>1.2657</v>
      </c>
      <c r="F2209" t="s">
        <v>87</v>
      </c>
      <c r="G2209" t="s">
        <v>58</v>
      </c>
      <c r="H2209" t="s">
        <v>11</v>
      </c>
    </row>
    <row r="2210" spans="1:8" x14ac:dyDescent="0.25">
      <c r="A2210" t="s">
        <v>57</v>
      </c>
      <c r="B2210" t="s">
        <v>88</v>
      </c>
      <c r="C2210">
        <v>2020</v>
      </c>
      <c r="D2210" s="1">
        <v>1629252.2552</v>
      </c>
      <c r="E2210" s="2">
        <v>1.6293</v>
      </c>
      <c r="F2210" t="s">
        <v>87</v>
      </c>
      <c r="G2210" t="s">
        <v>58</v>
      </c>
      <c r="H2210" t="s">
        <v>11</v>
      </c>
    </row>
    <row r="2211" spans="1:8" x14ac:dyDescent="0.25">
      <c r="A2211" t="s">
        <v>57</v>
      </c>
      <c r="B2211" t="s">
        <v>88</v>
      </c>
      <c r="C2211">
        <v>2021</v>
      </c>
      <c r="D2211" s="1">
        <v>1775104.1</v>
      </c>
      <c r="E2211" s="2">
        <v>1.7750999999999999</v>
      </c>
      <c r="F2211" t="s">
        <v>87</v>
      </c>
      <c r="G2211" t="s">
        <v>58</v>
      </c>
      <c r="H2211" t="s">
        <v>11</v>
      </c>
    </row>
    <row r="2212" spans="1:8" x14ac:dyDescent="0.25">
      <c r="A2212" t="s">
        <v>57</v>
      </c>
      <c r="B2212" t="s">
        <v>88</v>
      </c>
      <c r="C2212">
        <v>2022</v>
      </c>
      <c r="D2212" s="1">
        <v>1611104.6671</v>
      </c>
      <c r="E2212" s="2">
        <v>1.6111</v>
      </c>
      <c r="F2212" t="s">
        <v>87</v>
      </c>
      <c r="G2212" t="s">
        <v>58</v>
      </c>
      <c r="H2212" t="s">
        <v>11</v>
      </c>
    </row>
    <row r="2213" spans="1:8" x14ac:dyDescent="0.25">
      <c r="A2213" t="s">
        <v>57</v>
      </c>
      <c r="B2213" t="s">
        <v>88</v>
      </c>
      <c r="C2213">
        <v>2023</v>
      </c>
      <c r="D2213" s="1">
        <v>1707174.2960000001</v>
      </c>
      <c r="E2213" s="2">
        <v>1.7072000000000001</v>
      </c>
      <c r="F2213" t="s">
        <v>87</v>
      </c>
      <c r="G2213" t="s">
        <v>58</v>
      </c>
      <c r="H2213" t="s">
        <v>11</v>
      </c>
    </row>
    <row r="2214" spans="1:8" x14ac:dyDescent="0.25">
      <c r="A2214" t="s">
        <v>18</v>
      </c>
      <c r="B2214" t="s">
        <v>88</v>
      </c>
      <c r="C2214">
        <v>2018</v>
      </c>
      <c r="D2214" s="1">
        <v>6010343.2236000001</v>
      </c>
      <c r="E2214" s="2">
        <v>6.0103</v>
      </c>
      <c r="F2214" t="s">
        <v>87</v>
      </c>
      <c r="G2214" t="s">
        <v>19</v>
      </c>
      <c r="H2214" t="s">
        <v>20</v>
      </c>
    </row>
    <row r="2215" spans="1:8" x14ac:dyDescent="0.25">
      <c r="A2215" t="s">
        <v>18</v>
      </c>
      <c r="B2215" t="s">
        <v>88</v>
      </c>
      <c r="C2215">
        <v>2019</v>
      </c>
      <c r="D2215" s="1">
        <v>7233188.6140000001</v>
      </c>
      <c r="E2215" s="2">
        <v>7.2332000000000001</v>
      </c>
      <c r="F2215" t="s">
        <v>87</v>
      </c>
      <c r="G2215" t="s">
        <v>19</v>
      </c>
      <c r="H2215" t="s">
        <v>20</v>
      </c>
    </row>
    <row r="2216" spans="1:8" x14ac:dyDescent="0.25">
      <c r="A2216" t="s">
        <v>18</v>
      </c>
      <c r="B2216" t="s">
        <v>88</v>
      </c>
      <c r="C2216">
        <v>2020</v>
      </c>
      <c r="D2216" s="1">
        <v>5076719.6831</v>
      </c>
      <c r="E2216" s="2">
        <v>5.0766999999999998</v>
      </c>
      <c r="F2216" t="s">
        <v>87</v>
      </c>
      <c r="G2216" t="s">
        <v>19</v>
      </c>
      <c r="H2216" t="s">
        <v>20</v>
      </c>
    </row>
    <row r="2217" spans="1:8" x14ac:dyDescent="0.25">
      <c r="A2217" t="s">
        <v>18</v>
      </c>
      <c r="B2217" t="s">
        <v>88</v>
      </c>
      <c r="C2217">
        <v>2021</v>
      </c>
      <c r="D2217" s="1">
        <v>17878239.6657</v>
      </c>
      <c r="E2217" s="2">
        <v>17.8782</v>
      </c>
      <c r="F2217" t="s">
        <v>87</v>
      </c>
      <c r="G2217" t="s">
        <v>19</v>
      </c>
      <c r="H2217" t="s">
        <v>20</v>
      </c>
    </row>
    <row r="2218" spans="1:8" x14ac:dyDescent="0.25">
      <c r="A2218" t="s">
        <v>18</v>
      </c>
      <c r="B2218" t="s">
        <v>88</v>
      </c>
      <c r="C2218">
        <v>2022</v>
      </c>
      <c r="D2218" s="1">
        <v>21902837.7641</v>
      </c>
      <c r="E2218" s="2">
        <v>21.902799999999999</v>
      </c>
      <c r="F2218" t="s">
        <v>87</v>
      </c>
      <c r="G2218" t="s">
        <v>19</v>
      </c>
      <c r="H2218" t="s">
        <v>20</v>
      </c>
    </row>
    <row r="2219" spans="1:8" x14ac:dyDescent="0.25">
      <c r="A2219" t="s">
        <v>18</v>
      </c>
      <c r="B2219" t="s">
        <v>88</v>
      </c>
      <c r="C2219">
        <v>2023</v>
      </c>
      <c r="D2219" s="1">
        <v>23208896.606899999</v>
      </c>
      <c r="E2219" s="2">
        <v>23.2089</v>
      </c>
      <c r="F2219" t="s">
        <v>87</v>
      </c>
      <c r="G2219" t="s">
        <v>19</v>
      </c>
      <c r="H2219" t="s">
        <v>20</v>
      </c>
    </row>
    <row r="2220" spans="1:8" x14ac:dyDescent="0.25">
      <c r="A2220" t="s">
        <v>21</v>
      </c>
      <c r="B2220" t="s">
        <v>88</v>
      </c>
      <c r="C2220">
        <v>2018</v>
      </c>
      <c r="D2220" s="1">
        <v>7622809.2501999997</v>
      </c>
      <c r="E2220" s="2">
        <v>7.6227999999999998</v>
      </c>
      <c r="F2220" t="s">
        <v>87</v>
      </c>
      <c r="G2220" t="s">
        <v>22</v>
      </c>
      <c r="H2220" t="s">
        <v>20</v>
      </c>
    </row>
    <row r="2221" spans="1:8" x14ac:dyDescent="0.25">
      <c r="A2221" t="s">
        <v>21</v>
      </c>
      <c r="B2221" t="s">
        <v>88</v>
      </c>
      <c r="C2221">
        <v>2019</v>
      </c>
      <c r="D2221" s="1">
        <v>6776963.4252000004</v>
      </c>
      <c r="E2221" s="2">
        <v>6.7770000000000001</v>
      </c>
      <c r="F2221" t="s">
        <v>87</v>
      </c>
      <c r="G2221" t="s">
        <v>22</v>
      </c>
      <c r="H2221" t="s">
        <v>20</v>
      </c>
    </row>
    <row r="2222" spans="1:8" x14ac:dyDescent="0.25">
      <c r="A2222" t="s">
        <v>21</v>
      </c>
      <c r="B2222" t="s">
        <v>88</v>
      </c>
      <c r="C2222">
        <v>2020</v>
      </c>
      <c r="D2222" s="1">
        <v>7204762.2292999998</v>
      </c>
      <c r="E2222" s="2">
        <v>7.2047999999999996</v>
      </c>
      <c r="F2222" t="s">
        <v>87</v>
      </c>
      <c r="G2222" t="s">
        <v>22</v>
      </c>
      <c r="H2222" t="s">
        <v>20</v>
      </c>
    </row>
    <row r="2223" spans="1:8" x14ac:dyDescent="0.25">
      <c r="A2223" t="s">
        <v>21</v>
      </c>
      <c r="B2223" t="s">
        <v>88</v>
      </c>
      <c r="C2223">
        <v>2021</v>
      </c>
      <c r="D2223" s="1">
        <v>7866985.8986999998</v>
      </c>
      <c r="E2223" s="2">
        <v>7.867</v>
      </c>
      <c r="F2223" t="s">
        <v>87</v>
      </c>
      <c r="G2223" t="s">
        <v>22</v>
      </c>
      <c r="H2223" t="s">
        <v>20</v>
      </c>
    </row>
    <row r="2224" spans="1:8" x14ac:dyDescent="0.25">
      <c r="A2224" t="s">
        <v>21</v>
      </c>
      <c r="B2224" t="s">
        <v>88</v>
      </c>
      <c r="C2224">
        <v>2022</v>
      </c>
      <c r="D2224" s="1">
        <v>7842476.3936999999</v>
      </c>
      <c r="E2224" s="2">
        <v>7.8425000000000002</v>
      </c>
      <c r="F2224" t="s">
        <v>87</v>
      </c>
      <c r="G2224" t="s">
        <v>22</v>
      </c>
      <c r="H2224" t="s">
        <v>20</v>
      </c>
    </row>
    <row r="2225" spans="1:8" x14ac:dyDescent="0.25">
      <c r="A2225" t="s">
        <v>21</v>
      </c>
      <c r="B2225" t="s">
        <v>88</v>
      </c>
      <c r="C2225">
        <v>2023</v>
      </c>
      <c r="D2225" s="1">
        <v>8310120.6211000001</v>
      </c>
      <c r="E2225" s="2">
        <v>8.3101000000000003</v>
      </c>
      <c r="F2225" t="s">
        <v>87</v>
      </c>
      <c r="G2225" t="s">
        <v>22</v>
      </c>
      <c r="H2225" t="s">
        <v>20</v>
      </c>
    </row>
    <row r="2226" spans="1:8" x14ac:dyDescent="0.25">
      <c r="A2226" t="s">
        <v>23</v>
      </c>
      <c r="B2226" t="s">
        <v>88</v>
      </c>
      <c r="C2226">
        <v>2018</v>
      </c>
      <c r="D2226" s="1">
        <v>54884353.059299998</v>
      </c>
      <c r="E2226" s="2">
        <v>54.884399999999999</v>
      </c>
      <c r="F2226" t="s">
        <v>87</v>
      </c>
      <c r="G2226" t="s">
        <v>24</v>
      </c>
      <c r="H2226" t="s">
        <v>20</v>
      </c>
    </row>
    <row r="2227" spans="1:8" x14ac:dyDescent="0.25">
      <c r="A2227" t="s">
        <v>23</v>
      </c>
      <c r="B2227" t="s">
        <v>88</v>
      </c>
      <c r="C2227">
        <v>2019</v>
      </c>
      <c r="D2227" s="1">
        <v>76641771.201900005</v>
      </c>
      <c r="E2227" s="2">
        <v>76.641800000000003</v>
      </c>
      <c r="F2227" t="s">
        <v>87</v>
      </c>
      <c r="G2227" t="s">
        <v>24</v>
      </c>
      <c r="H2227" t="s">
        <v>20</v>
      </c>
    </row>
    <row r="2228" spans="1:8" x14ac:dyDescent="0.25">
      <c r="A2228" t="s">
        <v>23</v>
      </c>
      <c r="B2228" t="s">
        <v>88</v>
      </c>
      <c r="C2228">
        <v>2020</v>
      </c>
      <c r="D2228" s="1">
        <v>97409830.121299997</v>
      </c>
      <c r="E2228" s="2">
        <v>97.409800000000004</v>
      </c>
      <c r="F2228" t="s">
        <v>87</v>
      </c>
      <c r="G2228" t="s">
        <v>24</v>
      </c>
      <c r="H2228" t="s">
        <v>20</v>
      </c>
    </row>
    <row r="2229" spans="1:8" x14ac:dyDescent="0.25">
      <c r="A2229" t="s">
        <v>23</v>
      </c>
      <c r="B2229" t="s">
        <v>88</v>
      </c>
      <c r="C2229">
        <v>2021</v>
      </c>
      <c r="D2229" s="1">
        <v>106173115.7877</v>
      </c>
      <c r="E2229" s="2">
        <v>106.17310000000001</v>
      </c>
      <c r="F2229" t="s">
        <v>87</v>
      </c>
      <c r="G2229" t="s">
        <v>24</v>
      </c>
      <c r="H2229" t="s">
        <v>20</v>
      </c>
    </row>
    <row r="2230" spans="1:8" x14ac:dyDescent="0.25">
      <c r="A2230" t="s">
        <v>23</v>
      </c>
      <c r="B2230" t="s">
        <v>88</v>
      </c>
      <c r="C2230">
        <v>2022</v>
      </c>
      <c r="D2230" s="1">
        <v>96935990.046700001</v>
      </c>
      <c r="E2230" s="2">
        <v>96.936000000000007</v>
      </c>
      <c r="F2230" t="s">
        <v>87</v>
      </c>
      <c r="G2230" t="s">
        <v>24</v>
      </c>
      <c r="H2230" t="s">
        <v>20</v>
      </c>
    </row>
    <row r="2231" spans="1:8" x14ac:dyDescent="0.25">
      <c r="A2231" t="s">
        <v>23</v>
      </c>
      <c r="B2231" t="s">
        <v>88</v>
      </c>
      <c r="C2231">
        <v>2023</v>
      </c>
      <c r="D2231" s="1">
        <v>102716250.5019</v>
      </c>
      <c r="E2231" s="2">
        <v>102.7163</v>
      </c>
      <c r="F2231" t="s">
        <v>87</v>
      </c>
      <c r="G2231" t="s">
        <v>24</v>
      </c>
      <c r="H2231" t="s">
        <v>20</v>
      </c>
    </row>
    <row r="2232" spans="1:8" x14ac:dyDescent="0.25">
      <c r="A2232" t="s">
        <v>25</v>
      </c>
      <c r="B2232" t="s">
        <v>88</v>
      </c>
      <c r="C2232">
        <v>2018</v>
      </c>
      <c r="D2232" s="1">
        <v>5338848.3130999999</v>
      </c>
      <c r="E2232" s="2">
        <v>5.3388</v>
      </c>
      <c r="F2232" t="s">
        <v>87</v>
      </c>
      <c r="G2232" t="s">
        <v>26</v>
      </c>
      <c r="H2232" t="s">
        <v>20</v>
      </c>
    </row>
    <row r="2233" spans="1:8" x14ac:dyDescent="0.25">
      <c r="A2233" t="s">
        <v>25</v>
      </c>
      <c r="B2233" t="s">
        <v>88</v>
      </c>
      <c r="C2233">
        <v>2019</v>
      </c>
      <c r="D2233" s="1">
        <v>7285830.2358999997</v>
      </c>
      <c r="E2233" s="2">
        <v>7.2858000000000001</v>
      </c>
      <c r="F2233" t="s">
        <v>87</v>
      </c>
      <c r="G2233" t="s">
        <v>26</v>
      </c>
      <c r="H2233" t="s">
        <v>20</v>
      </c>
    </row>
    <row r="2234" spans="1:8" x14ac:dyDescent="0.25">
      <c r="A2234" t="s">
        <v>25</v>
      </c>
      <c r="B2234" t="s">
        <v>88</v>
      </c>
      <c r="C2234">
        <v>2020</v>
      </c>
      <c r="D2234" s="1">
        <v>7460097.0823999997</v>
      </c>
      <c r="E2234" s="2">
        <v>7.4600999999999997</v>
      </c>
      <c r="F2234" t="s">
        <v>87</v>
      </c>
      <c r="G2234" t="s">
        <v>26</v>
      </c>
      <c r="H2234" t="s">
        <v>20</v>
      </c>
    </row>
    <row r="2235" spans="1:8" x14ac:dyDescent="0.25">
      <c r="A2235" t="s">
        <v>25</v>
      </c>
      <c r="B2235" t="s">
        <v>88</v>
      </c>
      <c r="C2235">
        <v>2021</v>
      </c>
      <c r="D2235" s="1">
        <v>7209711.5568000004</v>
      </c>
      <c r="E2235" s="2">
        <v>7.2096999999999998</v>
      </c>
      <c r="F2235" t="s">
        <v>87</v>
      </c>
      <c r="G2235" t="s">
        <v>26</v>
      </c>
      <c r="H2235" t="s">
        <v>20</v>
      </c>
    </row>
    <row r="2236" spans="1:8" x14ac:dyDescent="0.25">
      <c r="A2236" t="s">
        <v>25</v>
      </c>
      <c r="B2236" t="s">
        <v>88</v>
      </c>
      <c r="C2236">
        <v>2022</v>
      </c>
      <c r="D2236" s="1">
        <v>8210352.4731000001</v>
      </c>
      <c r="E2236" s="2">
        <v>8.2103999999999999</v>
      </c>
      <c r="F2236" t="s">
        <v>87</v>
      </c>
      <c r="G2236" t="s">
        <v>26</v>
      </c>
      <c r="H2236" t="s">
        <v>20</v>
      </c>
    </row>
    <row r="2237" spans="1:8" x14ac:dyDescent="0.25">
      <c r="A2237" t="s">
        <v>25</v>
      </c>
      <c r="B2237" t="s">
        <v>88</v>
      </c>
      <c r="C2237">
        <v>2023</v>
      </c>
      <c r="D2237" s="1">
        <v>8699933.0273000002</v>
      </c>
      <c r="E2237" s="2">
        <v>8.6998999999999995</v>
      </c>
      <c r="F2237" t="s">
        <v>87</v>
      </c>
      <c r="G2237" t="s">
        <v>26</v>
      </c>
      <c r="H2237" t="s">
        <v>20</v>
      </c>
    </row>
    <row r="2238" spans="1:8" x14ac:dyDescent="0.25">
      <c r="A2238" t="s">
        <v>29</v>
      </c>
      <c r="B2238" t="s">
        <v>88</v>
      </c>
      <c r="C2238">
        <v>2018</v>
      </c>
      <c r="D2238" s="1">
        <v>23109485.832699999</v>
      </c>
      <c r="E2238" s="2">
        <v>23.109500000000001</v>
      </c>
      <c r="F2238" t="s">
        <v>87</v>
      </c>
      <c r="G2238" t="s">
        <v>30</v>
      </c>
      <c r="H2238" t="s">
        <v>20</v>
      </c>
    </row>
    <row r="2239" spans="1:8" x14ac:dyDescent="0.25">
      <c r="A2239" t="s">
        <v>29</v>
      </c>
      <c r="B2239" t="s">
        <v>88</v>
      </c>
      <c r="C2239">
        <v>2019</v>
      </c>
      <c r="D2239" s="1">
        <v>27405579.6076</v>
      </c>
      <c r="E2239" s="2">
        <v>27.4056</v>
      </c>
      <c r="F2239" t="s">
        <v>87</v>
      </c>
      <c r="G2239" t="s">
        <v>30</v>
      </c>
      <c r="H2239" t="s">
        <v>20</v>
      </c>
    </row>
    <row r="2240" spans="1:8" x14ac:dyDescent="0.25">
      <c r="A2240" t="s">
        <v>29</v>
      </c>
      <c r="B2240" t="s">
        <v>88</v>
      </c>
      <c r="C2240">
        <v>2020</v>
      </c>
      <c r="D2240" s="1">
        <v>28640712.537700001</v>
      </c>
      <c r="E2240" s="2">
        <v>28.640699999999999</v>
      </c>
      <c r="F2240" t="s">
        <v>87</v>
      </c>
      <c r="G2240" t="s">
        <v>30</v>
      </c>
      <c r="H2240" t="s">
        <v>20</v>
      </c>
    </row>
    <row r="2241" spans="1:8" x14ac:dyDescent="0.25">
      <c r="A2241" t="s">
        <v>29</v>
      </c>
      <c r="B2241" t="s">
        <v>88</v>
      </c>
      <c r="C2241">
        <v>2021</v>
      </c>
      <c r="D2241" s="1">
        <v>28357861.039700001</v>
      </c>
      <c r="E2241" s="2">
        <v>28.357900000000001</v>
      </c>
      <c r="F2241" t="s">
        <v>87</v>
      </c>
      <c r="G2241" t="s">
        <v>30</v>
      </c>
      <c r="H2241" t="s">
        <v>20</v>
      </c>
    </row>
    <row r="2242" spans="1:8" x14ac:dyDescent="0.25">
      <c r="A2242" t="s">
        <v>29</v>
      </c>
      <c r="B2242" t="s">
        <v>88</v>
      </c>
      <c r="C2242">
        <v>2022</v>
      </c>
      <c r="D2242" s="1">
        <v>27988402.738899998</v>
      </c>
      <c r="E2242" s="2">
        <v>27.988399999999999</v>
      </c>
      <c r="F2242" t="s">
        <v>87</v>
      </c>
      <c r="G2242" t="s">
        <v>30</v>
      </c>
      <c r="H2242" t="s">
        <v>20</v>
      </c>
    </row>
    <row r="2243" spans="1:8" x14ac:dyDescent="0.25">
      <c r="A2243" t="s">
        <v>29</v>
      </c>
      <c r="B2243" t="s">
        <v>88</v>
      </c>
      <c r="C2243">
        <v>2023</v>
      </c>
      <c r="D2243" s="1">
        <v>29657341.772599999</v>
      </c>
      <c r="E2243" s="2">
        <v>29.657299999999999</v>
      </c>
      <c r="F2243" t="s">
        <v>87</v>
      </c>
      <c r="G2243" t="s">
        <v>30</v>
      </c>
      <c r="H2243" t="s">
        <v>20</v>
      </c>
    </row>
    <row r="2244" spans="1:8" x14ac:dyDescent="0.25">
      <c r="A2244" t="s">
        <v>31</v>
      </c>
      <c r="B2244" t="s">
        <v>88</v>
      </c>
      <c r="C2244">
        <v>2018</v>
      </c>
      <c r="D2244" s="1">
        <v>3812268.9445000002</v>
      </c>
      <c r="E2244" s="2">
        <v>3.8123</v>
      </c>
      <c r="F2244" t="s">
        <v>87</v>
      </c>
      <c r="G2244" t="s">
        <v>32</v>
      </c>
      <c r="H2244" t="s">
        <v>20</v>
      </c>
    </row>
    <row r="2245" spans="1:8" x14ac:dyDescent="0.25">
      <c r="A2245" t="s">
        <v>31</v>
      </c>
      <c r="B2245" t="s">
        <v>88</v>
      </c>
      <c r="C2245">
        <v>2019</v>
      </c>
      <c r="D2245" s="1">
        <v>4854332.67</v>
      </c>
      <c r="E2245" s="2">
        <v>4.8543000000000003</v>
      </c>
      <c r="F2245" t="s">
        <v>87</v>
      </c>
      <c r="G2245" t="s">
        <v>32</v>
      </c>
      <c r="H2245" t="s">
        <v>20</v>
      </c>
    </row>
    <row r="2246" spans="1:8" x14ac:dyDescent="0.25">
      <c r="A2246" t="s">
        <v>31</v>
      </c>
      <c r="B2246" t="s">
        <v>88</v>
      </c>
      <c r="C2246">
        <v>2020</v>
      </c>
      <c r="D2246" s="1">
        <v>4645393.7755000005</v>
      </c>
      <c r="E2246" s="2">
        <v>4.6454000000000004</v>
      </c>
      <c r="F2246" t="s">
        <v>87</v>
      </c>
      <c r="G2246" t="s">
        <v>32</v>
      </c>
      <c r="H2246" t="s">
        <v>20</v>
      </c>
    </row>
    <row r="2247" spans="1:8" x14ac:dyDescent="0.25">
      <c r="A2247" t="s">
        <v>31</v>
      </c>
      <c r="B2247" t="s">
        <v>88</v>
      </c>
      <c r="C2247">
        <v>2021</v>
      </c>
      <c r="D2247" s="1">
        <v>2759872.6165</v>
      </c>
      <c r="E2247" s="2">
        <v>2.7599</v>
      </c>
      <c r="F2247" t="s">
        <v>87</v>
      </c>
      <c r="G2247" t="s">
        <v>32</v>
      </c>
      <c r="H2247" t="s">
        <v>20</v>
      </c>
    </row>
    <row r="2248" spans="1:8" x14ac:dyDescent="0.25">
      <c r="A2248" t="s">
        <v>31</v>
      </c>
      <c r="B2248" t="s">
        <v>88</v>
      </c>
      <c r="C2248">
        <v>2022</v>
      </c>
      <c r="D2248" s="1">
        <v>4902483.5454000002</v>
      </c>
      <c r="E2248" s="2">
        <v>4.9024999999999999</v>
      </c>
      <c r="F2248" t="s">
        <v>87</v>
      </c>
      <c r="G2248" t="s">
        <v>32</v>
      </c>
      <c r="H2248" t="s">
        <v>20</v>
      </c>
    </row>
    <row r="2249" spans="1:8" x14ac:dyDescent="0.25">
      <c r="A2249" t="s">
        <v>31</v>
      </c>
      <c r="B2249" t="s">
        <v>88</v>
      </c>
      <c r="C2249">
        <v>2023</v>
      </c>
      <c r="D2249" s="1">
        <v>5194816.9889000002</v>
      </c>
      <c r="E2249" s="2">
        <v>5.1947999999999999</v>
      </c>
      <c r="F2249" t="s">
        <v>87</v>
      </c>
      <c r="G2249" t="s">
        <v>32</v>
      </c>
      <c r="H2249" t="s">
        <v>20</v>
      </c>
    </row>
    <row r="2250" spans="1:8" x14ac:dyDescent="0.25">
      <c r="A2250" t="s">
        <v>33</v>
      </c>
      <c r="B2250" t="s">
        <v>88</v>
      </c>
      <c r="C2250">
        <v>2018</v>
      </c>
      <c r="D2250" s="1">
        <v>3282035.1372000002</v>
      </c>
      <c r="E2250" s="2">
        <v>3.282</v>
      </c>
      <c r="F2250" t="s">
        <v>87</v>
      </c>
      <c r="G2250" t="s">
        <v>34</v>
      </c>
      <c r="H2250" t="s">
        <v>20</v>
      </c>
    </row>
    <row r="2251" spans="1:8" x14ac:dyDescent="0.25">
      <c r="A2251" t="s">
        <v>35</v>
      </c>
      <c r="B2251" t="s">
        <v>88</v>
      </c>
      <c r="C2251">
        <v>2018</v>
      </c>
      <c r="D2251" s="1">
        <v>65656962.389600001</v>
      </c>
      <c r="E2251" s="2">
        <v>65.656999999999996</v>
      </c>
      <c r="F2251" t="s">
        <v>87</v>
      </c>
      <c r="G2251" t="s">
        <v>36</v>
      </c>
      <c r="H2251" t="s">
        <v>20</v>
      </c>
    </row>
    <row r="2252" spans="1:8" x14ac:dyDescent="0.25">
      <c r="A2252" t="s">
        <v>35</v>
      </c>
      <c r="B2252" t="s">
        <v>88</v>
      </c>
      <c r="C2252">
        <v>2019</v>
      </c>
      <c r="D2252" s="1">
        <v>80894108.994299993</v>
      </c>
      <c r="E2252" s="2">
        <v>80.894099999999995</v>
      </c>
      <c r="F2252" t="s">
        <v>87</v>
      </c>
      <c r="G2252" t="s">
        <v>36</v>
      </c>
      <c r="H2252" t="s">
        <v>20</v>
      </c>
    </row>
    <row r="2253" spans="1:8" x14ac:dyDescent="0.25">
      <c r="A2253" t="s">
        <v>35</v>
      </c>
      <c r="B2253" t="s">
        <v>88</v>
      </c>
      <c r="C2253">
        <v>2020</v>
      </c>
      <c r="D2253" s="1">
        <v>104859308.3052</v>
      </c>
      <c r="E2253" s="2">
        <v>104.8593</v>
      </c>
      <c r="F2253" t="s">
        <v>87</v>
      </c>
      <c r="G2253" t="s">
        <v>36</v>
      </c>
      <c r="H2253" t="s">
        <v>20</v>
      </c>
    </row>
    <row r="2254" spans="1:8" x14ac:dyDescent="0.25">
      <c r="A2254" t="s">
        <v>35</v>
      </c>
      <c r="B2254" t="s">
        <v>88</v>
      </c>
      <c r="C2254">
        <v>2021</v>
      </c>
      <c r="D2254" s="1">
        <v>141225056.3369</v>
      </c>
      <c r="E2254" s="2">
        <v>141.2251</v>
      </c>
      <c r="F2254" t="s">
        <v>87</v>
      </c>
      <c r="G2254" t="s">
        <v>36</v>
      </c>
      <c r="H2254" t="s">
        <v>20</v>
      </c>
    </row>
    <row r="2255" spans="1:8" x14ac:dyDescent="0.25">
      <c r="A2255" t="s">
        <v>35</v>
      </c>
      <c r="B2255" t="s">
        <v>88</v>
      </c>
      <c r="C2255">
        <v>2022</v>
      </c>
      <c r="D2255" s="1">
        <v>165477913.3998</v>
      </c>
      <c r="E2255" s="2">
        <v>165.47790000000001</v>
      </c>
      <c r="F2255" t="s">
        <v>87</v>
      </c>
      <c r="G2255" t="s">
        <v>36</v>
      </c>
      <c r="H2255" t="s">
        <v>20</v>
      </c>
    </row>
    <row r="2256" spans="1:8" x14ac:dyDescent="0.25">
      <c r="A2256" t="s">
        <v>35</v>
      </c>
      <c r="B2256" t="s">
        <v>88</v>
      </c>
      <c r="C2256">
        <v>2023</v>
      </c>
      <c r="D2256" s="1">
        <v>175345305.6715</v>
      </c>
      <c r="E2256" s="2">
        <v>175.34530000000001</v>
      </c>
      <c r="F2256" t="s">
        <v>87</v>
      </c>
      <c r="G2256" t="s">
        <v>36</v>
      </c>
      <c r="H2256" t="s">
        <v>20</v>
      </c>
    </row>
    <row r="2257" spans="1:8" x14ac:dyDescent="0.25">
      <c r="A2257" t="s">
        <v>37</v>
      </c>
      <c r="B2257" t="s">
        <v>88</v>
      </c>
      <c r="C2257">
        <v>2018</v>
      </c>
      <c r="D2257" s="1">
        <v>2879849635.4394999</v>
      </c>
      <c r="E2257" s="2">
        <v>2879.8496</v>
      </c>
      <c r="F2257" t="s">
        <v>87</v>
      </c>
      <c r="G2257" t="s">
        <v>38</v>
      </c>
      <c r="H2257" t="s">
        <v>39</v>
      </c>
    </row>
    <row r="2258" spans="1:8" x14ac:dyDescent="0.25">
      <c r="A2258" t="s">
        <v>37</v>
      </c>
      <c r="B2258" t="s">
        <v>88</v>
      </c>
      <c r="C2258">
        <v>2020</v>
      </c>
      <c r="D2258" s="1">
        <v>4008821152.1907001</v>
      </c>
      <c r="E2258" s="2">
        <v>4008.8211999999999</v>
      </c>
      <c r="F2258" t="s">
        <v>87</v>
      </c>
      <c r="G2258" t="s">
        <v>38</v>
      </c>
      <c r="H2258" t="s">
        <v>39</v>
      </c>
    </row>
    <row r="2259" spans="1:8" x14ac:dyDescent="0.25">
      <c r="A2259" t="s">
        <v>37</v>
      </c>
      <c r="B2259" t="s">
        <v>88</v>
      </c>
      <c r="C2259">
        <v>2021</v>
      </c>
      <c r="D2259" s="1">
        <v>3960152736.6669998</v>
      </c>
      <c r="E2259" s="2">
        <v>3960.1527000000001</v>
      </c>
      <c r="F2259" t="s">
        <v>87</v>
      </c>
      <c r="G2259" t="s">
        <v>38</v>
      </c>
      <c r="H2259" t="s">
        <v>39</v>
      </c>
    </row>
    <row r="2260" spans="1:8" x14ac:dyDescent="0.25">
      <c r="A2260" t="s">
        <v>37</v>
      </c>
      <c r="B2260" t="s">
        <v>88</v>
      </c>
      <c r="C2260">
        <v>2022</v>
      </c>
      <c r="D2260" s="1">
        <v>3668395277.8719001</v>
      </c>
      <c r="E2260" s="2">
        <v>3668.3953000000001</v>
      </c>
      <c r="F2260" t="s">
        <v>87</v>
      </c>
      <c r="G2260" t="s">
        <v>38</v>
      </c>
      <c r="H2260" t="s">
        <v>39</v>
      </c>
    </row>
    <row r="2261" spans="1:8" x14ac:dyDescent="0.25">
      <c r="A2261" t="s">
        <v>37</v>
      </c>
      <c r="B2261" t="s">
        <v>88</v>
      </c>
      <c r="C2261">
        <v>2023</v>
      </c>
      <c r="D2261" s="1">
        <v>3887140453.4120002</v>
      </c>
      <c r="E2261" s="2">
        <v>3887.1405</v>
      </c>
      <c r="F2261" t="s">
        <v>87</v>
      </c>
      <c r="G2261" t="s">
        <v>38</v>
      </c>
      <c r="H2261" t="s">
        <v>39</v>
      </c>
    </row>
    <row r="2262" spans="1:8" x14ac:dyDescent="0.25">
      <c r="A2262" t="s">
        <v>59</v>
      </c>
      <c r="B2262" t="s">
        <v>88</v>
      </c>
      <c r="C2262">
        <v>2018</v>
      </c>
      <c r="D2262" s="1">
        <v>148623735.0742</v>
      </c>
      <c r="E2262" s="2">
        <v>148.62370000000001</v>
      </c>
      <c r="F2262" t="s">
        <v>87</v>
      </c>
      <c r="G2262" t="s">
        <v>60</v>
      </c>
      <c r="H2262" t="s">
        <v>39</v>
      </c>
    </row>
    <row r="2263" spans="1:8" x14ac:dyDescent="0.25">
      <c r="A2263" t="s">
        <v>59</v>
      </c>
      <c r="B2263" t="s">
        <v>88</v>
      </c>
      <c r="C2263">
        <v>2019</v>
      </c>
      <c r="D2263" s="1">
        <v>170851523.3222</v>
      </c>
      <c r="E2263" s="2">
        <v>170.85149999999999</v>
      </c>
      <c r="F2263" t="s">
        <v>87</v>
      </c>
      <c r="G2263" t="s">
        <v>60</v>
      </c>
      <c r="H2263" t="s">
        <v>39</v>
      </c>
    </row>
    <row r="2264" spans="1:8" x14ac:dyDescent="0.25">
      <c r="A2264" t="s">
        <v>59</v>
      </c>
      <c r="B2264" t="s">
        <v>88</v>
      </c>
      <c r="C2264">
        <v>2020</v>
      </c>
      <c r="D2264" s="1">
        <v>179946143.3944</v>
      </c>
      <c r="E2264" s="2">
        <v>179.9461</v>
      </c>
      <c r="F2264" t="s">
        <v>87</v>
      </c>
      <c r="G2264" t="s">
        <v>60</v>
      </c>
      <c r="H2264" t="s">
        <v>39</v>
      </c>
    </row>
    <row r="2265" spans="1:8" x14ac:dyDescent="0.25">
      <c r="A2265" t="s">
        <v>59</v>
      </c>
      <c r="B2265" t="s">
        <v>88</v>
      </c>
      <c r="C2265">
        <v>2021</v>
      </c>
      <c r="D2265" s="1">
        <v>162077077.11039999</v>
      </c>
      <c r="E2265" s="2">
        <v>162.0771</v>
      </c>
      <c r="F2265" t="s">
        <v>87</v>
      </c>
      <c r="G2265" t="s">
        <v>60</v>
      </c>
      <c r="H2265" t="s">
        <v>39</v>
      </c>
    </row>
    <row r="2266" spans="1:8" x14ac:dyDescent="0.25">
      <c r="A2266" t="s">
        <v>59</v>
      </c>
      <c r="B2266" t="s">
        <v>88</v>
      </c>
      <c r="C2266">
        <v>2022</v>
      </c>
      <c r="D2266" s="1">
        <v>153283144.17469999</v>
      </c>
      <c r="E2266" s="2">
        <v>153.28309999999999</v>
      </c>
      <c r="F2266" t="s">
        <v>87</v>
      </c>
      <c r="G2266" t="s">
        <v>60</v>
      </c>
      <c r="H2266" t="s">
        <v>39</v>
      </c>
    </row>
    <row r="2267" spans="1:8" x14ac:dyDescent="0.25">
      <c r="A2267" t="s">
        <v>59</v>
      </c>
      <c r="B2267" t="s">
        <v>88</v>
      </c>
      <c r="C2267">
        <v>2023</v>
      </c>
      <c r="D2267" s="1">
        <v>162423366.46259999</v>
      </c>
      <c r="E2267" s="2">
        <v>162.42339999999999</v>
      </c>
      <c r="F2267" t="s">
        <v>87</v>
      </c>
      <c r="G2267" t="s">
        <v>60</v>
      </c>
      <c r="H2267" t="s">
        <v>39</v>
      </c>
    </row>
    <row r="2268" spans="1:8" x14ac:dyDescent="0.25">
      <c r="A2268" t="s">
        <v>70</v>
      </c>
      <c r="B2268" t="s">
        <v>88</v>
      </c>
      <c r="C2268">
        <v>2018</v>
      </c>
      <c r="D2268" s="1">
        <v>61048400.104099996</v>
      </c>
      <c r="E2268" s="2">
        <v>61.048400000000001</v>
      </c>
      <c r="F2268" t="s">
        <v>87</v>
      </c>
      <c r="G2268" t="s">
        <v>71</v>
      </c>
      <c r="H2268" t="s">
        <v>39</v>
      </c>
    </row>
    <row r="2269" spans="1:8" x14ac:dyDescent="0.25">
      <c r="A2269" t="s">
        <v>70</v>
      </c>
      <c r="B2269" t="s">
        <v>88</v>
      </c>
      <c r="C2269">
        <v>2019</v>
      </c>
      <c r="D2269" s="1">
        <v>74414046.165299997</v>
      </c>
      <c r="E2269" s="2">
        <v>74.414000000000001</v>
      </c>
      <c r="F2269" t="s">
        <v>87</v>
      </c>
      <c r="G2269" t="s">
        <v>71</v>
      </c>
      <c r="H2269" t="s">
        <v>39</v>
      </c>
    </row>
    <row r="2270" spans="1:8" x14ac:dyDescent="0.25">
      <c r="A2270" t="s">
        <v>70</v>
      </c>
      <c r="B2270" t="s">
        <v>88</v>
      </c>
      <c r="C2270">
        <v>2020</v>
      </c>
      <c r="D2270" s="1">
        <v>114068674.11480001</v>
      </c>
      <c r="E2270" s="2">
        <v>114.06870000000001</v>
      </c>
      <c r="F2270" t="s">
        <v>87</v>
      </c>
      <c r="G2270" t="s">
        <v>71</v>
      </c>
      <c r="H2270" t="s">
        <v>39</v>
      </c>
    </row>
    <row r="2271" spans="1:8" x14ac:dyDescent="0.25">
      <c r="A2271" t="s">
        <v>70</v>
      </c>
      <c r="B2271" t="s">
        <v>88</v>
      </c>
      <c r="C2271">
        <v>2021</v>
      </c>
      <c r="D2271" s="1">
        <v>87705295.991699994</v>
      </c>
      <c r="E2271" s="2">
        <v>87.705299999999994</v>
      </c>
      <c r="F2271" t="s">
        <v>87</v>
      </c>
      <c r="G2271" t="s">
        <v>71</v>
      </c>
      <c r="H2271" t="s">
        <v>39</v>
      </c>
    </row>
    <row r="2272" spans="1:8" x14ac:dyDescent="0.25">
      <c r="A2272" t="s">
        <v>70</v>
      </c>
      <c r="B2272" t="s">
        <v>88</v>
      </c>
      <c r="C2272">
        <v>2022</v>
      </c>
      <c r="D2272" s="1">
        <v>86325701.645300001</v>
      </c>
      <c r="E2272" s="2">
        <v>86.325699999999998</v>
      </c>
      <c r="F2272" t="s">
        <v>87</v>
      </c>
      <c r="G2272" t="s">
        <v>71</v>
      </c>
      <c r="H2272" t="s">
        <v>39</v>
      </c>
    </row>
    <row r="2273" spans="1:8" x14ac:dyDescent="0.25">
      <c r="A2273" t="s">
        <v>70</v>
      </c>
      <c r="B2273" t="s">
        <v>88</v>
      </c>
      <c r="C2273">
        <v>2023</v>
      </c>
      <c r="D2273" s="1">
        <v>91473274.174899995</v>
      </c>
      <c r="E2273" s="2">
        <v>91.473299999999995</v>
      </c>
      <c r="F2273" t="s">
        <v>87</v>
      </c>
      <c r="G2273" t="s">
        <v>71</v>
      </c>
      <c r="H2273" t="s">
        <v>39</v>
      </c>
    </row>
    <row r="2274" spans="1:8" x14ac:dyDescent="0.25">
      <c r="A2274" t="s">
        <v>40</v>
      </c>
      <c r="B2274" t="s">
        <v>88</v>
      </c>
      <c r="C2274">
        <v>2018</v>
      </c>
      <c r="D2274" s="1">
        <v>1331290756.4528</v>
      </c>
      <c r="E2274" s="2">
        <v>1331.2908</v>
      </c>
      <c r="F2274" t="s">
        <v>87</v>
      </c>
      <c r="G2274" t="s">
        <v>41</v>
      </c>
      <c r="H2274" t="s">
        <v>39</v>
      </c>
    </row>
    <row r="2275" spans="1:8" x14ac:dyDescent="0.25">
      <c r="A2275" t="s">
        <v>40</v>
      </c>
      <c r="B2275" t="s">
        <v>88</v>
      </c>
      <c r="C2275">
        <v>2020</v>
      </c>
      <c r="D2275" s="1">
        <v>1672842413.5174</v>
      </c>
      <c r="E2275" s="2">
        <v>1672.8424</v>
      </c>
      <c r="F2275" t="s">
        <v>87</v>
      </c>
      <c r="G2275" t="s">
        <v>41</v>
      </c>
      <c r="H2275" t="s">
        <v>39</v>
      </c>
    </row>
    <row r="2276" spans="1:8" x14ac:dyDescent="0.25">
      <c r="A2276" t="s">
        <v>40</v>
      </c>
      <c r="B2276" t="s">
        <v>88</v>
      </c>
      <c r="C2276">
        <v>2021</v>
      </c>
      <c r="D2276" s="1">
        <v>1662177976.8631001</v>
      </c>
      <c r="E2276" s="2">
        <v>1662.1780000000001</v>
      </c>
      <c r="F2276" t="s">
        <v>87</v>
      </c>
      <c r="G2276" t="s">
        <v>41</v>
      </c>
      <c r="H2276" t="s">
        <v>39</v>
      </c>
    </row>
    <row r="2277" spans="1:8" x14ac:dyDescent="0.25">
      <c r="A2277" t="s">
        <v>40</v>
      </c>
      <c r="B2277" t="s">
        <v>88</v>
      </c>
      <c r="C2277">
        <v>2022</v>
      </c>
      <c r="D2277" s="1">
        <v>1660040027.9221001</v>
      </c>
      <c r="E2277" s="2">
        <v>1660.04</v>
      </c>
      <c r="F2277" t="s">
        <v>87</v>
      </c>
      <c r="G2277" t="s">
        <v>41</v>
      </c>
      <c r="H2277" t="s">
        <v>39</v>
      </c>
    </row>
    <row r="2278" spans="1:8" x14ac:dyDescent="0.25">
      <c r="A2278" t="s">
        <v>40</v>
      </c>
      <c r="B2278" t="s">
        <v>88</v>
      </c>
      <c r="C2278">
        <v>2023</v>
      </c>
      <c r="D2278" s="1">
        <v>1759027655.9735</v>
      </c>
      <c r="E2278" s="2">
        <v>1759.0277000000001</v>
      </c>
      <c r="F2278" t="s">
        <v>87</v>
      </c>
      <c r="G2278" t="s">
        <v>41</v>
      </c>
      <c r="H2278" t="s">
        <v>39</v>
      </c>
    </row>
    <row r="2279" spans="1:8" x14ac:dyDescent="0.25">
      <c r="A2279" t="s">
        <v>42</v>
      </c>
      <c r="B2279" t="s">
        <v>88</v>
      </c>
      <c r="C2279">
        <v>2018</v>
      </c>
      <c r="D2279" s="1">
        <v>4550734280.9293003</v>
      </c>
      <c r="E2279" s="2">
        <v>4550.7343000000001</v>
      </c>
      <c r="F2279" t="s">
        <v>87</v>
      </c>
      <c r="G2279" t="s">
        <v>43</v>
      </c>
      <c r="H2279" t="s">
        <v>44</v>
      </c>
    </row>
    <row r="2280" spans="1:8" x14ac:dyDescent="0.25">
      <c r="A2280" t="s">
        <v>42</v>
      </c>
      <c r="B2280" t="s">
        <v>88</v>
      </c>
      <c r="C2280">
        <v>2019</v>
      </c>
      <c r="D2280" s="1">
        <v>5563990611.2832003</v>
      </c>
      <c r="E2280" s="2">
        <v>5563.9906000000001</v>
      </c>
      <c r="F2280" t="s">
        <v>87</v>
      </c>
      <c r="G2280" t="s">
        <v>43</v>
      </c>
      <c r="H2280" t="s">
        <v>44</v>
      </c>
    </row>
    <row r="2281" spans="1:8" x14ac:dyDescent="0.25">
      <c r="A2281" t="s">
        <v>42</v>
      </c>
      <c r="B2281" t="s">
        <v>88</v>
      </c>
      <c r="C2281">
        <v>2020</v>
      </c>
      <c r="D2281" s="1">
        <v>7154194705.9466</v>
      </c>
      <c r="E2281" s="2">
        <v>7154.1947</v>
      </c>
      <c r="F2281" t="s">
        <v>87</v>
      </c>
      <c r="G2281" t="s">
        <v>43</v>
      </c>
      <c r="H2281" t="s">
        <v>44</v>
      </c>
    </row>
    <row r="2282" spans="1:8" x14ac:dyDescent="0.25">
      <c r="A2282" t="s">
        <v>42</v>
      </c>
      <c r="B2282" t="s">
        <v>88</v>
      </c>
      <c r="C2282">
        <v>2021</v>
      </c>
      <c r="D2282" s="1">
        <v>7038540382.5761003</v>
      </c>
      <c r="E2282" s="2">
        <v>7038.5403999999999</v>
      </c>
      <c r="F2282" t="s">
        <v>87</v>
      </c>
      <c r="G2282" t="s">
        <v>43</v>
      </c>
      <c r="H2282" t="s">
        <v>44</v>
      </c>
    </row>
    <row r="2283" spans="1:8" x14ac:dyDescent="0.25">
      <c r="A2283" t="s">
        <v>42</v>
      </c>
      <c r="B2283" t="s">
        <v>88</v>
      </c>
      <c r="C2283">
        <v>2022</v>
      </c>
      <c r="D2283" s="1">
        <v>6798448326.1220999</v>
      </c>
      <c r="E2283" s="2">
        <v>6798.4483</v>
      </c>
      <c r="F2283" t="s">
        <v>87</v>
      </c>
      <c r="G2283" t="s">
        <v>43</v>
      </c>
      <c r="H2283" t="s">
        <v>44</v>
      </c>
    </row>
    <row r="2284" spans="1:8" x14ac:dyDescent="0.25">
      <c r="A2284" t="s">
        <v>42</v>
      </c>
      <c r="B2284" t="s">
        <v>88</v>
      </c>
      <c r="C2284">
        <v>2023</v>
      </c>
      <c r="D2284" s="1">
        <v>7203837511.2702999</v>
      </c>
      <c r="E2284" s="2">
        <v>7203.8374999999996</v>
      </c>
      <c r="F2284" t="s">
        <v>87</v>
      </c>
      <c r="G2284" t="s">
        <v>43</v>
      </c>
      <c r="H2284" t="s">
        <v>44</v>
      </c>
    </row>
    <row r="2285" spans="1:8" x14ac:dyDescent="0.25">
      <c r="A2285" t="s">
        <v>61</v>
      </c>
      <c r="B2285" t="s">
        <v>88</v>
      </c>
      <c r="C2285">
        <v>2021</v>
      </c>
      <c r="D2285" s="1">
        <v>9633824192.8414001</v>
      </c>
      <c r="E2285" s="2">
        <v>9633.8241999999991</v>
      </c>
      <c r="F2285" t="s">
        <v>87</v>
      </c>
      <c r="G2285" t="s">
        <v>62</v>
      </c>
      <c r="H2285" t="s">
        <v>44</v>
      </c>
    </row>
    <row r="2286" spans="1:8" x14ac:dyDescent="0.25">
      <c r="A2286" t="s">
        <v>61</v>
      </c>
      <c r="B2286" t="s">
        <v>88</v>
      </c>
      <c r="C2286">
        <v>2022</v>
      </c>
      <c r="D2286" s="1">
        <v>9179399206.2649994</v>
      </c>
      <c r="E2286" s="2">
        <v>9179.3991999999998</v>
      </c>
      <c r="F2286" t="s">
        <v>87</v>
      </c>
      <c r="G2286" t="s">
        <v>62</v>
      </c>
      <c r="H2286" t="s">
        <v>44</v>
      </c>
    </row>
    <row r="2287" spans="1:8" x14ac:dyDescent="0.25">
      <c r="A2287" t="s">
        <v>61</v>
      </c>
      <c r="B2287" t="s">
        <v>88</v>
      </c>
      <c r="C2287">
        <v>2023</v>
      </c>
      <c r="D2287" s="1">
        <v>9726763690.9048004</v>
      </c>
      <c r="E2287" s="2">
        <v>9726.7636999999995</v>
      </c>
      <c r="F2287" t="s">
        <v>87</v>
      </c>
      <c r="G2287" t="s">
        <v>62</v>
      </c>
      <c r="H2287" t="s">
        <v>44</v>
      </c>
    </row>
    <row r="2288" spans="1:8" x14ac:dyDescent="0.25">
      <c r="A2288" t="s">
        <v>63</v>
      </c>
      <c r="B2288" t="s">
        <v>88</v>
      </c>
      <c r="C2288">
        <v>2018</v>
      </c>
      <c r="D2288" s="1">
        <v>4339622381.4006996</v>
      </c>
      <c r="E2288" s="2">
        <v>4339.6224000000002</v>
      </c>
      <c r="F2288" t="s">
        <v>87</v>
      </c>
      <c r="G2288" t="s">
        <v>64</v>
      </c>
      <c r="H2288" t="s">
        <v>44</v>
      </c>
    </row>
    <row r="2289" spans="1:8" x14ac:dyDescent="0.25">
      <c r="A2289" t="s">
        <v>63</v>
      </c>
      <c r="B2289" t="s">
        <v>88</v>
      </c>
      <c r="C2289">
        <v>2019</v>
      </c>
      <c r="D2289" s="1">
        <v>5019339639.6078997</v>
      </c>
      <c r="E2289" s="2">
        <v>5019.3396000000002</v>
      </c>
      <c r="F2289" t="s">
        <v>87</v>
      </c>
      <c r="G2289" t="s">
        <v>64</v>
      </c>
      <c r="H2289" t="s">
        <v>44</v>
      </c>
    </row>
    <row r="2290" spans="1:8" x14ac:dyDescent="0.25">
      <c r="A2290" t="s">
        <v>63</v>
      </c>
      <c r="B2290" t="s">
        <v>88</v>
      </c>
      <c r="C2290">
        <v>2020</v>
      </c>
      <c r="D2290" s="1">
        <v>5856507977.7116003</v>
      </c>
      <c r="E2290" s="2">
        <v>5856.5079999999998</v>
      </c>
      <c r="F2290" t="s">
        <v>87</v>
      </c>
      <c r="G2290" t="s">
        <v>64</v>
      </c>
      <c r="H2290" t="s">
        <v>44</v>
      </c>
    </row>
    <row r="2291" spans="1:8" x14ac:dyDescent="0.25">
      <c r="A2291" t="s">
        <v>63</v>
      </c>
      <c r="B2291" t="s">
        <v>88</v>
      </c>
      <c r="C2291">
        <v>2021</v>
      </c>
      <c r="D2291" s="1">
        <v>5993493723.1782999</v>
      </c>
      <c r="E2291" s="2">
        <v>5993.4937</v>
      </c>
      <c r="F2291" t="s">
        <v>87</v>
      </c>
      <c r="G2291" t="s">
        <v>64</v>
      </c>
      <c r="H2291" t="s">
        <v>44</v>
      </c>
    </row>
    <row r="2292" spans="1:8" x14ac:dyDescent="0.25">
      <c r="A2292" t="s">
        <v>63</v>
      </c>
      <c r="B2292" t="s">
        <v>88</v>
      </c>
      <c r="C2292">
        <v>2022</v>
      </c>
      <c r="D2292" s="1">
        <v>5604313693.5314999</v>
      </c>
      <c r="E2292" s="2">
        <v>5604.3136999999997</v>
      </c>
      <c r="F2292" t="s">
        <v>87</v>
      </c>
      <c r="G2292" t="s">
        <v>64</v>
      </c>
      <c r="H2292" t="s">
        <v>44</v>
      </c>
    </row>
    <row r="2293" spans="1:8" x14ac:dyDescent="0.25">
      <c r="A2293" t="s">
        <v>63</v>
      </c>
      <c r="B2293" t="s">
        <v>88</v>
      </c>
      <c r="C2293">
        <v>2023</v>
      </c>
      <c r="D2293" s="1">
        <v>5938497032.5158005</v>
      </c>
      <c r="E2293" s="2">
        <v>5938.4970000000003</v>
      </c>
      <c r="F2293" t="s">
        <v>87</v>
      </c>
      <c r="G2293" t="s">
        <v>64</v>
      </c>
      <c r="H2293" t="s">
        <v>44</v>
      </c>
    </row>
    <row r="2294" spans="1:8" x14ac:dyDescent="0.25">
      <c r="A2294" t="s">
        <v>45</v>
      </c>
      <c r="B2294" t="s">
        <v>88</v>
      </c>
      <c r="C2294">
        <v>2018</v>
      </c>
      <c r="D2294" s="1">
        <v>1036685067.4881001</v>
      </c>
      <c r="E2294" s="2">
        <v>1036.6850999999999</v>
      </c>
      <c r="F2294" t="s">
        <v>87</v>
      </c>
      <c r="G2294" t="s">
        <v>46</v>
      </c>
      <c r="H2294" t="s">
        <v>47</v>
      </c>
    </row>
    <row r="2295" spans="1:8" x14ac:dyDescent="0.25">
      <c r="A2295" t="s">
        <v>45</v>
      </c>
      <c r="B2295" t="s">
        <v>88</v>
      </c>
      <c r="C2295">
        <v>2019</v>
      </c>
      <c r="D2295" s="1">
        <v>1180586563.0297</v>
      </c>
      <c r="E2295" s="2">
        <v>1180.5866000000001</v>
      </c>
      <c r="F2295" t="s">
        <v>87</v>
      </c>
      <c r="G2295" t="s">
        <v>46</v>
      </c>
      <c r="H2295" t="s">
        <v>47</v>
      </c>
    </row>
    <row r="2296" spans="1:8" x14ac:dyDescent="0.25">
      <c r="A2296" t="s">
        <v>45</v>
      </c>
      <c r="B2296" t="s">
        <v>88</v>
      </c>
      <c r="C2296">
        <v>2020</v>
      </c>
      <c r="D2296" s="1">
        <v>1519128540.0769999</v>
      </c>
      <c r="E2296" s="2">
        <v>1519.1285</v>
      </c>
      <c r="F2296" t="s">
        <v>87</v>
      </c>
      <c r="G2296" t="s">
        <v>46</v>
      </c>
      <c r="H2296" t="s">
        <v>47</v>
      </c>
    </row>
    <row r="2297" spans="1:8" x14ac:dyDescent="0.25">
      <c r="A2297" t="s">
        <v>45</v>
      </c>
      <c r="B2297" t="s">
        <v>88</v>
      </c>
      <c r="C2297">
        <v>2021</v>
      </c>
      <c r="D2297" s="1">
        <v>1510193680.3889</v>
      </c>
      <c r="E2297" s="2">
        <v>1510.1937</v>
      </c>
      <c r="F2297" t="s">
        <v>87</v>
      </c>
      <c r="G2297" t="s">
        <v>46</v>
      </c>
      <c r="H2297" t="s">
        <v>47</v>
      </c>
    </row>
    <row r="2298" spans="1:8" x14ac:dyDescent="0.25">
      <c r="A2298" t="s">
        <v>45</v>
      </c>
      <c r="B2298" t="s">
        <v>88</v>
      </c>
      <c r="C2298">
        <v>2022</v>
      </c>
      <c r="D2298" s="1">
        <v>1476970160.2723</v>
      </c>
      <c r="E2298" s="2">
        <v>1476.9702</v>
      </c>
      <c r="F2298" t="s">
        <v>87</v>
      </c>
      <c r="G2298" t="s">
        <v>46</v>
      </c>
      <c r="H2298" t="s">
        <v>47</v>
      </c>
    </row>
    <row r="2299" spans="1:8" x14ac:dyDescent="0.25">
      <c r="A2299" t="s">
        <v>45</v>
      </c>
      <c r="B2299" t="s">
        <v>88</v>
      </c>
      <c r="C2299">
        <v>2023</v>
      </c>
      <c r="D2299" s="1">
        <v>1565041393.7419</v>
      </c>
      <c r="E2299" s="2">
        <v>1565.0414000000001</v>
      </c>
      <c r="F2299" t="s">
        <v>87</v>
      </c>
      <c r="G2299" t="s">
        <v>46</v>
      </c>
      <c r="H2299" t="s">
        <v>47</v>
      </c>
    </row>
    <row r="2300" spans="1:8" x14ac:dyDescent="0.25">
      <c r="A2300" t="s">
        <v>48</v>
      </c>
      <c r="B2300" t="s">
        <v>88</v>
      </c>
      <c r="C2300">
        <v>2018</v>
      </c>
      <c r="D2300" s="1">
        <v>1301704361.0234001</v>
      </c>
      <c r="E2300" s="2">
        <v>1301.7044000000001</v>
      </c>
      <c r="F2300" t="s">
        <v>87</v>
      </c>
      <c r="G2300" t="s">
        <v>49</v>
      </c>
      <c r="H2300" t="s">
        <v>47</v>
      </c>
    </row>
    <row r="2301" spans="1:8" x14ac:dyDescent="0.25">
      <c r="A2301" t="s">
        <v>48</v>
      </c>
      <c r="B2301" t="s">
        <v>88</v>
      </c>
      <c r="C2301">
        <v>2019</v>
      </c>
      <c r="D2301" s="1">
        <v>1626195561.6407001</v>
      </c>
      <c r="E2301" s="2">
        <v>1626.1956</v>
      </c>
      <c r="F2301" t="s">
        <v>87</v>
      </c>
      <c r="G2301" t="s">
        <v>49</v>
      </c>
      <c r="H2301" t="s">
        <v>47</v>
      </c>
    </row>
    <row r="2302" spans="1:8" x14ac:dyDescent="0.25">
      <c r="A2302" t="s">
        <v>48</v>
      </c>
      <c r="B2302" t="s">
        <v>88</v>
      </c>
      <c r="C2302">
        <v>2020</v>
      </c>
      <c r="D2302" s="1">
        <v>2019661957.6626999</v>
      </c>
      <c r="E2302" s="2">
        <v>2019.662</v>
      </c>
      <c r="F2302" t="s">
        <v>87</v>
      </c>
      <c r="G2302" t="s">
        <v>49</v>
      </c>
      <c r="H2302" t="s">
        <v>47</v>
      </c>
    </row>
    <row r="2303" spans="1:8" x14ac:dyDescent="0.25">
      <c r="A2303" t="s">
        <v>48</v>
      </c>
      <c r="B2303" t="s">
        <v>88</v>
      </c>
      <c r="C2303">
        <v>2021</v>
      </c>
      <c r="D2303" s="1">
        <v>1850610268.8448999</v>
      </c>
      <c r="E2303" s="2">
        <v>1850.6103000000001</v>
      </c>
      <c r="F2303" t="s">
        <v>87</v>
      </c>
      <c r="G2303" t="s">
        <v>49</v>
      </c>
      <c r="H2303" t="s">
        <v>47</v>
      </c>
    </row>
    <row r="2304" spans="1:8" x14ac:dyDescent="0.25">
      <c r="A2304" t="s">
        <v>48</v>
      </c>
      <c r="B2304" t="s">
        <v>88</v>
      </c>
      <c r="C2304">
        <v>2022</v>
      </c>
      <c r="D2304" s="1">
        <v>1678784393.7332001</v>
      </c>
      <c r="E2304" s="2">
        <v>1678.7844</v>
      </c>
      <c r="F2304" t="s">
        <v>87</v>
      </c>
      <c r="G2304" t="s">
        <v>49</v>
      </c>
      <c r="H2304" t="s">
        <v>47</v>
      </c>
    </row>
    <row r="2305" spans="1:8" x14ac:dyDescent="0.25">
      <c r="A2305" t="s">
        <v>48</v>
      </c>
      <c r="B2305" t="s">
        <v>88</v>
      </c>
      <c r="C2305">
        <v>2023</v>
      </c>
      <c r="D2305" s="1">
        <v>1778889742.0079999</v>
      </c>
      <c r="E2305" s="2">
        <v>1778.8896999999999</v>
      </c>
      <c r="F2305" t="s">
        <v>87</v>
      </c>
      <c r="G2305" t="s">
        <v>49</v>
      </c>
      <c r="H2305" t="s">
        <v>47</v>
      </c>
    </row>
    <row r="2306" spans="1:8" x14ac:dyDescent="0.25">
      <c r="A2306" t="s">
        <v>50</v>
      </c>
      <c r="B2306" t="s">
        <v>88</v>
      </c>
      <c r="C2306">
        <v>2018</v>
      </c>
      <c r="D2306" s="1">
        <v>982143489.55439997</v>
      </c>
      <c r="E2306" s="2">
        <v>982.14350000000002</v>
      </c>
      <c r="F2306" t="s">
        <v>87</v>
      </c>
      <c r="G2306" t="s">
        <v>51</v>
      </c>
      <c r="H2306" t="s">
        <v>47</v>
      </c>
    </row>
    <row r="2307" spans="1:8" x14ac:dyDescent="0.25">
      <c r="A2307" t="s">
        <v>50</v>
      </c>
      <c r="B2307" t="s">
        <v>88</v>
      </c>
      <c r="C2307">
        <v>2019</v>
      </c>
      <c r="D2307" s="1">
        <v>1176764231.9538</v>
      </c>
      <c r="E2307" s="2">
        <v>1176.7642000000001</v>
      </c>
      <c r="F2307" t="s">
        <v>87</v>
      </c>
      <c r="G2307" t="s">
        <v>51</v>
      </c>
      <c r="H2307" t="s">
        <v>47</v>
      </c>
    </row>
    <row r="2308" spans="1:8" x14ac:dyDescent="0.25">
      <c r="A2308" t="s">
        <v>50</v>
      </c>
      <c r="B2308" t="s">
        <v>88</v>
      </c>
      <c r="C2308">
        <v>2020</v>
      </c>
      <c r="D2308" s="1">
        <v>1401616134.2474999</v>
      </c>
      <c r="E2308" s="2">
        <v>1401.6161</v>
      </c>
      <c r="F2308" t="s">
        <v>87</v>
      </c>
      <c r="G2308" t="s">
        <v>51</v>
      </c>
      <c r="H2308" t="s">
        <v>47</v>
      </c>
    </row>
    <row r="2309" spans="1:8" x14ac:dyDescent="0.25">
      <c r="A2309" t="s">
        <v>50</v>
      </c>
      <c r="B2309" t="s">
        <v>88</v>
      </c>
      <c r="C2309">
        <v>2021</v>
      </c>
      <c r="D2309" s="1">
        <v>1296606093.0799999</v>
      </c>
      <c r="E2309" s="2">
        <v>1296.6061</v>
      </c>
      <c r="F2309" t="s">
        <v>87</v>
      </c>
      <c r="G2309" t="s">
        <v>51</v>
      </c>
      <c r="H2309" t="s">
        <v>47</v>
      </c>
    </row>
    <row r="2310" spans="1:8" x14ac:dyDescent="0.25">
      <c r="A2310" t="s">
        <v>50</v>
      </c>
      <c r="B2310" t="s">
        <v>88</v>
      </c>
      <c r="C2310">
        <v>2022</v>
      </c>
      <c r="D2310" s="1">
        <v>1209475286.1355</v>
      </c>
      <c r="E2310" s="2">
        <v>1209.4753000000001</v>
      </c>
      <c r="F2310" t="s">
        <v>87</v>
      </c>
      <c r="G2310" t="s">
        <v>51</v>
      </c>
      <c r="H2310" t="s">
        <v>47</v>
      </c>
    </row>
    <row r="2311" spans="1:8" x14ac:dyDescent="0.25">
      <c r="A2311" t="s">
        <v>50</v>
      </c>
      <c r="B2311" t="s">
        <v>88</v>
      </c>
      <c r="C2311">
        <v>2023</v>
      </c>
      <c r="D2311" s="1">
        <v>1281595890.3062</v>
      </c>
      <c r="E2311" s="2">
        <v>1281.5959</v>
      </c>
      <c r="F2311" t="s">
        <v>87</v>
      </c>
      <c r="G2311" t="s">
        <v>51</v>
      </c>
      <c r="H2311" t="s">
        <v>47</v>
      </c>
    </row>
    <row r="2312" spans="1:8" x14ac:dyDescent="0.25">
      <c r="A2312" t="s">
        <v>52</v>
      </c>
      <c r="B2312" t="s">
        <v>88</v>
      </c>
      <c r="C2312">
        <v>2018</v>
      </c>
      <c r="D2312" s="1">
        <v>76403781.359099999</v>
      </c>
      <c r="E2312" s="2">
        <v>76.403800000000004</v>
      </c>
      <c r="F2312" t="s">
        <v>87</v>
      </c>
      <c r="G2312" t="s">
        <v>53</v>
      </c>
      <c r="H2312" t="s">
        <v>47</v>
      </c>
    </row>
    <row r="2313" spans="1:8" x14ac:dyDescent="0.25">
      <c r="A2313" t="s">
        <v>52</v>
      </c>
      <c r="B2313" t="s">
        <v>88</v>
      </c>
      <c r="C2313">
        <v>2019</v>
      </c>
      <c r="D2313" s="1">
        <v>60550317.460900001</v>
      </c>
      <c r="E2313" s="2">
        <v>60.5503</v>
      </c>
      <c r="F2313" t="s">
        <v>87</v>
      </c>
      <c r="G2313" t="s">
        <v>53</v>
      </c>
      <c r="H2313" t="s">
        <v>47</v>
      </c>
    </row>
    <row r="2314" spans="1:8" x14ac:dyDescent="0.25">
      <c r="A2314" t="s">
        <v>52</v>
      </c>
      <c r="B2314" t="s">
        <v>88</v>
      </c>
      <c r="C2314">
        <v>2020</v>
      </c>
      <c r="D2314" s="1">
        <v>71919928.128099993</v>
      </c>
      <c r="E2314" s="2">
        <v>71.919899999999998</v>
      </c>
      <c r="F2314" t="s">
        <v>87</v>
      </c>
      <c r="G2314" t="s">
        <v>53</v>
      </c>
      <c r="H2314" t="s">
        <v>47</v>
      </c>
    </row>
    <row r="2315" spans="1:8" x14ac:dyDescent="0.25">
      <c r="A2315" t="s">
        <v>52</v>
      </c>
      <c r="B2315" t="s">
        <v>88</v>
      </c>
      <c r="C2315">
        <v>2021</v>
      </c>
      <c r="D2315" s="1">
        <v>77525318.126499996</v>
      </c>
      <c r="E2315" s="2">
        <v>77.525300000000001</v>
      </c>
      <c r="F2315" t="s">
        <v>87</v>
      </c>
      <c r="G2315" t="s">
        <v>53</v>
      </c>
      <c r="H2315" t="s">
        <v>47</v>
      </c>
    </row>
    <row r="2316" spans="1:8" x14ac:dyDescent="0.25">
      <c r="A2316" t="s">
        <v>52</v>
      </c>
      <c r="B2316" t="s">
        <v>88</v>
      </c>
      <c r="C2316">
        <v>2022</v>
      </c>
      <c r="D2316" s="1">
        <v>64824575.468800001</v>
      </c>
      <c r="E2316" s="2">
        <v>64.824600000000004</v>
      </c>
      <c r="F2316" t="s">
        <v>87</v>
      </c>
      <c r="G2316" t="s">
        <v>53</v>
      </c>
      <c r="H2316" t="s">
        <v>47</v>
      </c>
    </row>
    <row r="2317" spans="1:8" x14ac:dyDescent="0.25">
      <c r="A2317" t="s">
        <v>52</v>
      </c>
      <c r="B2317" t="s">
        <v>88</v>
      </c>
      <c r="C2317">
        <v>2023</v>
      </c>
      <c r="D2317" s="1">
        <v>68690043.082399994</v>
      </c>
      <c r="E2317" s="2">
        <v>68.69</v>
      </c>
      <c r="F2317" t="s">
        <v>87</v>
      </c>
      <c r="G2317" t="s">
        <v>53</v>
      </c>
      <c r="H2317" t="s">
        <v>47</v>
      </c>
    </row>
    <row r="2318" spans="1:8" x14ac:dyDescent="0.25">
      <c r="A2318" t="s">
        <v>54</v>
      </c>
      <c r="B2318" t="s">
        <v>88</v>
      </c>
      <c r="C2318">
        <v>2018</v>
      </c>
      <c r="D2318" s="1">
        <v>22917563863.972</v>
      </c>
      <c r="E2318" s="2">
        <v>22917.563900000001</v>
      </c>
      <c r="F2318" t="s">
        <v>87</v>
      </c>
      <c r="G2318" t="s">
        <v>55</v>
      </c>
      <c r="H2318" t="s">
        <v>55</v>
      </c>
    </row>
    <row r="2319" spans="1:8" x14ac:dyDescent="0.25">
      <c r="A2319" t="s">
        <v>54</v>
      </c>
      <c r="B2319" t="s">
        <v>88</v>
      </c>
      <c r="C2319">
        <v>2019</v>
      </c>
      <c r="D2319" s="1">
        <v>27240059314.4855</v>
      </c>
      <c r="E2319" s="2">
        <v>27240.059300000001</v>
      </c>
      <c r="F2319" t="s">
        <v>87</v>
      </c>
      <c r="G2319" t="s">
        <v>55</v>
      </c>
      <c r="H2319" t="s">
        <v>55</v>
      </c>
    </row>
    <row r="2320" spans="1:8" x14ac:dyDescent="0.25">
      <c r="A2320" t="s">
        <v>54</v>
      </c>
      <c r="B2320" t="s">
        <v>88</v>
      </c>
      <c r="C2320">
        <v>2020</v>
      </c>
      <c r="D2320" s="1">
        <v>34240581310.069901</v>
      </c>
      <c r="E2320" s="2">
        <v>34240.581299999998</v>
      </c>
      <c r="F2320" t="s">
        <v>87</v>
      </c>
      <c r="G2320" t="s">
        <v>55</v>
      </c>
      <c r="H2320" t="s">
        <v>55</v>
      </c>
    </row>
    <row r="2321" spans="1:8" x14ac:dyDescent="0.25">
      <c r="A2321" t="s">
        <v>54</v>
      </c>
      <c r="B2321" t="s">
        <v>88</v>
      </c>
      <c r="C2321">
        <v>2021</v>
      </c>
      <c r="D2321" s="1">
        <v>33630637537.738499</v>
      </c>
      <c r="E2321" s="2">
        <v>33630.637499999997</v>
      </c>
      <c r="F2321" t="s">
        <v>87</v>
      </c>
      <c r="G2321" t="s">
        <v>55</v>
      </c>
      <c r="H2321" t="s">
        <v>55</v>
      </c>
    </row>
    <row r="2322" spans="1:8" x14ac:dyDescent="0.25">
      <c r="A2322" t="s">
        <v>54</v>
      </c>
      <c r="B2322" t="s">
        <v>88</v>
      </c>
      <c r="C2322">
        <v>2022</v>
      </c>
      <c r="D2322" s="1">
        <v>31957656394.112499</v>
      </c>
      <c r="E2322" s="2">
        <v>31957.6564</v>
      </c>
      <c r="F2322" t="s">
        <v>87</v>
      </c>
      <c r="G2322" t="s">
        <v>55</v>
      </c>
      <c r="H2322" t="s">
        <v>55</v>
      </c>
    </row>
    <row r="2323" spans="1:8" x14ac:dyDescent="0.25">
      <c r="A2323" t="s">
        <v>54</v>
      </c>
      <c r="B2323" t="s">
        <v>88</v>
      </c>
      <c r="C2323">
        <v>2023</v>
      </c>
      <c r="D2323" s="1">
        <v>33863280687.096401</v>
      </c>
      <c r="E2323" s="2">
        <v>33863.280700000003</v>
      </c>
      <c r="F2323" t="s">
        <v>87</v>
      </c>
      <c r="G2323" t="s">
        <v>55</v>
      </c>
      <c r="H2323" t="s">
        <v>55</v>
      </c>
    </row>
    <row r="2324" spans="1:8" x14ac:dyDescent="0.25">
      <c r="A2324" t="s">
        <v>7</v>
      </c>
      <c r="B2324" t="s">
        <v>89</v>
      </c>
      <c r="C2324">
        <v>2018</v>
      </c>
      <c r="D2324" s="1">
        <v>275929834.52939999</v>
      </c>
      <c r="E2324" s="2">
        <v>275.9298</v>
      </c>
      <c r="F2324" t="s">
        <v>87</v>
      </c>
      <c r="G2324" t="s">
        <v>10</v>
      </c>
      <c r="H2324" t="s">
        <v>11</v>
      </c>
    </row>
    <row r="2325" spans="1:8" x14ac:dyDescent="0.25">
      <c r="A2325" t="s">
        <v>7</v>
      </c>
      <c r="B2325" t="s">
        <v>89</v>
      </c>
      <c r="C2325">
        <v>2019</v>
      </c>
      <c r="D2325" s="1">
        <v>314255267.57630002</v>
      </c>
      <c r="E2325" s="2">
        <v>314.25529999999998</v>
      </c>
      <c r="F2325" t="s">
        <v>87</v>
      </c>
      <c r="G2325" t="s">
        <v>10</v>
      </c>
      <c r="H2325" t="s">
        <v>11</v>
      </c>
    </row>
    <row r="2326" spans="1:8" x14ac:dyDescent="0.25">
      <c r="A2326" t="s">
        <v>7</v>
      </c>
      <c r="B2326" t="s">
        <v>89</v>
      </c>
      <c r="C2326">
        <v>2020</v>
      </c>
      <c r="D2326" s="1">
        <v>324411817.06160003</v>
      </c>
      <c r="E2326" s="2">
        <v>324.41180000000003</v>
      </c>
      <c r="F2326" t="s">
        <v>87</v>
      </c>
      <c r="G2326" t="s">
        <v>10</v>
      </c>
      <c r="H2326" t="s">
        <v>11</v>
      </c>
    </row>
    <row r="2327" spans="1:8" x14ac:dyDescent="0.25">
      <c r="A2327" t="s">
        <v>7</v>
      </c>
      <c r="B2327" t="s">
        <v>89</v>
      </c>
      <c r="C2327">
        <v>2021</v>
      </c>
      <c r="D2327" s="1">
        <v>205269164.4781</v>
      </c>
      <c r="E2327" s="2">
        <v>205.26920000000001</v>
      </c>
      <c r="F2327" t="s">
        <v>87</v>
      </c>
      <c r="G2327" t="s">
        <v>10</v>
      </c>
      <c r="H2327" t="s">
        <v>11</v>
      </c>
    </row>
    <row r="2328" spans="1:8" x14ac:dyDescent="0.25">
      <c r="A2328" t="s">
        <v>57</v>
      </c>
      <c r="B2328" t="s">
        <v>89</v>
      </c>
      <c r="C2328">
        <v>2018</v>
      </c>
      <c r="D2328" s="1">
        <v>1218531534.9875</v>
      </c>
      <c r="E2328" s="2">
        <v>1218.5315000000001</v>
      </c>
      <c r="F2328" t="s">
        <v>87</v>
      </c>
      <c r="G2328" t="s">
        <v>58</v>
      </c>
      <c r="H2328" t="s">
        <v>11</v>
      </c>
    </row>
    <row r="2329" spans="1:8" x14ac:dyDescent="0.25">
      <c r="A2329" t="s">
        <v>57</v>
      </c>
      <c r="B2329" t="s">
        <v>89</v>
      </c>
      <c r="C2329">
        <v>2019</v>
      </c>
      <c r="D2329" s="1">
        <v>1420372240.105</v>
      </c>
      <c r="E2329" s="2">
        <v>1420.3722</v>
      </c>
      <c r="F2329" t="s">
        <v>87</v>
      </c>
      <c r="G2329" t="s">
        <v>58</v>
      </c>
      <c r="H2329" t="s">
        <v>11</v>
      </c>
    </row>
    <row r="2330" spans="1:8" x14ac:dyDescent="0.25">
      <c r="A2330" t="s">
        <v>57</v>
      </c>
      <c r="B2330" t="s">
        <v>89</v>
      </c>
      <c r="C2330">
        <v>2020</v>
      </c>
      <c r="D2330" s="1">
        <v>996136621.57369995</v>
      </c>
      <c r="E2330" s="2">
        <v>996.13660000000004</v>
      </c>
      <c r="F2330" t="s">
        <v>87</v>
      </c>
      <c r="G2330" t="s">
        <v>58</v>
      </c>
      <c r="H2330" t="s">
        <v>11</v>
      </c>
    </row>
    <row r="2331" spans="1:8" x14ac:dyDescent="0.25">
      <c r="A2331" t="s">
        <v>57</v>
      </c>
      <c r="B2331" t="s">
        <v>89</v>
      </c>
      <c r="C2331">
        <v>2021</v>
      </c>
      <c r="D2331" s="1">
        <v>1031703276.4406</v>
      </c>
      <c r="E2331" s="2">
        <v>1031.7032999999999</v>
      </c>
      <c r="F2331" t="s">
        <v>87</v>
      </c>
      <c r="G2331" t="s">
        <v>58</v>
      </c>
      <c r="H2331" t="s">
        <v>11</v>
      </c>
    </row>
    <row r="2332" spans="1:8" x14ac:dyDescent="0.25">
      <c r="A2332" t="s">
        <v>57</v>
      </c>
      <c r="B2332" t="s">
        <v>89</v>
      </c>
      <c r="C2332">
        <v>2022</v>
      </c>
      <c r="D2332" s="1">
        <v>934195645.29550004</v>
      </c>
      <c r="E2332" s="2">
        <v>934.19560000000001</v>
      </c>
      <c r="F2332" t="s">
        <v>87</v>
      </c>
      <c r="G2332" t="s">
        <v>58</v>
      </c>
      <c r="H2332" t="s">
        <v>11</v>
      </c>
    </row>
    <row r="2333" spans="1:8" x14ac:dyDescent="0.25">
      <c r="A2333" t="s">
        <v>57</v>
      </c>
      <c r="B2333" t="s">
        <v>89</v>
      </c>
      <c r="C2333">
        <v>2023</v>
      </c>
      <c r="D2333" s="1">
        <v>869034453.68509996</v>
      </c>
      <c r="E2333" s="2">
        <v>869.03449999999998</v>
      </c>
      <c r="F2333" t="s">
        <v>87</v>
      </c>
      <c r="G2333" t="s">
        <v>58</v>
      </c>
      <c r="H2333" t="s">
        <v>11</v>
      </c>
    </row>
    <row r="2334" spans="1:8" x14ac:dyDescent="0.25">
      <c r="A2334" t="s">
        <v>16</v>
      </c>
      <c r="B2334" t="s">
        <v>89</v>
      </c>
      <c r="C2334">
        <v>2019</v>
      </c>
      <c r="D2334" s="1">
        <v>208013267.51640001</v>
      </c>
      <c r="E2334" s="2">
        <v>208.01329999999999</v>
      </c>
      <c r="F2334" t="s">
        <v>87</v>
      </c>
      <c r="G2334" t="s">
        <v>17</v>
      </c>
      <c r="H2334" t="s">
        <v>11</v>
      </c>
    </row>
    <row r="2335" spans="1:8" x14ac:dyDescent="0.25">
      <c r="A2335" t="s">
        <v>16</v>
      </c>
      <c r="B2335" t="s">
        <v>89</v>
      </c>
      <c r="C2335">
        <v>2020</v>
      </c>
      <c r="D2335" s="1">
        <v>59966514.347499996</v>
      </c>
      <c r="E2335" s="2">
        <v>59.966500000000003</v>
      </c>
      <c r="F2335" t="s">
        <v>87</v>
      </c>
      <c r="G2335" t="s">
        <v>17</v>
      </c>
      <c r="H2335" t="s">
        <v>11</v>
      </c>
    </row>
    <row r="2336" spans="1:8" x14ac:dyDescent="0.25">
      <c r="A2336" t="s">
        <v>18</v>
      </c>
      <c r="B2336" t="s">
        <v>89</v>
      </c>
      <c r="C2336">
        <v>2018</v>
      </c>
      <c r="D2336" s="1">
        <v>31877838.717599999</v>
      </c>
      <c r="E2336" s="2">
        <v>31.877800000000001</v>
      </c>
      <c r="F2336" t="s">
        <v>87</v>
      </c>
      <c r="G2336" t="s">
        <v>19</v>
      </c>
      <c r="H2336" t="s">
        <v>20</v>
      </c>
    </row>
    <row r="2337" spans="1:8" x14ac:dyDescent="0.25">
      <c r="A2337" t="s">
        <v>18</v>
      </c>
      <c r="B2337" t="s">
        <v>89</v>
      </c>
      <c r="C2337">
        <v>2019</v>
      </c>
      <c r="D2337" s="1">
        <v>29818890.5145</v>
      </c>
      <c r="E2337" s="2">
        <v>29.818899999999999</v>
      </c>
      <c r="F2337" t="s">
        <v>87</v>
      </c>
      <c r="G2337" t="s">
        <v>19</v>
      </c>
      <c r="H2337" t="s">
        <v>20</v>
      </c>
    </row>
    <row r="2338" spans="1:8" x14ac:dyDescent="0.25">
      <c r="A2338" t="s">
        <v>18</v>
      </c>
      <c r="B2338" t="s">
        <v>89</v>
      </c>
      <c r="C2338">
        <v>2020</v>
      </c>
      <c r="D2338" s="1">
        <v>17544432.319600001</v>
      </c>
      <c r="E2338" s="2">
        <v>17.5444</v>
      </c>
      <c r="F2338" t="s">
        <v>87</v>
      </c>
      <c r="G2338" t="s">
        <v>19</v>
      </c>
      <c r="H2338" t="s">
        <v>20</v>
      </c>
    </row>
    <row r="2339" spans="1:8" x14ac:dyDescent="0.25">
      <c r="A2339" t="s">
        <v>18</v>
      </c>
      <c r="B2339" t="s">
        <v>89</v>
      </c>
      <c r="C2339">
        <v>2021</v>
      </c>
      <c r="D2339" s="1">
        <v>19546888.164999999</v>
      </c>
      <c r="E2339" s="2">
        <v>19.546900000000001</v>
      </c>
      <c r="F2339" t="s">
        <v>87</v>
      </c>
      <c r="G2339" t="s">
        <v>19</v>
      </c>
      <c r="H2339" t="s">
        <v>20</v>
      </c>
    </row>
    <row r="2340" spans="1:8" x14ac:dyDescent="0.25">
      <c r="A2340" t="s">
        <v>18</v>
      </c>
      <c r="B2340" t="s">
        <v>89</v>
      </c>
      <c r="C2340">
        <v>2022</v>
      </c>
      <c r="D2340" s="1">
        <v>16808878.5955</v>
      </c>
      <c r="E2340" s="2">
        <v>16.808900000000001</v>
      </c>
      <c r="F2340" t="s">
        <v>87</v>
      </c>
      <c r="G2340" t="s">
        <v>19</v>
      </c>
      <c r="H2340" t="s">
        <v>20</v>
      </c>
    </row>
    <row r="2341" spans="1:8" x14ac:dyDescent="0.25">
      <c r="A2341" t="s">
        <v>18</v>
      </c>
      <c r="B2341" t="s">
        <v>89</v>
      </c>
      <c r="C2341">
        <v>2023</v>
      </c>
      <c r="D2341" s="1">
        <v>15636440.5046</v>
      </c>
      <c r="E2341" s="2">
        <v>15.6364</v>
      </c>
      <c r="F2341" t="s">
        <v>87</v>
      </c>
      <c r="G2341" t="s">
        <v>19</v>
      </c>
      <c r="H2341" t="s">
        <v>20</v>
      </c>
    </row>
    <row r="2342" spans="1:8" x14ac:dyDescent="0.25">
      <c r="A2342" t="s">
        <v>21</v>
      </c>
      <c r="B2342" t="s">
        <v>89</v>
      </c>
      <c r="C2342">
        <v>2018</v>
      </c>
      <c r="D2342" s="1">
        <v>108112159.3008</v>
      </c>
      <c r="E2342" s="2">
        <v>108.1122</v>
      </c>
      <c r="F2342" t="s">
        <v>87</v>
      </c>
      <c r="G2342" t="s">
        <v>22</v>
      </c>
      <c r="H2342" t="s">
        <v>20</v>
      </c>
    </row>
    <row r="2343" spans="1:8" x14ac:dyDescent="0.25">
      <c r="A2343" t="s">
        <v>21</v>
      </c>
      <c r="B2343" t="s">
        <v>89</v>
      </c>
      <c r="C2343">
        <v>2019</v>
      </c>
      <c r="D2343" s="1">
        <v>84504687.066100001</v>
      </c>
      <c r="E2343" s="2">
        <v>84.5047</v>
      </c>
      <c r="F2343" t="s">
        <v>87</v>
      </c>
      <c r="G2343" t="s">
        <v>22</v>
      </c>
      <c r="H2343" t="s">
        <v>20</v>
      </c>
    </row>
    <row r="2344" spans="1:8" x14ac:dyDescent="0.25">
      <c r="A2344" t="s">
        <v>21</v>
      </c>
      <c r="B2344" t="s">
        <v>89</v>
      </c>
      <c r="C2344">
        <v>2020</v>
      </c>
      <c r="D2344" s="1">
        <v>72954432.478499994</v>
      </c>
      <c r="E2344" s="2">
        <v>72.954400000000007</v>
      </c>
      <c r="F2344" t="s">
        <v>87</v>
      </c>
      <c r="G2344" t="s">
        <v>22</v>
      </c>
      <c r="H2344" t="s">
        <v>20</v>
      </c>
    </row>
    <row r="2345" spans="1:8" x14ac:dyDescent="0.25">
      <c r="A2345" t="s">
        <v>21</v>
      </c>
      <c r="B2345" t="s">
        <v>89</v>
      </c>
      <c r="C2345">
        <v>2021</v>
      </c>
      <c r="D2345" s="1">
        <v>95233878.224199995</v>
      </c>
      <c r="E2345" s="2">
        <v>95.233900000000006</v>
      </c>
      <c r="F2345" t="s">
        <v>87</v>
      </c>
      <c r="G2345" t="s">
        <v>22</v>
      </c>
      <c r="H2345" t="s">
        <v>20</v>
      </c>
    </row>
    <row r="2346" spans="1:8" x14ac:dyDescent="0.25">
      <c r="A2346" t="s">
        <v>21</v>
      </c>
      <c r="B2346" t="s">
        <v>89</v>
      </c>
      <c r="C2346">
        <v>2022</v>
      </c>
      <c r="D2346" s="1">
        <v>93843333.698500007</v>
      </c>
      <c r="E2346" s="2">
        <v>93.843299999999999</v>
      </c>
      <c r="F2346" t="s">
        <v>87</v>
      </c>
      <c r="G2346" t="s">
        <v>22</v>
      </c>
      <c r="H2346" t="s">
        <v>20</v>
      </c>
    </row>
    <row r="2347" spans="1:8" x14ac:dyDescent="0.25">
      <c r="A2347" t="s">
        <v>21</v>
      </c>
      <c r="B2347" t="s">
        <v>89</v>
      </c>
      <c r="C2347">
        <v>2023</v>
      </c>
      <c r="D2347" s="1">
        <v>87297656.163699999</v>
      </c>
      <c r="E2347" s="2">
        <v>87.297700000000006</v>
      </c>
      <c r="F2347" t="s">
        <v>87</v>
      </c>
      <c r="G2347" t="s">
        <v>22</v>
      </c>
      <c r="H2347" t="s">
        <v>20</v>
      </c>
    </row>
    <row r="2348" spans="1:8" x14ac:dyDescent="0.25">
      <c r="A2348" t="s">
        <v>23</v>
      </c>
      <c r="B2348" t="s">
        <v>89</v>
      </c>
      <c r="C2348">
        <v>2018</v>
      </c>
      <c r="D2348" s="1">
        <v>345125181.63330001</v>
      </c>
      <c r="E2348" s="2">
        <v>345.12520000000001</v>
      </c>
      <c r="F2348" t="s">
        <v>87</v>
      </c>
      <c r="G2348" t="s">
        <v>24</v>
      </c>
      <c r="H2348" t="s">
        <v>20</v>
      </c>
    </row>
    <row r="2349" spans="1:8" x14ac:dyDescent="0.25">
      <c r="A2349" t="s">
        <v>23</v>
      </c>
      <c r="B2349" t="s">
        <v>89</v>
      </c>
      <c r="C2349">
        <v>2019</v>
      </c>
      <c r="D2349" s="1">
        <v>352476612.28530002</v>
      </c>
      <c r="E2349" s="2">
        <v>352.47660000000002</v>
      </c>
      <c r="F2349" t="s">
        <v>87</v>
      </c>
      <c r="G2349" t="s">
        <v>24</v>
      </c>
      <c r="H2349" t="s">
        <v>20</v>
      </c>
    </row>
    <row r="2350" spans="1:8" x14ac:dyDescent="0.25">
      <c r="A2350" t="s">
        <v>23</v>
      </c>
      <c r="B2350" t="s">
        <v>89</v>
      </c>
      <c r="C2350">
        <v>2020</v>
      </c>
      <c r="D2350" s="1">
        <v>384916884.1753</v>
      </c>
      <c r="E2350" s="2">
        <v>384.9169</v>
      </c>
      <c r="F2350" t="s">
        <v>87</v>
      </c>
      <c r="G2350" t="s">
        <v>24</v>
      </c>
      <c r="H2350" t="s">
        <v>20</v>
      </c>
    </row>
    <row r="2351" spans="1:8" x14ac:dyDescent="0.25">
      <c r="A2351" t="s">
        <v>23</v>
      </c>
      <c r="B2351" t="s">
        <v>89</v>
      </c>
      <c r="C2351">
        <v>2021</v>
      </c>
      <c r="D2351" s="1">
        <v>461000143.46509999</v>
      </c>
      <c r="E2351" s="2">
        <v>461.00009999999997</v>
      </c>
      <c r="F2351" t="s">
        <v>87</v>
      </c>
      <c r="G2351" t="s">
        <v>24</v>
      </c>
      <c r="H2351" t="s">
        <v>20</v>
      </c>
    </row>
    <row r="2352" spans="1:8" x14ac:dyDescent="0.25">
      <c r="A2352" t="s">
        <v>23</v>
      </c>
      <c r="B2352" t="s">
        <v>89</v>
      </c>
      <c r="C2352">
        <v>2022</v>
      </c>
      <c r="D2352" s="1">
        <v>465944243.51770002</v>
      </c>
      <c r="E2352" s="2">
        <v>465.94420000000002</v>
      </c>
      <c r="F2352" t="s">
        <v>87</v>
      </c>
      <c r="G2352" t="s">
        <v>24</v>
      </c>
      <c r="H2352" t="s">
        <v>20</v>
      </c>
    </row>
    <row r="2353" spans="1:8" x14ac:dyDescent="0.25">
      <c r="A2353" t="s">
        <v>23</v>
      </c>
      <c r="B2353" t="s">
        <v>89</v>
      </c>
      <c r="C2353">
        <v>2023</v>
      </c>
      <c r="D2353" s="1">
        <v>433444111.14770001</v>
      </c>
      <c r="E2353" s="2">
        <v>433.44409999999999</v>
      </c>
      <c r="F2353" t="s">
        <v>87</v>
      </c>
      <c r="G2353" t="s">
        <v>24</v>
      </c>
      <c r="H2353" t="s">
        <v>20</v>
      </c>
    </row>
    <row r="2354" spans="1:8" x14ac:dyDescent="0.25">
      <c r="A2354" t="s">
        <v>29</v>
      </c>
      <c r="B2354" t="s">
        <v>89</v>
      </c>
      <c r="C2354">
        <v>2018</v>
      </c>
      <c r="D2354" s="1">
        <v>957968623.52149999</v>
      </c>
      <c r="E2354" s="2">
        <v>957.96860000000004</v>
      </c>
      <c r="F2354" t="s">
        <v>87</v>
      </c>
      <c r="G2354" t="s">
        <v>30</v>
      </c>
      <c r="H2354" t="s">
        <v>20</v>
      </c>
    </row>
    <row r="2355" spans="1:8" x14ac:dyDescent="0.25">
      <c r="A2355" t="s">
        <v>29</v>
      </c>
      <c r="B2355" t="s">
        <v>89</v>
      </c>
      <c r="C2355">
        <v>2019</v>
      </c>
      <c r="D2355" s="1">
        <v>994591779.14670002</v>
      </c>
      <c r="E2355" s="2">
        <v>994.59180000000003</v>
      </c>
      <c r="F2355" t="s">
        <v>87</v>
      </c>
      <c r="G2355" t="s">
        <v>30</v>
      </c>
      <c r="H2355" t="s">
        <v>20</v>
      </c>
    </row>
    <row r="2356" spans="1:8" x14ac:dyDescent="0.25">
      <c r="A2356" t="s">
        <v>29</v>
      </c>
      <c r="B2356" t="s">
        <v>89</v>
      </c>
      <c r="C2356">
        <v>2020</v>
      </c>
      <c r="D2356" s="1">
        <v>995577978.07410002</v>
      </c>
      <c r="E2356" s="2">
        <v>995.57799999999997</v>
      </c>
      <c r="F2356" t="s">
        <v>87</v>
      </c>
      <c r="G2356" t="s">
        <v>30</v>
      </c>
      <c r="H2356" t="s">
        <v>20</v>
      </c>
    </row>
    <row r="2357" spans="1:8" x14ac:dyDescent="0.25">
      <c r="A2357" t="s">
        <v>29</v>
      </c>
      <c r="B2357" t="s">
        <v>89</v>
      </c>
      <c r="C2357">
        <v>2021</v>
      </c>
      <c r="D2357" s="1">
        <v>1130546178.3584001</v>
      </c>
      <c r="E2357" s="2">
        <v>1130.5462</v>
      </c>
      <c r="F2357" t="s">
        <v>87</v>
      </c>
      <c r="G2357" t="s">
        <v>30</v>
      </c>
      <c r="H2357" t="s">
        <v>20</v>
      </c>
    </row>
    <row r="2358" spans="1:8" x14ac:dyDescent="0.25">
      <c r="A2358" t="s">
        <v>29</v>
      </c>
      <c r="B2358" t="s">
        <v>89</v>
      </c>
      <c r="C2358">
        <v>2022</v>
      </c>
      <c r="D2358" s="1">
        <v>1020028917.5304</v>
      </c>
      <c r="E2358" s="2">
        <v>1020.0289</v>
      </c>
      <c r="F2358" t="s">
        <v>87</v>
      </c>
      <c r="G2358" t="s">
        <v>30</v>
      </c>
      <c r="H2358" t="s">
        <v>20</v>
      </c>
    </row>
    <row r="2359" spans="1:8" x14ac:dyDescent="0.25">
      <c r="A2359" t="s">
        <v>29</v>
      </c>
      <c r="B2359" t="s">
        <v>89</v>
      </c>
      <c r="C2359">
        <v>2023</v>
      </c>
      <c r="D2359" s="1">
        <v>948880759.13540006</v>
      </c>
      <c r="E2359" s="2">
        <v>948.88080000000002</v>
      </c>
      <c r="F2359" t="s">
        <v>87</v>
      </c>
      <c r="G2359" t="s">
        <v>30</v>
      </c>
      <c r="H2359" t="s">
        <v>20</v>
      </c>
    </row>
    <row r="2360" spans="1:8" x14ac:dyDescent="0.25">
      <c r="A2360" t="s">
        <v>33</v>
      </c>
      <c r="B2360" t="s">
        <v>89</v>
      </c>
      <c r="C2360">
        <v>2018</v>
      </c>
      <c r="D2360" s="1">
        <v>15210929.940400001</v>
      </c>
      <c r="E2360" s="2">
        <v>15.210900000000001</v>
      </c>
      <c r="F2360" t="s">
        <v>87</v>
      </c>
      <c r="G2360" t="s">
        <v>34</v>
      </c>
      <c r="H2360" t="s">
        <v>20</v>
      </c>
    </row>
    <row r="2361" spans="1:8" x14ac:dyDescent="0.25">
      <c r="A2361" t="s">
        <v>33</v>
      </c>
      <c r="B2361" t="s">
        <v>89</v>
      </c>
      <c r="C2361">
        <v>2019</v>
      </c>
      <c r="D2361" s="1">
        <v>21455551.497699998</v>
      </c>
      <c r="E2361" s="2">
        <v>21.4556</v>
      </c>
      <c r="F2361" t="s">
        <v>87</v>
      </c>
      <c r="G2361" t="s">
        <v>34</v>
      </c>
      <c r="H2361" t="s">
        <v>20</v>
      </c>
    </row>
    <row r="2362" spans="1:8" x14ac:dyDescent="0.25">
      <c r="A2362" t="s">
        <v>33</v>
      </c>
      <c r="B2362" t="s">
        <v>89</v>
      </c>
      <c r="C2362">
        <v>2020</v>
      </c>
      <c r="D2362" s="1">
        <v>22580830.058699999</v>
      </c>
      <c r="E2362" s="2">
        <v>22.5808</v>
      </c>
      <c r="F2362" t="s">
        <v>87</v>
      </c>
      <c r="G2362" t="s">
        <v>34</v>
      </c>
      <c r="H2362" t="s">
        <v>20</v>
      </c>
    </row>
    <row r="2363" spans="1:8" x14ac:dyDescent="0.25">
      <c r="A2363" t="s">
        <v>35</v>
      </c>
      <c r="B2363" t="s">
        <v>89</v>
      </c>
      <c r="C2363">
        <v>2018</v>
      </c>
      <c r="D2363" s="1">
        <v>1892447878.4914999</v>
      </c>
      <c r="E2363" s="2">
        <v>1892.4478999999999</v>
      </c>
      <c r="F2363" t="s">
        <v>87</v>
      </c>
      <c r="G2363" t="s">
        <v>36</v>
      </c>
      <c r="H2363" t="s">
        <v>20</v>
      </c>
    </row>
    <row r="2364" spans="1:8" x14ac:dyDescent="0.25">
      <c r="A2364" t="s">
        <v>35</v>
      </c>
      <c r="B2364" t="s">
        <v>89</v>
      </c>
      <c r="C2364">
        <v>2019</v>
      </c>
      <c r="D2364" s="1">
        <v>2241959311.2263999</v>
      </c>
      <c r="E2364" s="2">
        <v>2241.9593</v>
      </c>
      <c r="F2364" t="s">
        <v>87</v>
      </c>
      <c r="G2364" t="s">
        <v>36</v>
      </c>
      <c r="H2364" t="s">
        <v>20</v>
      </c>
    </row>
    <row r="2365" spans="1:8" x14ac:dyDescent="0.25">
      <c r="A2365" t="s">
        <v>35</v>
      </c>
      <c r="B2365" t="s">
        <v>89</v>
      </c>
      <c r="C2365">
        <v>2020</v>
      </c>
      <c r="D2365" s="1">
        <v>2239229982.8786998</v>
      </c>
      <c r="E2365" s="2">
        <v>2239.23</v>
      </c>
      <c r="F2365" t="s">
        <v>87</v>
      </c>
      <c r="G2365" t="s">
        <v>36</v>
      </c>
      <c r="H2365" t="s">
        <v>20</v>
      </c>
    </row>
    <row r="2366" spans="1:8" x14ac:dyDescent="0.25">
      <c r="A2366" t="s">
        <v>35</v>
      </c>
      <c r="B2366" t="s">
        <v>89</v>
      </c>
      <c r="C2366">
        <v>2021</v>
      </c>
      <c r="D2366" s="1">
        <v>2527209633.9836001</v>
      </c>
      <c r="E2366" s="2">
        <v>2527.2096000000001</v>
      </c>
      <c r="F2366" t="s">
        <v>87</v>
      </c>
      <c r="G2366" t="s">
        <v>36</v>
      </c>
      <c r="H2366" t="s">
        <v>20</v>
      </c>
    </row>
    <row r="2367" spans="1:8" x14ac:dyDescent="0.25">
      <c r="A2367" t="s">
        <v>35</v>
      </c>
      <c r="B2367" t="s">
        <v>89</v>
      </c>
      <c r="C2367">
        <v>2022</v>
      </c>
      <c r="D2367" s="1">
        <v>2516403715.6440001</v>
      </c>
      <c r="E2367" s="2">
        <v>2516.4036999999998</v>
      </c>
      <c r="F2367" t="s">
        <v>87</v>
      </c>
      <c r="G2367" t="s">
        <v>36</v>
      </c>
      <c r="H2367" t="s">
        <v>20</v>
      </c>
    </row>
    <row r="2368" spans="1:8" x14ac:dyDescent="0.25">
      <c r="A2368" t="s">
        <v>35</v>
      </c>
      <c r="B2368" t="s">
        <v>89</v>
      </c>
      <c r="C2368">
        <v>2023</v>
      </c>
      <c r="D2368" s="1">
        <v>2340881740.6594</v>
      </c>
      <c r="E2368" s="2">
        <v>2340.8816999999999</v>
      </c>
      <c r="F2368" t="s">
        <v>87</v>
      </c>
      <c r="G2368" t="s">
        <v>36</v>
      </c>
      <c r="H2368" t="s">
        <v>20</v>
      </c>
    </row>
    <row r="2369" spans="1:8" x14ac:dyDescent="0.25">
      <c r="A2369" t="s">
        <v>37</v>
      </c>
      <c r="B2369" t="s">
        <v>89</v>
      </c>
      <c r="C2369">
        <v>2018</v>
      </c>
      <c r="D2369" s="1">
        <v>6376777303.3016996</v>
      </c>
      <c r="E2369" s="2">
        <v>6376.7772999999997</v>
      </c>
      <c r="F2369" t="s">
        <v>87</v>
      </c>
      <c r="G2369" t="s">
        <v>38</v>
      </c>
      <c r="H2369" t="s">
        <v>39</v>
      </c>
    </row>
    <row r="2370" spans="1:8" x14ac:dyDescent="0.25">
      <c r="A2370" t="s">
        <v>37</v>
      </c>
      <c r="B2370" t="s">
        <v>89</v>
      </c>
      <c r="C2370">
        <v>2019</v>
      </c>
      <c r="D2370" s="1">
        <v>7504564397.3893995</v>
      </c>
      <c r="E2370" s="2">
        <v>7504.5644000000002</v>
      </c>
      <c r="F2370" t="s">
        <v>87</v>
      </c>
      <c r="G2370" t="s">
        <v>38</v>
      </c>
      <c r="H2370" t="s">
        <v>39</v>
      </c>
    </row>
    <row r="2371" spans="1:8" x14ac:dyDescent="0.25">
      <c r="A2371" t="s">
        <v>37</v>
      </c>
      <c r="B2371" t="s">
        <v>89</v>
      </c>
      <c r="C2371">
        <v>2020</v>
      </c>
      <c r="D2371" s="1">
        <v>7646338063.9490004</v>
      </c>
      <c r="E2371" s="2">
        <v>7646.3380999999999</v>
      </c>
      <c r="F2371" t="s">
        <v>87</v>
      </c>
      <c r="G2371" t="s">
        <v>38</v>
      </c>
      <c r="H2371" t="s">
        <v>39</v>
      </c>
    </row>
    <row r="2372" spans="1:8" x14ac:dyDescent="0.25">
      <c r="A2372" t="s">
        <v>37</v>
      </c>
      <c r="B2372" t="s">
        <v>89</v>
      </c>
      <c r="C2372">
        <v>2021</v>
      </c>
      <c r="D2372" s="1">
        <v>8785388129.4022999</v>
      </c>
      <c r="E2372" s="2">
        <v>8785.3881000000001</v>
      </c>
      <c r="F2372" t="s">
        <v>87</v>
      </c>
      <c r="G2372" t="s">
        <v>38</v>
      </c>
      <c r="H2372" t="s">
        <v>39</v>
      </c>
    </row>
    <row r="2373" spans="1:8" x14ac:dyDescent="0.25">
      <c r="A2373" t="s">
        <v>37</v>
      </c>
      <c r="B2373" t="s">
        <v>89</v>
      </c>
      <c r="C2373">
        <v>2022</v>
      </c>
      <c r="D2373" s="1">
        <v>8222429062.5550003</v>
      </c>
      <c r="E2373" s="2">
        <v>8222.4290999999994</v>
      </c>
      <c r="F2373" t="s">
        <v>87</v>
      </c>
      <c r="G2373" t="s">
        <v>38</v>
      </c>
      <c r="H2373" t="s">
        <v>39</v>
      </c>
    </row>
    <row r="2374" spans="1:8" x14ac:dyDescent="0.25">
      <c r="A2374" t="s">
        <v>37</v>
      </c>
      <c r="B2374" t="s">
        <v>89</v>
      </c>
      <c r="C2374">
        <v>2023</v>
      </c>
      <c r="D2374" s="1">
        <v>7648905434.6658001</v>
      </c>
      <c r="E2374" s="2">
        <v>7648.9053999999996</v>
      </c>
      <c r="F2374" t="s">
        <v>87</v>
      </c>
      <c r="G2374" t="s">
        <v>38</v>
      </c>
      <c r="H2374" t="s">
        <v>39</v>
      </c>
    </row>
    <row r="2375" spans="1:8" x14ac:dyDescent="0.25">
      <c r="A2375" t="s">
        <v>59</v>
      </c>
      <c r="B2375" t="s">
        <v>89</v>
      </c>
      <c r="C2375">
        <v>2018</v>
      </c>
      <c r="D2375" s="1">
        <v>862676082.57309997</v>
      </c>
      <c r="E2375" s="2">
        <v>862.67610000000002</v>
      </c>
      <c r="F2375" t="s">
        <v>87</v>
      </c>
      <c r="G2375" t="s">
        <v>60</v>
      </c>
      <c r="H2375" t="s">
        <v>39</v>
      </c>
    </row>
    <row r="2376" spans="1:8" x14ac:dyDescent="0.25">
      <c r="A2376" t="s">
        <v>59</v>
      </c>
      <c r="B2376" t="s">
        <v>89</v>
      </c>
      <c r="C2376">
        <v>2019</v>
      </c>
      <c r="D2376" s="1">
        <v>958283022.53009999</v>
      </c>
      <c r="E2376" s="2">
        <v>958.28300000000002</v>
      </c>
      <c r="F2376" t="s">
        <v>87</v>
      </c>
      <c r="G2376" t="s">
        <v>60</v>
      </c>
      <c r="H2376" t="s">
        <v>39</v>
      </c>
    </row>
    <row r="2377" spans="1:8" x14ac:dyDescent="0.25">
      <c r="A2377" t="s">
        <v>59</v>
      </c>
      <c r="B2377" t="s">
        <v>89</v>
      </c>
      <c r="C2377">
        <v>2020</v>
      </c>
      <c r="D2377" s="1">
        <v>974663560.35099995</v>
      </c>
      <c r="E2377" s="2">
        <v>974.66359999999997</v>
      </c>
      <c r="F2377" t="s">
        <v>87</v>
      </c>
      <c r="G2377" t="s">
        <v>60</v>
      </c>
      <c r="H2377" t="s">
        <v>39</v>
      </c>
    </row>
    <row r="2378" spans="1:8" x14ac:dyDescent="0.25">
      <c r="A2378" t="s">
        <v>59</v>
      </c>
      <c r="B2378" t="s">
        <v>89</v>
      </c>
      <c r="C2378">
        <v>2021</v>
      </c>
      <c r="D2378" s="1">
        <v>1077498386.2218001</v>
      </c>
      <c r="E2378" s="2">
        <v>1077.4983999999999</v>
      </c>
      <c r="F2378" t="s">
        <v>87</v>
      </c>
      <c r="G2378" t="s">
        <v>60</v>
      </c>
      <c r="H2378" t="s">
        <v>39</v>
      </c>
    </row>
    <row r="2379" spans="1:8" x14ac:dyDescent="0.25">
      <c r="A2379" t="s">
        <v>59</v>
      </c>
      <c r="B2379" t="s">
        <v>89</v>
      </c>
      <c r="C2379">
        <v>2022</v>
      </c>
      <c r="D2379" s="1">
        <v>1010742421.1727</v>
      </c>
      <c r="E2379" s="2">
        <v>1010.7424</v>
      </c>
      <c r="F2379" t="s">
        <v>87</v>
      </c>
      <c r="G2379" t="s">
        <v>60</v>
      </c>
      <c r="H2379" t="s">
        <v>39</v>
      </c>
    </row>
    <row r="2380" spans="1:8" x14ac:dyDescent="0.25">
      <c r="A2380" t="s">
        <v>59</v>
      </c>
      <c r="B2380" t="s">
        <v>89</v>
      </c>
      <c r="C2380">
        <v>2023</v>
      </c>
      <c r="D2380" s="1">
        <v>940242006.2902</v>
      </c>
      <c r="E2380" s="2">
        <v>940.24199999999996</v>
      </c>
      <c r="F2380" t="s">
        <v>87</v>
      </c>
      <c r="G2380" t="s">
        <v>60</v>
      </c>
      <c r="H2380" t="s">
        <v>39</v>
      </c>
    </row>
    <row r="2381" spans="1:8" x14ac:dyDescent="0.25">
      <c r="A2381" t="s">
        <v>70</v>
      </c>
      <c r="B2381" t="s">
        <v>89</v>
      </c>
      <c r="C2381">
        <v>2018</v>
      </c>
      <c r="D2381" s="1">
        <v>477558386.70420003</v>
      </c>
      <c r="E2381" s="2">
        <v>477.55840000000001</v>
      </c>
      <c r="F2381" t="s">
        <v>87</v>
      </c>
      <c r="G2381" t="s">
        <v>71</v>
      </c>
      <c r="H2381" t="s">
        <v>39</v>
      </c>
    </row>
    <row r="2382" spans="1:8" x14ac:dyDescent="0.25">
      <c r="A2382" t="s">
        <v>70</v>
      </c>
      <c r="B2382" t="s">
        <v>89</v>
      </c>
      <c r="C2382">
        <v>2019</v>
      </c>
      <c r="D2382" s="1">
        <v>525256708.86729997</v>
      </c>
      <c r="E2382" s="2">
        <v>525.25670000000002</v>
      </c>
      <c r="F2382" t="s">
        <v>87</v>
      </c>
      <c r="G2382" t="s">
        <v>71</v>
      </c>
      <c r="H2382" t="s">
        <v>39</v>
      </c>
    </row>
    <row r="2383" spans="1:8" x14ac:dyDescent="0.25">
      <c r="A2383" t="s">
        <v>70</v>
      </c>
      <c r="B2383" t="s">
        <v>89</v>
      </c>
      <c r="C2383">
        <v>2020</v>
      </c>
      <c r="D2383" s="1">
        <v>516215454.41829997</v>
      </c>
      <c r="E2383" s="2">
        <v>516.21550000000002</v>
      </c>
      <c r="F2383" t="s">
        <v>87</v>
      </c>
      <c r="G2383" t="s">
        <v>71</v>
      </c>
      <c r="H2383" t="s">
        <v>39</v>
      </c>
    </row>
    <row r="2384" spans="1:8" x14ac:dyDescent="0.25">
      <c r="A2384" t="s">
        <v>70</v>
      </c>
      <c r="B2384" t="s">
        <v>89</v>
      </c>
      <c r="C2384">
        <v>2021</v>
      </c>
      <c r="D2384" s="1">
        <v>521186181.24299997</v>
      </c>
      <c r="E2384" s="2">
        <v>521.18619999999999</v>
      </c>
      <c r="F2384" t="s">
        <v>87</v>
      </c>
      <c r="G2384" t="s">
        <v>71</v>
      </c>
      <c r="H2384" t="s">
        <v>39</v>
      </c>
    </row>
    <row r="2385" spans="1:8" x14ac:dyDescent="0.25">
      <c r="A2385" t="s">
        <v>70</v>
      </c>
      <c r="B2385" t="s">
        <v>89</v>
      </c>
      <c r="C2385">
        <v>2022</v>
      </c>
      <c r="D2385" s="1">
        <v>462122985.05199999</v>
      </c>
      <c r="E2385" s="2">
        <v>462.12299999999999</v>
      </c>
      <c r="F2385" t="s">
        <v>87</v>
      </c>
      <c r="G2385" t="s">
        <v>71</v>
      </c>
      <c r="H2385" t="s">
        <v>39</v>
      </c>
    </row>
    <row r="2386" spans="1:8" x14ac:dyDescent="0.25">
      <c r="A2386" t="s">
        <v>70</v>
      </c>
      <c r="B2386" t="s">
        <v>89</v>
      </c>
      <c r="C2386">
        <v>2023</v>
      </c>
      <c r="D2386" s="1">
        <v>429889389.73589998</v>
      </c>
      <c r="E2386" s="2">
        <v>429.88940000000002</v>
      </c>
      <c r="F2386" t="s">
        <v>87</v>
      </c>
      <c r="G2386" t="s">
        <v>71</v>
      </c>
      <c r="H2386" t="s">
        <v>39</v>
      </c>
    </row>
    <row r="2387" spans="1:8" x14ac:dyDescent="0.25">
      <c r="A2387" t="s">
        <v>40</v>
      </c>
      <c r="B2387" t="s">
        <v>89</v>
      </c>
      <c r="C2387">
        <v>2018</v>
      </c>
      <c r="D2387" s="1">
        <v>10248727012.759899</v>
      </c>
      <c r="E2387" s="2">
        <v>10248.727000000001</v>
      </c>
      <c r="F2387" t="s">
        <v>87</v>
      </c>
      <c r="G2387" t="s">
        <v>41</v>
      </c>
      <c r="H2387" t="s">
        <v>39</v>
      </c>
    </row>
    <row r="2388" spans="1:8" x14ac:dyDescent="0.25">
      <c r="A2388" t="s">
        <v>40</v>
      </c>
      <c r="B2388" t="s">
        <v>89</v>
      </c>
      <c r="C2388">
        <v>2019</v>
      </c>
      <c r="D2388" s="1">
        <v>11563675810.7635</v>
      </c>
      <c r="E2388" s="2">
        <v>11563.675800000001</v>
      </c>
      <c r="F2388" t="s">
        <v>87</v>
      </c>
      <c r="G2388" t="s">
        <v>41</v>
      </c>
      <c r="H2388" t="s">
        <v>39</v>
      </c>
    </row>
    <row r="2389" spans="1:8" x14ac:dyDescent="0.25">
      <c r="A2389" t="s">
        <v>40</v>
      </c>
      <c r="B2389" t="s">
        <v>89</v>
      </c>
      <c r="C2389">
        <v>2020</v>
      </c>
      <c r="D2389" s="1">
        <v>11295298616.4258</v>
      </c>
      <c r="E2389" s="2">
        <v>11295.2986</v>
      </c>
      <c r="F2389" t="s">
        <v>87</v>
      </c>
      <c r="G2389" t="s">
        <v>41</v>
      </c>
      <c r="H2389" t="s">
        <v>39</v>
      </c>
    </row>
    <row r="2390" spans="1:8" x14ac:dyDescent="0.25">
      <c r="A2390" t="s">
        <v>40</v>
      </c>
      <c r="B2390" t="s">
        <v>89</v>
      </c>
      <c r="C2390">
        <v>2021</v>
      </c>
      <c r="D2390" s="1">
        <v>12913094291.5446</v>
      </c>
      <c r="E2390" s="2">
        <v>12913.094300000001</v>
      </c>
      <c r="F2390" t="s">
        <v>87</v>
      </c>
      <c r="G2390" t="s">
        <v>41</v>
      </c>
      <c r="H2390" t="s">
        <v>39</v>
      </c>
    </row>
    <row r="2391" spans="1:8" x14ac:dyDescent="0.25">
      <c r="A2391" t="s">
        <v>40</v>
      </c>
      <c r="B2391" t="s">
        <v>89</v>
      </c>
      <c r="C2391">
        <v>2022</v>
      </c>
      <c r="D2391" s="1">
        <v>12622464531.443701</v>
      </c>
      <c r="E2391" s="2">
        <v>12622.4645</v>
      </c>
      <c r="F2391" t="s">
        <v>87</v>
      </c>
      <c r="G2391" t="s">
        <v>41</v>
      </c>
      <c r="H2391" t="s">
        <v>39</v>
      </c>
    </row>
    <row r="2392" spans="1:8" x14ac:dyDescent="0.25">
      <c r="A2392" t="s">
        <v>40</v>
      </c>
      <c r="B2392" t="s">
        <v>89</v>
      </c>
      <c r="C2392">
        <v>2023</v>
      </c>
      <c r="D2392" s="1">
        <v>11742033506.025101</v>
      </c>
      <c r="E2392" s="2">
        <v>11742.0335</v>
      </c>
      <c r="F2392" t="s">
        <v>87</v>
      </c>
      <c r="G2392" t="s">
        <v>41</v>
      </c>
      <c r="H2392" t="s">
        <v>39</v>
      </c>
    </row>
    <row r="2393" spans="1:8" x14ac:dyDescent="0.25">
      <c r="A2393" t="s">
        <v>42</v>
      </c>
      <c r="B2393" t="s">
        <v>89</v>
      </c>
      <c r="C2393">
        <v>2018</v>
      </c>
      <c r="D2393" s="1">
        <v>27833937031.148602</v>
      </c>
      <c r="E2393" s="2">
        <v>27833.937000000002</v>
      </c>
      <c r="F2393" t="s">
        <v>87</v>
      </c>
      <c r="G2393" t="s">
        <v>43</v>
      </c>
      <c r="H2393" t="s">
        <v>44</v>
      </c>
    </row>
    <row r="2394" spans="1:8" x14ac:dyDescent="0.25">
      <c r="A2394" t="s">
        <v>42</v>
      </c>
      <c r="B2394" t="s">
        <v>89</v>
      </c>
      <c r="C2394">
        <v>2019</v>
      </c>
      <c r="D2394" s="1">
        <v>32131482499.900398</v>
      </c>
      <c r="E2394" s="2">
        <v>32131.482499999998</v>
      </c>
      <c r="F2394" t="s">
        <v>87</v>
      </c>
      <c r="G2394" t="s">
        <v>43</v>
      </c>
      <c r="H2394" t="s">
        <v>44</v>
      </c>
    </row>
    <row r="2395" spans="1:8" x14ac:dyDescent="0.25">
      <c r="A2395" t="s">
        <v>42</v>
      </c>
      <c r="B2395" t="s">
        <v>89</v>
      </c>
      <c r="C2395">
        <v>2020</v>
      </c>
      <c r="D2395" s="1">
        <v>32149215846.2682</v>
      </c>
      <c r="E2395" s="2">
        <v>32149.215800000002</v>
      </c>
      <c r="F2395" t="s">
        <v>87</v>
      </c>
      <c r="G2395" t="s">
        <v>43</v>
      </c>
      <c r="H2395" t="s">
        <v>44</v>
      </c>
    </row>
    <row r="2396" spans="1:8" x14ac:dyDescent="0.25">
      <c r="A2396" t="s">
        <v>42</v>
      </c>
      <c r="B2396" t="s">
        <v>89</v>
      </c>
      <c r="C2396">
        <v>2021</v>
      </c>
      <c r="D2396" s="1">
        <v>38526333447.393303</v>
      </c>
      <c r="E2396" s="2">
        <v>38526.333400000003</v>
      </c>
      <c r="F2396" t="s">
        <v>87</v>
      </c>
      <c r="G2396" t="s">
        <v>43</v>
      </c>
      <c r="H2396" t="s">
        <v>44</v>
      </c>
    </row>
    <row r="2397" spans="1:8" x14ac:dyDescent="0.25">
      <c r="A2397" t="s">
        <v>42</v>
      </c>
      <c r="B2397" t="s">
        <v>89</v>
      </c>
      <c r="C2397">
        <v>2022</v>
      </c>
      <c r="D2397" s="1">
        <v>38003730764.147202</v>
      </c>
      <c r="E2397" s="2">
        <v>38003.730799999998</v>
      </c>
      <c r="F2397" t="s">
        <v>87</v>
      </c>
      <c r="G2397" t="s">
        <v>43</v>
      </c>
      <c r="H2397" t="s">
        <v>44</v>
      </c>
    </row>
    <row r="2398" spans="1:8" x14ac:dyDescent="0.25">
      <c r="A2398" t="s">
        <v>42</v>
      </c>
      <c r="B2398" t="s">
        <v>89</v>
      </c>
      <c r="C2398">
        <v>2023</v>
      </c>
      <c r="D2398" s="1">
        <v>35352928017.737396</v>
      </c>
      <c r="E2398" s="2">
        <v>35352.928</v>
      </c>
      <c r="F2398" t="s">
        <v>87</v>
      </c>
      <c r="G2398" t="s">
        <v>43</v>
      </c>
      <c r="H2398" t="s">
        <v>44</v>
      </c>
    </row>
    <row r="2399" spans="1:8" x14ac:dyDescent="0.25">
      <c r="A2399" t="s">
        <v>61</v>
      </c>
      <c r="B2399" t="s">
        <v>89</v>
      </c>
      <c r="C2399">
        <v>2018</v>
      </c>
      <c r="D2399" s="1">
        <v>12076464643.2897</v>
      </c>
      <c r="E2399" s="2">
        <v>12076.464599999999</v>
      </c>
      <c r="F2399" t="s">
        <v>87</v>
      </c>
      <c r="G2399" t="s">
        <v>62</v>
      </c>
      <c r="H2399" t="s">
        <v>44</v>
      </c>
    </row>
    <row r="2400" spans="1:8" x14ac:dyDescent="0.25">
      <c r="A2400" t="s">
        <v>61</v>
      </c>
      <c r="B2400" t="s">
        <v>89</v>
      </c>
      <c r="C2400">
        <v>2019</v>
      </c>
      <c r="D2400" s="1">
        <v>14383128197.243099</v>
      </c>
      <c r="E2400" s="2">
        <v>14383.128199999999</v>
      </c>
      <c r="F2400" t="s">
        <v>87</v>
      </c>
      <c r="G2400" t="s">
        <v>62</v>
      </c>
      <c r="H2400" t="s">
        <v>44</v>
      </c>
    </row>
    <row r="2401" spans="1:8" x14ac:dyDescent="0.25">
      <c r="A2401" t="s">
        <v>61</v>
      </c>
      <c r="B2401" t="s">
        <v>89</v>
      </c>
      <c r="C2401">
        <v>2020</v>
      </c>
      <c r="D2401" s="1">
        <v>13611666777.376801</v>
      </c>
      <c r="E2401" s="2">
        <v>13611.666800000001</v>
      </c>
      <c r="F2401" t="s">
        <v>87</v>
      </c>
      <c r="G2401" t="s">
        <v>62</v>
      </c>
      <c r="H2401" t="s">
        <v>44</v>
      </c>
    </row>
    <row r="2402" spans="1:8" x14ac:dyDescent="0.25">
      <c r="A2402" t="s">
        <v>61</v>
      </c>
      <c r="B2402" t="s">
        <v>89</v>
      </c>
      <c r="C2402">
        <v>2021</v>
      </c>
      <c r="D2402" s="1">
        <v>15495163607.304501</v>
      </c>
      <c r="E2402" s="2">
        <v>15495.1636</v>
      </c>
      <c r="F2402" t="s">
        <v>87</v>
      </c>
      <c r="G2402" t="s">
        <v>62</v>
      </c>
      <c r="H2402" t="s">
        <v>44</v>
      </c>
    </row>
    <row r="2403" spans="1:8" x14ac:dyDescent="0.25">
      <c r="A2403" t="s">
        <v>61</v>
      </c>
      <c r="B2403" t="s">
        <v>89</v>
      </c>
      <c r="C2403">
        <v>2022</v>
      </c>
      <c r="D2403" s="1">
        <v>14811274667.3843</v>
      </c>
      <c r="E2403" s="2">
        <v>14811.2747</v>
      </c>
      <c r="F2403" t="s">
        <v>87</v>
      </c>
      <c r="G2403" t="s">
        <v>62</v>
      </c>
      <c r="H2403" t="s">
        <v>44</v>
      </c>
    </row>
    <row r="2404" spans="1:8" x14ac:dyDescent="0.25">
      <c r="A2404" t="s">
        <v>61</v>
      </c>
      <c r="B2404" t="s">
        <v>89</v>
      </c>
      <c r="C2404">
        <v>2023</v>
      </c>
      <c r="D2404" s="1">
        <v>13778171685.737801</v>
      </c>
      <c r="E2404" s="2">
        <v>13778.171700000001</v>
      </c>
      <c r="F2404" t="s">
        <v>87</v>
      </c>
      <c r="G2404" t="s">
        <v>62</v>
      </c>
      <c r="H2404" t="s">
        <v>44</v>
      </c>
    </row>
    <row r="2405" spans="1:8" x14ac:dyDescent="0.25">
      <c r="A2405" t="s">
        <v>63</v>
      </c>
      <c r="B2405" t="s">
        <v>89</v>
      </c>
      <c r="C2405">
        <v>2018</v>
      </c>
      <c r="D2405" s="1">
        <v>10913663671.387699</v>
      </c>
      <c r="E2405" s="2">
        <v>10913.663699999999</v>
      </c>
      <c r="F2405" t="s">
        <v>87</v>
      </c>
      <c r="G2405" t="s">
        <v>64</v>
      </c>
      <c r="H2405" t="s">
        <v>44</v>
      </c>
    </row>
    <row r="2406" spans="1:8" x14ac:dyDescent="0.25">
      <c r="A2406" t="s">
        <v>63</v>
      </c>
      <c r="B2406" t="s">
        <v>89</v>
      </c>
      <c r="C2406">
        <v>2019</v>
      </c>
      <c r="D2406" s="1">
        <v>12310125648.5263</v>
      </c>
      <c r="E2406" s="2">
        <v>12310.125599999999</v>
      </c>
      <c r="F2406" t="s">
        <v>87</v>
      </c>
      <c r="G2406" t="s">
        <v>64</v>
      </c>
      <c r="H2406" t="s">
        <v>44</v>
      </c>
    </row>
    <row r="2407" spans="1:8" x14ac:dyDescent="0.25">
      <c r="A2407" t="s">
        <v>63</v>
      </c>
      <c r="B2407" t="s">
        <v>89</v>
      </c>
      <c r="C2407">
        <v>2020</v>
      </c>
      <c r="D2407" s="1">
        <v>11740648561.6719</v>
      </c>
      <c r="E2407" s="2">
        <v>11740.6486</v>
      </c>
      <c r="F2407" t="s">
        <v>87</v>
      </c>
      <c r="G2407" t="s">
        <v>64</v>
      </c>
      <c r="H2407" t="s">
        <v>44</v>
      </c>
    </row>
    <row r="2408" spans="1:8" x14ac:dyDescent="0.25">
      <c r="A2408" t="s">
        <v>63</v>
      </c>
      <c r="B2408" t="s">
        <v>89</v>
      </c>
      <c r="C2408">
        <v>2021</v>
      </c>
      <c r="D2408" s="1">
        <v>13841189203.9158</v>
      </c>
      <c r="E2408" s="2">
        <v>13841.189200000001</v>
      </c>
      <c r="F2408" t="s">
        <v>87</v>
      </c>
      <c r="G2408" t="s">
        <v>64</v>
      </c>
      <c r="H2408" t="s">
        <v>44</v>
      </c>
    </row>
    <row r="2409" spans="1:8" x14ac:dyDescent="0.25">
      <c r="A2409" t="s">
        <v>63</v>
      </c>
      <c r="B2409" t="s">
        <v>89</v>
      </c>
      <c r="C2409">
        <v>2022</v>
      </c>
      <c r="D2409" s="1">
        <v>13543485485.8475</v>
      </c>
      <c r="E2409" s="2">
        <v>13543.485500000001</v>
      </c>
      <c r="F2409" t="s">
        <v>87</v>
      </c>
      <c r="G2409" t="s">
        <v>64</v>
      </c>
      <c r="H2409" t="s">
        <v>44</v>
      </c>
    </row>
    <row r="2410" spans="1:8" x14ac:dyDescent="0.25">
      <c r="A2410" t="s">
        <v>63</v>
      </c>
      <c r="B2410" t="s">
        <v>89</v>
      </c>
      <c r="C2410">
        <v>2023</v>
      </c>
      <c r="D2410" s="1">
        <v>12598812218.250401</v>
      </c>
      <c r="E2410" s="2">
        <v>12598.8122</v>
      </c>
      <c r="F2410" t="s">
        <v>87</v>
      </c>
      <c r="G2410" t="s">
        <v>64</v>
      </c>
      <c r="H2410" t="s">
        <v>44</v>
      </c>
    </row>
    <row r="2411" spans="1:8" x14ac:dyDescent="0.25">
      <c r="A2411" t="s">
        <v>45</v>
      </c>
      <c r="B2411" t="s">
        <v>89</v>
      </c>
      <c r="C2411">
        <v>2018</v>
      </c>
      <c r="D2411" s="1">
        <v>2915970404.8216</v>
      </c>
      <c r="E2411" s="2">
        <v>2915.9704000000002</v>
      </c>
      <c r="F2411" t="s">
        <v>87</v>
      </c>
      <c r="G2411" t="s">
        <v>46</v>
      </c>
      <c r="H2411" t="s">
        <v>47</v>
      </c>
    </row>
    <row r="2412" spans="1:8" x14ac:dyDescent="0.25">
      <c r="A2412" t="s">
        <v>45</v>
      </c>
      <c r="B2412" t="s">
        <v>89</v>
      </c>
      <c r="C2412">
        <v>2019</v>
      </c>
      <c r="D2412" s="1">
        <v>3131796818.9415002</v>
      </c>
      <c r="E2412" s="2">
        <v>3131.7968000000001</v>
      </c>
      <c r="F2412" t="s">
        <v>87</v>
      </c>
      <c r="G2412" t="s">
        <v>46</v>
      </c>
      <c r="H2412" t="s">
        <v>47</v>
      </c>
    </row>
    <row r="2413" spans="1:8" x14ac:dyDescent="0.25">
      <c r="A2413" t="s">
        <v>45</v>
      </c>
      <c r="B2413" t="s">
        <v>89</v>
      </c>
      <c r="C2413">
        <v>2020</v>
      </c>
      <c r="D2413" s="1">
        <v>3313588520.849</v>
      </c>
      <c r="E2413" s="2">
        <v>3313.5884999999998</v>
      </c>
      <c r="F2413" t="s">
        <v>87</v>
      </c>
      <c r="G2413" t="s">
        <v>46</v>
      </c>
      <c r="H2413" t="s">
        <v>47</v>
      </c>
    </row>
    <row r="2414" spans="1:8" x14ac:dyDescent="0.25">
      <c r="A2414" t="s">
        <v>45</v>
      </c>
      <c r="B2414" t="s">
        <v>89</v>
      </c>
      <c r="C2414">
        <v>2021</v>
      </c>
      <c r="D2414" s="1">
        <v>3944464561.1531</v>
      </c>
      <c r="E2414" s="2">
        <v>3944.4645999999998</v>
      </c>
      <c r="F2414" t="s">
        <v>87</v>
      </c>
      <c r="G2414" t="s">
        <v>46</v>
      </c>
      <c r="H2414" t="s">
        <v>47</v>
      </c>
    </row>
    <row r="2415" spans="1:8" x14ac:dyDescent="0.25">
      <c r="A2415" t="s">
        <v>45</v>
      </c>
      <c r="B2415" t="s">
        <v>89</v>
      </c>
      <c r="C2415">
        <v>2022</v>
      </c>
      <c r="D2415" s="1">
        <v>3868824490.3650999</v>
      </c>
      <c r="E2415" s="2">
        <v>3868.8245000000002</v>
      </c>
      <c r="F2415" t="s">
        <v>87</v>
      </c>
      <c r="G2415" t="s">
        <v>46</v>
      </c>
      <c r="H2415" t="s">
        <v>47</v>
      </c>
    </row>
    <row r="2416" spans="1:8" x14ac:dyDescent="0.25">
      <c r="A2416" t="s">
        <v>45</v>
      </c>
      <c r="B2416" t="s">
        <v>89</v>
      </c>
      <c r="C2416">
        <v>2023</v>
      </c>
      <c r="D2416" s="1">
        <v>3598969653.0050001</v>
      </c>
      <c r="E2416" s="2">
        <v>3598.9697000000001</v>
      </c>
      <c r="F2416" t="s">
        <v>87</v>
      </c>
      <c r="G2416" t="s">
        <v>46</v>
      </c>
      <c r="H2416" t="s">
        <v>47</v>
      </c>
    </row>
    <row r="2417" spans="1:8" x14ac:dyDescent="0.25">
      <c r="A2417" t="s">
        <v>48</v>
      </c>
      <c r="B2417" t="s">
        <v>89</v>
      </c>
      <c r="C2417">
        <v>2018</v>
      </c>
      <c r="D2417" s="1">
        <v>3374761867.6020002</v>
      </c>
      <c r="E2417" s="2">
        <v>3374.7619</v>
      </c>
      <c r="F2417" t="s">
        <v>87</v>
      </c>
      <c r="G2417" t="s">
        <v>49</v>
      </c>
      <c r="H2417" t="s">
        <v>47</v>
      </c>
    </row>
    <row r="2418" spans="1:8" x14ac:dyDescent="0.25">
      <c r="A2418" t="s">
        <v>48</v>
      </c>
      <c r="B2418" t="s">
        <v>89</v>
      </c>
      <c r="C2418">
        <v>2019</v>
      </c>
      <c r="D2418" s="1">
        <v>3884838366.3694</v>
      </c>
      <c r="E2418" s="2">
        <v>3884.8384000000001</v>
      </c>
      <c r="F2418" t="s">
        <v>87</v>
      </c>
      <c r="G2418" t="s">
        <v>49</v>
      </c>
      <c r="H2418" t="s">
        <v>47</v>
      </c>
    </row>
    <row r="2419" spans="1:8" x14ac:dyDescent="0.25">
      <c r="A2419" t="s">
        <v>48</v>
      </c>
      <c r="B2419" t="s">
        <v>89</v>
      </c>
      <c r="C2419">
        <v>2020</v>
      </c>
      <c r="D2419" s="1">
        <v>3503570926.1094999</v>
      </c>
      <c r="E2419" s="2">
        <v>3503.5709000000002</v>
      </c>
      <c r="F2419" t="s">
        <v>87</v>
      </c>
      <c r="G2419" t="s">
        <v>49</v>
      </c>
      <c r="H2419" t="s">
        <v>47</v>
      </c>
    </row>
    <row r="2420" spans="1:8" x14ac:dyDescent="0.25">
      <c r="A2420" t="s">
        <v>48</v>
      </c>
      <c r="B2420" t="s">
        <v>89</v>
      </c>
      <c r="C2420">
        <v>2021</v>
      </c>
      <c r="D2420" s="1">
        <v>3734254256.9959002</v>
      </c>
      <c r="E2420" s="2">
        <v>3734.2543000000001</v>
      </c>
      <c r="F2420" t="s">
        <v>87</v>
      </c>
      <c r="G2420" t="s">
        <v>49</v>
      </c>
      <c r="H2420" t="s">
        <v>47</v>
      </c>
    </row>
    <row r="2421" spans="1:8" x14ac:dyDescent="0.25">
      <c r="A2421" t="s">
        <v>48</v>
      </c>
      <c r="B2421" t="s">
        <v>89</v>
      </c>
      <c r="C2421">
        <v>2022</v>
      </c>
      <c r="D2421" s="1">
        <v>3726228956.6704001</v>
      </c>
      <c r="E2421" s="2">
        <v>3726.2289999999998</v>
      </c>
      <c r="F2421" t="s">
        <v>87</v>
      </c>
      <c r="G2421" t="s">
        <v>49</v>
      </c>
      <c r="H2421" t="s">
        <v>47</v>
      </c>
    </row>
    <row r="2422" spans="1:8" x14ac:dyDescent="0.25">
      <c r="A2422" t="s">
        <v>48</v>
      </c>
      <c r="B2422" t="s">
        <v>89</v>
      </c>
      <c r="C2422">
        <v>2023</v>
      </c>
      <c r="D2422" s="1">
        <v>3466320317.3477001</v>
      </c>
      <c r="E2422" s="2">
        <v>3466.3202999999999</v>
      </c>
      <c r="F2422" t="s">
        <v>87</v>
      </c>
      <c r="G2422" t="s">
        <v>49</v>
      </c>
      <c r="H2422" t="s">
        <v>47</v>
      </c>
    </row>
    <row r="2423" spans="1:8" x14ac:dyDescent="0.25">
      <c r="A2423" t="s">
        <v>50</v>
      </c>
      <c r="B2423" t="s">
        <v>89</v>
      </c>
      <c r="C2423">
        <v>2018</v>
      </c>
      <c r="D2423" s="1">
        <v>5795399078.5734997</v>
      </c>
      <c r="E2423" s="2">
        <v>5795.3990999999996</v>
      </c>
      <c r="F2423" t="s">
        <v>87</v>
      </c>
      <c r="G2423" t="s">
        <v>51</v>
      </c>
      <c r="H2423" t="s">
        <v>47</v>
      </c>
    </row>
    <row r="2424" spans="1:8" x14ac:dyDescent="0.25">
      <c r="A2424" t="s">
        <v>50</v>
      </c>
      <c r="B2424" t="s">
        <v>89</v>
      </c>
      <c r="C2424">
        <v>2019</v>
      </c>
      <c r="D2424" s="1">
        <v>6859315886.4088001</v>
      </c>
      <c r="E2424" s="2">
        <v>6859.3158999999996</v>
      </c>
      <c r="F2424" t="s">
        <v>87</v>
      </c>
      <c r="G2424" t="s">
        <v>51</v>
      </c>
      <c r="H2424" t="s">
        <v>47</v>
      </c>
    </row>
    <row r="2425" spans="1:8" x14ac:dyDescent="0.25">
      <c r="A2425" t="s">
        <v>50</v>
      </c>
      <c r="B2425" t="s">
        <v>89</v>
      </c>
      <c r="C2425">
        <v>2020</v>
      </c>
      <c r="D2425" s="1">
        <v>6637363599.1722002</v>
      </c>
      <c r="E2425" s="2">
        <v>6637.3635999999997</v>
      </c>
      <c r="F2425" t="s">
        <v>87</v>
      </c>
      <c r="G2425" t="s">
        <v>51</v>
      </c>
      <c r="H2425" t="s">
        <v>47</v>
      </c>
    </row>
    <row r="2426" spans="1:8" x14ac:dyDescent="0.25">
      <c r="A2426" t="s">
        <v>50</v>
      </c>
      <c r="B2426" t="s">
        <v>89</v>
      </c>
      <c r="C2426">
        <v>2021</v>
      </c>
      <c r="D2426" s="1">
        <v>8672539957.9251003</v>
      </c>
      <c r="E2426" s="2">
        <v>8672.5400000000009</v>
      </c>
      <c r="F2426" t="s">
        <v>87</v>
      </c>
      <c r="G2426" t="s">
        <v>51</v>
      </c>
      <c r="H2426" t="s">
        <v>47</v>
      </c>
    </row>
    <row r="2427" spans="1:8" x14ac:dyDescent="0.25">
      <c r="A2427" t="s">
        <v>50</v>
      </c>
      <c r="B2427" t="s">
        <v>89</v>
      </c>
      <c r="C2427">
        <v>2022</v>
      </c>
      <c r="D2427" s="1">
        <v>8094452100.4896002</v>
      </c>
      <c r="E2427" s="2">
        <v>8094.4521000000004</v>
      </c>
      <c r="F2427" t="s">
        <v>87</v>
      </c>
      <c r="G2427" t="s">
        <v>51</v>
      </c>
      <c r="H2427" t="s">
        <v>47</v>
      </c>
    </row>
    <row r="2428" spans="1:8" x14ac:dyDescent="0.25">
      <c r="A2428" t="s">
        <v>50</v>
      </c>
      <c r="B2428" t="s">
        <v>89</v>
      </c>
      <c r="C2428">
        <v>2023</v>
      </c>
      <c r="D2428" s="1">
        <v>7529855008.9087</v>
      </c>
      <c r="E2428" s="2">
        <v>7529.8549999999996</v>
      </c>
      <c r="F2428" t="s">
        <v>87</v>
      </c>
      <c r="G2428" t="s">
        <v>51</v>
      </c>
      <c r="H2428" t="s">
        <v>47</v>
      </c>
    </row>
    <row r="2429" spans="1:8" x14ac:dyDescent="0.25">
      <c r="A2429" t="s">
        <v>54</v>
      </c>
      <c r="B2429" t="s">
        <v>89</v>
      </c>
      <c r="C2429">
        <v>2018</v>
      </c>
      <c r="D2429" s="1">
        <v>87197584840.358795</v>
      </c>
      <c r="E2429" s="2">
        <v>87197.584799999997</v>
      </c>
      <c r="F2429" t="s">
        <v>87</v>
      </c>
      <c r="G2429" t="s">
        <v>55</v>
      </c>
      <c r="H2429" t="s">
        <v>55</v>
      </c>
    </row>
    <row r="2430" spans="1:8" x14ac:dyDescent="0.25">
      <c r="A2430" t="s">
        <v>54</v>
      </c>
      <c r="B2430" t="s">
        <v>89</v>
      </c>
      <c r="C2430">
        <v>2019</v>
      </c>
      <c r="D2430" s="1">
        <v>100399025410.198</v>
      </c>
      <c r="E2430" s="2">
        <v>100399.0254</v>
      </c>
      <c r="F2430" t="s">
        <v>87</v>
      </c>
      <c r="G2430" t="s">
        <v>55</v>
      </c>
      <c r="H2430" t="s">
        <v>55</v>
      </c>
    </row>
    <row r="2431" spans="1:8" x14ac:dyDescent="0.25">
      <c r="A2431" t="s">
        <v>54</v>
      </c>
      <c r="B2431" t="s">
        <v>89</v>
      </c>
      <c r="C2431">
        <v>2020</v>
      </c>
      <c r="D2431" s="1">
        <v>98227159154.203796</v>
      </c>
      <c r="E2431" s="2">
        <v>98227.159199999995</v>
      </c>
      <c r="F2431" t="s">
        <v>87</v>
      </c>
      <c r="G2431" t="s">
        <v>55</v>
      </c>
      <c r="H2431" t="s">
        <v>55</v>
      </c>
    </row>
    <row r="2432" spans="1:8" x14ac:dyDescent="0.25">
      <c r="A2432" t="s">
        <v>54</v>
      </c>
      <c r="B2432" t="s">
        <v>89</v>
      </c>
      <c r="C2432">
        <v>2021</v>
      </c>
      <c r="D2432" s="1">
        <v>115553673409.14</v>
      </c>
      <c r="E2432" s="2">
        <v>115553.6734</v>
      </c>
      <c r="F2432" t="s">
        <v>87</v>
      </c>
      <c r="G2432" t="s">
        <v>55</v>
      </c>
      <c r="H2432" t="s">
        <v>55</v>
      </c>
    </row>
    <row r="2433" spans="1:8" x14ac:dyDescent="0.25">
      <c r="A2433" t="s">
        <v>54</v>
      </c>
      <c r="B2433" t="s">
        <v>89</v>
      </c>
      <c r="C2433">
        <v>2022</v>
      </c>
      <c r="D2433" s="1">
        <v>112185669356.895</v>
      </c>
      <c r="E2433" s="2">
        <v>112185.6694</v>
      </c>
      <c r="F2433" t="s">
        <v>87</v>
      </c>
      <c r="G2433" t="s">
        <v>55</v>
      </c>
      <c r="H2433" t="s">
        <v>55</v>
      </c>
    </row>
    <row r="2434" spans="1:8" x14ac:dyDescent="0.25">
      <c r="A2434" t="s">
        <v>54</v>
      </c>
      <c r="B2434" t="s">
        <v>89</v>
      </c>
      <c r="C2434">
        <v>2023</v>
      </c>
      <c r="D2434" s="1">
        <v>104360593385.153</v>
      </c>
      <c r="E2434" s="2">
        <v>104360.5934</v>
      </c>
      <c r="F2434" t="s">
        <v>87</v>
      </c>
      <c r="G2434" t="s">
        <v>55</v>
      </c>
      <c r="H2434" t="s">
        <v>55</v>
      </c>
    </row>
    <row r="2435" spans="1:8" x14ac:dyDescent="0.25">
      <c r="A2435" t="s">
        <v>7</v>
      </c>
      <c r="B2435" t="s">
        <v>90</v>
      </c>
      <c r="C2435">
        <v>2018</v>
      </c>
      <c r="D2435" s="1">
        <v>1043424516.1770999</v>
      </c>
      <c r="E2435" s="2">
        <v>1043.4245000000001</v>
      </c>
      <c r="F2435" t="s">
        <v>87</v>
      </c>
      <c r="G2435" t="s">
        <v>10</v>
      </c>
      <c r="H2435" t="s">
        <v>11</v>
      </c>
    </row>
    <row r="2436" spans="1:8" x14ac:dyDescent="0.25">
      <c r="A2436" t="s">
        <v>7</v>
      </c>
      <c r="B2436" t="s">
        <v>90</v>
      </c>
      <c r="C2436">
        <v>2019</v>
      </c>
      <c r="D2436" s="1">
        <v>1018335800.9044</v>
      </c>
      <c r="E2436" s="2">
        <v>1018.3357999999999</v>
      </c>
      <c r="F2436" t="s">
        <v>87</v>
      </c>
      <c r="G2436" t="s">
        <v>10</v>
      </c>
      <c r="H2436" t="s">
        <v>11</v>
      </c>
    </row>
    <row r="2437" spans="1:8" x14ac:dyDescent="0.25">
      <c r="A2437" t="s">
        <v>7</v>
      </c>
      <c r="B2437" t="s">
        <v>90</v>
      </c>
      <c r="C2437">
        <v>2020</v>
      </c>
      <c r="D2437" s="1">
        <v>1124842387.0236001</v>
      </c>
      <c r="E2437" s="2">
        <v>1124.8424</v>
      </c>
      <c r="F2437" t="s">
        <v>87</v>
      </c>
      <c r="G2437" t="s">
        <v>10</v>
      </c>
      <c r="H2437" t="s">
        <v>11</v>
      </c>
    </row>
    <row r="2438" spans="1:8" x14ac:dyDescent="0.25">
      <c r="A2438" t="s">
        <v>7</v>
      </c>
      <c r="B2438" t="s">
        <v>90</v>
      </c>
      <c r="C2438">
        <v>2021</v>
      </c>
      <c r="D2438" s="1">
        <v>1057158293.1715</v>
      </c>
      <c r="E2438" s="2">
        <v>1057.1583000000001</v>
      </c>
      <c r="F2438" t="s">
        <v>87</v>
      </c>
      <c r="G2438" t="s">
        <v>10</v>
      </c>
      <c r="H2438" t="s">
        <v>11</v>
      </c>
    </row>
    <row r="2439" spans="1:8" x14ac:dyDescent="0.25">
      <c r="A2439" t="s">
        <v>7</v>
      </c>
      <c r="B2439" t="s">
        <v>90</v>
      </c>
      <c r="C2439">
        <v>2022</v>
      </c>
      <c r="D2439" s="1">
        <v>1104856892.2004001</v>
      </c>
      <c r="E2439" s="2">
        <v>1104.8569</v>
      </c>
      <c r="F2439" t="s">
        <v>87</v>
      </c>
      <c r="G2439" t="s">
        <v>10</v>
      </c>
      <c r="H2439" t="s">
        <v>11</v>
      </c>
    </row>
    <row r="2440" spans="1:8" x14ac:dyDescent="0.25">
      <c r="A2440" t="s">
        <v>7</v>
      </c>
      <c r="B2440" t="s">
        <v>90</v>
      </c>
      <c r="C2440">
        <v>2023</v>
      </c>
      <c r="D2440" s="1">
        <v>1199363079.9315</v>
      </c>
      <c r="E2440" s="2">
        <v>1199.3631</v>
      </c>
      <c r="F2440" t="s">
        <v>87</v>
      </c>
      <c r="G2440" t="s">
        <v>10</v>
      </c>
      <c r="H2440" t="s">
        <v>11</v>
      </c>
    </row>
    <row r="2441" spans="1:8" x14ac:dyDescent="0.25">
      <c r="A2441" t="s">
        <v>12</v>
      </c>
      <c r="B2441" t="s">
        <v>90</v>
      </c>
      <c r="C2441">
        <v>2018</v>
      </c>
      <c r="D2441" s="1">
        <v>19616543.300500002</v>
      </c>
      <c r="E2441" s="2">
        <v>19.616499999999998</v>
      </c>
      <c r="F2441" t="s">
        <v>87</v>
      </c>
      <c r="G2441" t="s">
        <v>13</v>
      </c>
      <c r="H2441" t="s">
        <v>11</v>
      </c>
    </row>
    <row r="2442" spans="1:8" x14ac:dyDescent="0.25">
      <c r="A2442" t="s">
        <v>12</v>
      </c>
      <c r="B2442" t="s">
        <v>90</v>
      </c>
      <c r="C2442">
        <v>2019</v>
      </c>
      <c r="D2442" s="1">
        <v>19091172.877799999</v>
      </c>
      <c r="E2442" s="2">
        <v>19.091200000000001</v>
      </c>
      <c r="F2442" t="s">
        <v>87</v>
      </c>
      <c r="G2442" t="s">
        <v>13</v>
      </c>
      <c r="H2442" t="s">
        <v>11</v>
      </c>
    </row>
    <row r="2443" spans="1:8" x14ac:dyDescent="0.25">
      <c r="A2443" t="s">
        <v>12</v>
      </c>
      <c r="B2443" t="s">
        <v>90</v>
      </c>
      <c r="C2443">
        <v>2020</v>
      </c>
      <c r="D2443" s="1">
        <v>19717474.626400001</v>
      </c>
      <c r="E2443" s="2">
        <v>19.717500000000001</v>
      </c>
      <c r="F2443" t="s">
        <v>87</v>
      </c>
      <c r="G2443" t="s">
        <v>13</v>
      </c>
      <c r="H2443" t="s">
        <v>11</v>
      </c>
    </row>
    <row r="2444" spans="1:8" x14ac:dyDescent="0.25">
      <c r="A2444" t="s">
        <v>12</v>
      </c>
      <c r="B2444" t="s">
        <v>90</v>
      </c>
      <c r="C2444">
        <v>2021</v>
      </c>
      <c r="D2444" s="1">
        <v>21045472.0845</v>
      </c>
      <c r="E2444" s="2">
        <v>21.045500000000001</v>
      </c>
      <c r="F2444" t="s">
        <v>87</v>
      </c>
      <c r="G2444" t="s">
        <v>13</v>
      </c>
      <c r="H2444" t="s">
        <v>11</v>
      </c>
    </row>
    <row r="2445" spans="1:8" x14ac:dyDescent="0.25">
      <c r="A2445" t="s">
        <v>12</v>
      </c>
      <c r="B2445" t="s">
        <v>90</v>
      </c>
      <c r="C2445">
        <v>2022</v>
      </c>
      <c r="D2445" s="1">
        <v>22257578.070500001</v>
      </c>
      <c r="E2445" s="2">
        <v>22.2576</v>
      </c>
      <c r="F2445" t="s">
        <v>87</v>
      </c>
      <c r="G2445" t="s">
        <v>13</v>
      </c>
      <c r="H2445" t="s">
        <v>11</v>
      </c>
    </row>
    <row r="2446" spans="1:8" x14ac:dyDescent="0.25">
      <c r="A2446" t="s">
        <v>12</v>
      </c>
      <c r="B2446" t="s">
        <v>90</v>
      </c>
      <c r="C2446">
        <v>2023</v>
      </c>
      <c r="D2446" s="1">
        <v>24623811.438700002</v>
      </c>
      <c r="E2446" s="2">
        <v>24.623799999999999</v>
      </c>
      <c r="F2446" t="s">
        <v>87</v>
      </c>
      <c r="G2446" t="s">
        <v>13</v>
      </c>
      <c r="H2446" t="s">
        <v>11</v>
      </c>
    </row>
    <row r="2447" spans="1:8" x14ac:dyDescent="0.25">
      <c r="A2447" t="s">
        <v>66</v>
      </c>
      <c r="B2447" t="s">
        <v>90</v>
      </c>
      <c r="C2447">
        <v>2018</v>
      </c>
      <c r="D2447" s="1">
        <v>19413443.148899999</v>
      </c>
      <c r="E2447" s="2">
        <v>19.413399999999999</v>
      </c>
      <c r="F2447" t="s">
        <v>87</v>
      </c>
      <c r="G2447" t="s">
        <v>67</v>
      </c>
      <c r="H2447" t="s">
        <v>11</v>
      </c>
    </row>
    <row r="2448" spans="1:8" x14ac:dyDescent="0.25">
      <c r="A2448" t="s">
        <v>66</v>
      </c>
      <c r="B2448" t="s">
        <v>90</v>
      </c>
      <c r="C2448">
        <v>2019</v>
      </c>
      <c r="D2448" s="1">
        <v>10068767.6502</v>
      </c>
      <c r="E2448" s="2">
        <v>10.0688</v>
      </c>
      <c r="F2448" t="s">
        <v>87</v>
      </c>
      <c r="G2448" t="s">
        <v>67</v>
      </c>
      <c r="H2448" t="s">
        <v>11</v>
      </c>
    </row>
    <row r="2449" spans="1:8" x14ac:dyDescent="0.25">
      <c r="A2449" t="s">
        <v>66</v>
      </c>
      <c r="B2449" t="s">
        <v>90</v>
      </c>
      <c r="C2449">
        <v>2020</v>
      </c>
      <c r="D2449" s="1">
        <v>21551942.069200002</v>
      </c>
      <c r="E2449" s="2">
        <v>21.5519</v>
      </c>
      <c r="F2449" t="s">
        <v>87</v>
      </c>
      <c r="G2449" t="s">
        <v>67</v>
      </c>
      <c r="H2449" t="s">
        <v>11</v>
      </c>
    </row>
    <row r="2450" spans="1:8" x14ac:dyDescent="0.25">
      <c r="A2450" t="s">
        <v>66</v>
      </c>
      <c r="B2450" t="s">
        <v>90</v>
      </c>
      <c r="C2450">
        <v>2021</v>
      </c>
      <c r="D2450" s="1">
        <v>24558826.197000001</v>
      </c>
      <c r="E2450" s="2">
        <v>24.558800000000002</v>
      </c>
      <c r="F2450" t="s">
        <v>87</v>
      </c>
      <c r="G2450" t="s">
        <v>67</v>
      </c>
      <c r="H2450" t="s">
        <v>11</v>
      </c>
    </row>
    <row r="2451" spans="1:8" x14ac:dyDescent="0.25">
      <c r="A2451" t="s">
        <v>66</v>
      </c>
      <c r="B2451" t="s">
        <v>90</v>
      </c>
      <c r="C2451">
        <v>2022</v>
      </c>
      <c r="D2451" s="1">
        <v>32159544.5374</v>
      </c>
      <c r="E2451" s="2">
        <v>32.159500000000001</v>
      </c>
      <c r="F2451" t="s">
        <v>87</v>
      </c>
      <c r="G2451" t="s">
        <v>67</v>
      </c>
      <c r="H2451" t="s">
        <v>11</v>
      </c>
    </row>
    <row r="2452" spans="1:8" x14ac:dyDescent="0.25">
      <c r="A2452" t="s">
        <v>66</v>
      </c>
      <c r="B2452" t="s">
        <v>90</v>
      </c>
      <c r="C2452">
        <v>2023</v>
      </c>
      <c r="D2452" s="1">
        <v>30052584.021600001</v>
      </c>
      <c r="E2452" s="2">
        <v>30.052600000000002</v>
      </c>
      <c r="F2452" t="s">
        <v>87</v>
      </c>
      <c r="G2452" t="s">
        <v>67</v>
      </c>
      <c r="H2452" t="s">
        <v>11</v>
      </c>
    </row>
    <row r="2453" spans="1:8" x14ac:dyDescent="0.25">
      <c r="A2453" t="s">
        <v>14</v>
      </c>
      <c r="B2453" t="s">
        <v>90</v>
      </c>
      <c r="C2453">
        <v>2018</v>
      </c>
      <c r="D2453" s="1">
        <v>3434089.9485999998</v>
      </c>
      <c r="E2453" s="2">
        <v>3.4340999999999999</v>
      </c>
      <c r="F2453" t="s">
        <v>87</v>
      </c>
      <c r="G2453" t="s">
        <v>15</v>
      </c>
      <c r="H2453" t="s">
        <v>11</v>
      </c>
    </row>
    <row r="2454" spans="1:8" x14ac:dyDescent="0.25">
      <c r="A2454" t="s">
        <v>14</v>
      </c>
      <c r="B2454" t="s">
        <v>90</v>
      </c>
      <c r="C2454">
        <v>2019</v>
      </c>
      <c r="D2454" s="1">
        <v>905637.0649</v>
      </c>
      <c r="E2454" s="2">
        <v>0.90559999999999996</v>
      </c>
      <c r="F2454" t="s">
        <v>87</v>
      </c>
      <c r="G2454" t="s">
        <v>15</v>
      </c>
      <c r="H2454" t="s">
        <v>11</v>
      </c>
    </row>
    <row r="2455" spans="1:8" x14ac:dyDescent="0.25">
      <c r="A2455" t="s">
        <v>57</v>
      </c>
      <c r="B2455" t="s">
        <v>90</v>
      </c>
      <c r="C2455">
        <v>2018</v>
      </c>
      <c r="D2455" s="1">
        <v>351122501.31620002</v>
      </c>
      <c r="E2455" s="2">
        <v>351.1225</v>
      </c>
      <c r="F2455" t="s">
        <v>87</v>
      </c>
      <c r="G2455" t="s">
        <v>58</v>
      </c>
      <c r="H2455" t="s">
        <v>11</v>
      </c>
    </row>
    <row r="2456" spans="1:8" x14ac:dyDescent="0.25">
      <c r="A2456" t="s">
        <v>57</v>
      </c>
      <c r="B2456" t="s">
        <v>90</v>
      </c>
      <c r="C2456">
        <v>2019</v>
      </c>
      <c r="D2456" s="1">
        <v>367656442.78829998</v>
      </c>
      <c r="E2456" s="2">
        <v>367.65640000000002</v>
      </c>
      <c r="F2456" t="s">
        <v>87</v>
      </c>
      <c r="G2456" t="s">
        <v>58</v>
      </c>
      <c r="H2456" t="s">
        <v>11</v>
      </c>
    </row>
    <row r="2457" spans="1:8" x14ac:dyDescent="0.25">
      <c r="A2457" t="s">
        <v>57</v>
      </c>
      <c r="B2457" t="s">
        <v>90</v>
      </c>
      <c r="C2457">
        <v>2020</v>
      </c>
      <c r="D2457" s="1">
        <v>312209792.2044</v>
      </c>
      <c r="E2457" s="2">
        <v>312.20979999999997</v>
      </c>
      <c r="F2457" t="s">
        <v>87</v>
      </c>
      <c r="G2457" t="s">
        <v>58</v>
      </c>
      <c r="H2457" t="s">
        <v>11</v>
      </c>
    </row>
    <row r="2458" spans="1:8" x14ac:dyDescent="0.25">
      <c r="A2458" t="s">
        <v>57</v>
      </c>
      <c r="B2458" t="s">
        <v>90</v>
      </c>
      <c r="C2458">
        <v>2021</v>
      </c>
      <c r="D2458" s="1">
        <v>337132879.99449998</v>
      </c>
      <c r="E2458" s="2">
        <v>337.13290000000001</v>
      </c>
      <c r="F2458" t="s">
        <v>87</v>
      </c>
      <c r="G2458" t="s">
        <v>58</v>
      </c>
      <c r="H2458" t="s">
        <v>11</v>
      </c>
    </row>
    <row r="2459" spans="1:8" x14ac:dyDescent="0.25">
      <c r="A2459" t="s">
        <v>57</v>
      </c>
      <c r="B2459" t="s">
        <v>90</v>
      </c>
      <c r="C2459">
        <v>2022</v>
      </c>
      <c r="D2459" s="1">
        <v>365003910.32569999</v>
      </c>
      <c r="E2459" s="2">
        <v>365.00389999999999</v>
      </c>
      <c r="F2459" t="s">
        <v>87</v>
      </c>
      <c r="G2459" t="s">
        <v>58</v>
      </c>
      <c r="H2459" t="s">
        <v>11</v>
      </c>
    </row>
    <row r="2460" spans="1:8" x14ac:dyDescent="0.25">
      <c r="A2460" t="s">
        <v>57</v>
      </c>
      <c r="B2460" t="s">
        <v>90</v>
      </c>
      <c r="C2460">
        <v>2023</v>
      </c>
      <c r="D2460" s="1">
        <v>435373523.63169998</v>
      </c>
      <c r="E2460" s="2">
        <v>435.37349999999998</v>
      </c>
      <c r="F2460" t="s">
        <v>87</v>
      </c>
      <c r="G2460" t="s">
        <v>58</v>
      </c>
      <c r="H2460" t="s">
        <v>11</v>
      </c>
    </row>
    <row r="2461" spans="1:8" x14ac:dyDescent="0.25">
      <c r="A2461" t="s">
        <v>16</v>
      </c>
      <c r="B2461" t="s">
        <v>90</v>
      </c>
      <c r="C2461">
        <v>2018</v>
      </c>
      <c r="D2461" s="1">
        <v>221743131.86379999</v>
      </c>
      <c r="E2461" s="2">
        <v>221.7431</v>
      </c>
      <c r="F2461" t="s">
        <v>87</v>
      </c>
      <c r="G2461" t="s">
        <v>17</v>
      </c>
      <c r="H2461" t="s">
        <v>11</v>
      </c>
    </row>
    <row r="2462" spans="1:8" x14ac:dyDescent="0.25">
      <c r="A2462" t="s">
        <v>16</v>
      </c>
      <c r="B2462" t="s">
        <v>90</v>
      </c>
      <c r="C2462">
        <v>2019</v>
      </c>
      <c r="D2462" s="1">
        <v>212529206.86860001</v>
      </c>
      <c r="E2462" s="2">
        <v>212.5292</v>
      </c>
      <c r="F2462" t="s">
        <v>87</v>
      </c>
      <c r="G2462" t="s">
        <v>17</v>
      </c>
      <c r="H2462" t="s">
        <v>11</v>
      </c>
    </row>
    <row r="2463" spans="1:8" x14ac:dyDescent="0.25">
      <c r="A2463" t="s">
        <v>16</v>
      </c>
      <c r="B2463" t="s">
        <v>90</v>
      </c>
      <c r="C2463">
        <v>2020</v>
      </c>
      <c r="D2463" s="1">
        <v>201018711.87400001</v>
      </c>
      <c r="E2463" s="2">
        <v>201.0187</v>
      </c>
      <c r="F2463" t="s">
        <v>87</v>
      </c>
      <c r="G2463" t="s">
        <v>17</v>
      </c>
      <c r="H2463" t="s">
        <v>11</v>
      </c>
    </row>
    <row r="2464" spans="1:8" x14ac:dyDescent="0.25">
      <c r="A2464" t="s">
        <v>16</v>
      </c>
      <c r="B2464" t="s">
        <v>90</v>
      </c>
      <c r="C2464">
        <v>2021</v>
      </c>
      <c r="D2464" s="1">
        <v>203032838.2606</v>
      </c>
      <c r="E2464" s="2">
        <v>203.03280000000001</v>
      </c>
      <c r="F2464" t="s">
        <v>87</v>
      </c>
      <c r="G2464" t="s">
        <v>17</v>
      </c>
      <c r="H2464" t="s">
        <v>11</v>
      </c>
    </row>
    <row r="2465" spans="1:8" x14ac:dyDescent="0.25">
      <c r="A2465" t="s">
        <v>16</v>
      </c>
      <c r="B2465" t="s">
        <v>90</v>
      </c>
      <c r="C2465">
        <v>2022</v>
      </c>
      <c r="D2465" s="1">
        <v>214713708.7189</v>
      </c>
      <c r="E2465" s="2">
        <v>214.71369999999999</v>
      </c>
      <c r="F2465" t="s">
        <v>87</v>
      </c>
      <c r="G2465" t="s">
        <v>17</v>
      </c>
      <c r="H2465" t="s">
        <v>11</v>
      </c>
    </row>
    <row r="2466" spans="1:8" x14ac:dyDescent="0.25">
      <c r="A2466" t="s">
        <v>16</v>
      </c>
      <c r="B2466" t="s">
        <v>90</v>
      </c>
      <c r="C2466">
        <v>2023</v>
      </c>
      <c r="D2466" s="1">
        <v>210402494.31479999</v>
      </c>
      <c r="E2466" s="2">
        <v>210.4025</v>
      </c>
      <c r="F2466" t="s">
        <v>87</v>
      </c>
      <c r="G2466" t="s">
        <v>17</v>
      </c>
      <c r="H2466" t="s">
        <v>11</v>
      </c>
    </row>
    <row r="2467" spans="1:8" x14ac:dyDescent="0.25">
      <c r="A2467" t="s">
        <v>18</v>
      </c>
      <c r="B2467" t="s">
        <v>90</v>
      </c>
      <c r="C2467">
        <v>2018</v>
      </c>
      <c r="D2467" s="1">
        <v>109091163.4815</v>
      </c>
      <c r="E2467" s="2">
        <v>109.0912</v>
      </c>
      <c r="F2467" t="s">
        <v>87</v>
      </c>
      <c r="G2467" t="s">
        <v>19</v>
      </c>
      <c r="H2467" t="s">
        <v>20</v>
      </c>
    </row>
    <row r="2468" spans="1:8" x14ac:dyDescent="0.25">
      <c r="A2468" t="s">
        <v>18</v>
      </c>
      <c r="B2468" t="s">
        <v>90</v>
      </c>
      <c r="C2468">
        <v>2019</v>
      </c>
      <c r="D2468" s="1">
        <v>128567313.88689999</v>
      </c>
      <c r="E2468" s="2">
        <v>128.56729999999999</v>
      </c>
      <c r="F2468" t="s">
        <v>87</v>
      </c>
      <c r="G2468" t="s">
        <v>19</v>
      </c>
      <c r="H2468" t="s">
        <v>20</v>
      </c>
    </row>
    <row r="2469" spans="1:8" x14ac:dyDescent="0.25">
      <c r="A2469" t="s">
        <v>18</v>
      </c>
      <c r="B2469" t="s">
        <v>90</v>
      </c>
      <c r="C2469">
        <v>2020</v>
      </c>
      <c r="D2469" s="1">
        <v>118716710.9892</v>
      </c>
      <c r="E2469" s="2">
        <v>118.7167</v>
      </c>
      <c r="F2469" t="s">
        <v>87</v>
      </c>
      <c r="G2469" t="s">
        <v>19</v>
      </c>
      <c r="H2469" t="s">
        <v>20</v>
      </c>
    </row>
    <row r="2470" spans="1:8" x14ac:dyDescent="0.25">
      <c r="A2470" t="s">
        <v>18</v>
      </c>
      <c r="B2470" t="s">
        <v>90</v>
      </c>
      <c r="C2470">
        <v>2021</v>
      </c>
      <c r="D2470" s="1">
        <v>106667501.0104</v>
      </c>
      <c r="E2470" s="2">
        <v>106.6675</v>
      </c>
      <c r="F2470" t="s">
        <v>87</v>
      </c>
      <c r="G2470" t="s">
        <v>19</v>
      </c>
      <c r="H2470" t="s">
        <v>20</v>
      </c>
    </row>
    <row r="2471" spans="1:8" x14ac:dyDescent="0.25">
      <c r="A2471" t="s">
        <v>18</v>
      </c>
      <c r="B2471" t="s">
        <v>90</v>
      </c>
      <c r="C2471">
        <v>2022</v>
      </c>
      <c r="D2471" s="1">
        <v>118218977.7441</v>
      </c>
      <c r="E2471" s="2">
        <v>118.21899999999999</v>
      </c>
      <c r="F2471" t="s">
        <v>87</v>
      </c>
      <c r="G2471" t="s">
        <v>19</v>
      </c>
      <c r="H2471" t="s">
        <v>20</v>
      </c>
    </row>
    <row r="2472" spans="1:8" x14ac:dyDescent="0.25">
      <c r="A2472" t="s">
        <v>18</v>
      </c>
      <c r="B2472" t="s">
        <v>90</v>
      </c>
      <c r="C2472">
        <v>2023</v>
      </c>
      <c r="D2472" s="1">
        <v>157973901.55599999</v>
      </c>
      <c r="E2472" s="2">
        <v>157.97389999999999</v>
      </c>
      <c r="F2472" t="s">
        <v>87</v>
      </c>
      <c r="G2472" t="s">
        <v>19</v>
      </c>
      <c r="H2472" t="s">
        <v>20</v>
      </c>
    </row>
    <row r="2473" spans="1:8" x14ac:dyDescent="0.25">
      <c r="A2473" t="s">
        <v>21</v>
      </c>
      <c r="B2473" t="s">
        <v>90</v>
      </c>
      <c r="C2473">
        <v>2018</v>
      </c>
      <c r="D2473" s="1">
        <v>36610194.012500003</v>
      </c>
      <c r="E2473" s="2">
        <v>36.610199999999999</v>
      </c>
      <c r="F2473" t="s">
        <v>87</v>
      </c>
      <c r="G2473" t="s">
        <v>22</v>
      </c>
      <c r="H2473" t="s">
        <v>20</v>
      </c>
    </row>
    <row r="2474" spans="1:8" x14ac:dyDescent="0.25">
      <c r="A2474" t="s">
        <v>21</v>
      </c>
      <c r="B2474" t="s">
        <v>90</v>
      </c>
      <c r="C2474">
        <v>2019</v>
      </c>
      <c r="D2474" s="1">
        <v>37746115.706299998</v>
      </c>
      <c r="E2474" s="2">
        <v>37.746099999999998</v>
      </c>
      <c r="F2474" t="s">
        <v>87</v>
      </c>
      <c r="G2474" t="s">
        <v>22</v>
      </c>
      <c r="H2474" t="s">
        <v>20</v>
      </c>
    </row>
    <row r="2475" spans="1:8" x14ac:dyDescent="0.25">
      <c r="A2475" t="s">
        <v>21</v>
      </c>
      <c r="B2475" t="s">
        <v>90</v>
      </c>
      <c r="C2475">
        <v>2020</v>
      </c>
      <c r="D2475" s="1">
        <v>35501737.430600002</v>
      </c>
      <c r="E2475" s="2">
        <v>35.5017</v>
      </c>
      <c r="F2475" t="s">
        <v>87</v>
      </c>
      <c r="G2475" t="s">
        <v>22</v>
      </c>
      <c r="H2475" t="s">
        <v>20</v>
      </c>
    </row>
    <row r="2476" spans="1:8" x14ac:dyDescent="0.25">
      <c r="A2476" t="s">
        <v>21</v>
      </c>
      <c r="B2476" t="s">
        <v>90</v>
      </c>
      <c r="C2476">
        <v>2021</v>
      </c>
      <c r="D2476" s="1">
        <v>28307482.046399999</v>
      </c>
      <c r="E2476" s="2">
        <v>28.307500000000001</v>
      </c>
      <c r="F2476" t="s">
        <v>87</v>
      </c>
      <c r="G2476" t="s">
        <v>22</v>
      </c>
      <c r="H2476" t="s">
        <v>20</v>
      </c>
    </row>
    <row r="2477" spans="1:8" x14ac:dyDescent="0.25">
      <c r="A2477" t="s">
        <v>21</v>
      </c>
      <c r="B2477" t="s">
        <v>90</v>
      </c>
      <c r="C2477">
        <v>2022</v>
      </c>
      <c r="D2477" s="1">
        <v>34821660.804499999</v>
      </c>
      <c r="E2477" s="2">
        <v>34.8217</v>
      </c>
      <c r="F2477" t="s">
        <v>87</v>
      </c>
      <c r="G2477" t="s">
        <v>22</v>
      </c>
      <c r="H2477" t="s">
        <v>20</v>
      </c>
    </row>
    <row r="2478" spans="1:8" x14ac:dyDescent="0.25">
      <c r="A2478" t="s">
        <v>21</v>
      </c>
      <c r="B2478" t="s">
        <v>90</v>
      </c>
      <c r="C2478">
        <v>2023</v>
      </c>
      <c r="D2478" s="1">
        <v>38079822.128300004</v>
      </c>
      <c r="E2478" s="2">
        <v>38.079799999999999</v>
      </c>
      <c r="F2478" t="s">
        <v>87</v>
      </c>
      <c r="G2478" t="s">
        <v>22</v>
      </c>
      <c r="H2478" t="s">
        <v>20</v>
      </c>
    </row>
    <row r="2479" spans="1:8" x14ac:dyDescent="0.25">
      <c r="A2479" t="s">
        <v>23</v>
      </c>
      <c r="B2479" t="s">
        <v>90</v>
      </c>
      <c r="C2479">
        <v>2018</v>
      </c>
      <c r="D2479" s="1">
        <v>523170479.48820001</v>
      </c>
      <c r="E2479" s="2">
        <v>523.17049999999995</v>
      </c>
      <c r="F2479" t="s">
        <v>87</v>
      </c>
      <c r="G2479" t="s">
        <v>24</v>
      </c>
      <c r="H2479" t="s">
        <v>20</v>
      </c>
    </row>
    <row r="2480" spans="1:8" x14ac:dyDescent="0.25">
      <c r="A2480" t="s">
        <v>23</v>
      </c>
      <c r="B2480" t="s">
        <v>90</v>
      </c>
      <c r="C2480">
        <v>2019</v>
      </c>
      <c r="D2480" s="1">
        <v>579630158.91120005</v>
      </c>
      <c r="E2480" s="2">
        <v>579.63019999999995</v>
      </c>
      <c r="F2480" t="s">
        <v>87</v>
      </c>
      <c r="G2480" t="s">
        <v>24</v>
      </c>
      <c r="H2480" t="s">
        <v>20</v>
      </c>
    </row>
    <row r="2481" spans="1:8" x14ac:dyDescent="0.25">
      <c r="A2481" t="s">
        <v>23</v>
      </c>
      <c r="B2481" t="s">
        <v>90</v>
      </c>
      <c r="C2481">
        <v>2020</v>
      </c>
      <c r="D2481" s="1">
        <v>630066141.40209997</v>
      </c>
      <c r="E2481" s="2">
        <v>630.06610000000001</v>
      </c>
      <c r="F2481" t="s">
        <v>87</v>
      </c>
      <c r="G2481" t="s">
        <v>24</v>
      </c>
      <c r="H2481" t="s">
        <v>20</v>
      </c>
    </row>
    <row r="2482" spans="1:8" x14ac:dyDescent="0.25">
      <c r="A2482" t="s">
        <v>23</v>
      </c>
      <c r="B2482" t="s">
        <v>90</v>
      </c>
      <c r="C2482">
        <v>2021</v>
      </c>
      <c r="D2482" s="1">
        <v>688496186.92789996</v>
      </c>
      <c r="E2482" s="2">
        <v>688.49620000000004</v>
      </c>
      <c r="F2482" t="s">
        <v>87</v>
      </c>
      <c r="G2482" t="s">
        <v>24</v>
      </c>
      <c r="H2482" t="s">
        <v>20</v>
      </c>
    </row>
    <row r="2483" spans="1:8" x14ac:dyDescent="0.25">
      <c r="A2483" t="s">
        <v>23</v>
      </c>
      <c r="B2483" t="s">
        <v>90</v>
      </c>
      <c r="C2483">
        <v>2022</v>
      </c>
      <c r="D2483" s="1">
        <v>746011593.26370001</v>
      </c>
      <c r="E2483" s="2">
        <v>746.01160000000004</v>
      </c>
      <c r="F2483" t="s">
        <v>87</v>
      </c>
      <c r="G2483" t="s">
        <v>24</v>
      </c>
      <c r="H2483" t="s">
        <v>20</v>
      </c>
    </row>
    <row r="2484" spans="1:8" x14ac:dyDescent="0.25">
      <c r="A2484" t="s">
        <v>23</v>
      </c>
      <c r="B2484" t="s">
        <v>90</v>
      </c>
      <c r="C2484">
        <v>2023</v>
      </c>
      <c r="D2484" s="1">
        <v>763811319.36800003</v>
      </c>
      <c r="E2484" s="2">
        <v>763.81129999999996</v>
      </c>
      <c r="F2484" t="s">
        <v>87</v>
      </c>
      <c r="G2484" t="s">
        <v>24</v>
      </c>
      <c r="H2484" t="s">
        <v>20</v>
      </c>
    </row>
    <row r="2485" spans="1:8" x14ac:dyDescent="0.25">
      <c r="A2485" t="s">
        <v>25</v>
      </c>
      <c r="B2485" t="s">
        <v>90</v>
      </c>
      <c r="C2485">
        <v>2018</v>
      </c>
      <c r="D2485" s="1">
        <v>174593516.8224</v>
      </c>
      <c r="E2485" s="2">
        <v>174.59350000000001</v>
      </c>
      <c r="F2485" t="s">
        <v>87</v>
      </c>
      <c r="G2485" t="s">
        <v>26</v>
      </c>
      <c r="H2485" t="s">
        <v>20</v>
      </c>
    </row>
    <row r="2486" spans="1:8" x14ac:dyDescent="0.25">
      <c r="A2486" t="s">
        <v>25</v>
      </c>
      <c r="B2486" t="s">
        <v>90</v>
      </c>
      <c r="C2486">
        <v>2019</v>
      </c>
      <c r="D2486" s="1">
        <v>168079341.90540001</v>
      </c>
      <c r="E2486" s="2">
        <v>168.07929999999999</v>
      </c>
      <c r="F2486" t="s">
        <v>87</v>
      </c>
      <c r="G2486" t="s">
        <v>26</v>
      </c>
      <c r="H2486" t="s">
        <v>20</v>
      </c>
    </row>
    <row r="2487" spans="1:8" x14ac:dyDescent="0.25">
      <c r="A2487" t="s">
        <v>25</v>
      </c>
      <c r="B2487" t="s">
        <v>90</v>
      </c>
      <c r="C2487">
        <v>2020</v>
      </c>
      <c r="D2487" s="1">
        <v>152146897.48199999</v>
      </c>
      <c r="E2487" s="2">
        <v>152.14689999999999</v>
      </c>
      <c r="F2487" t="s">
        <v>87</v>
      </c>
      <c r="G2487" t="s">
        <v>26</v>
      </c>
      <c r="H2487" t="s">
        <v>20</v>
      </c>
    </row>
    <row r="2488" spans="1:8" x14ac:dyDescent="0.25">
      <c r="A2488" t="s">
        <v>25</v>
      </c>
      <c r="B2488" t="s">
        <v>90</v>
      </c>
      <c r="C2488">
        <v>2021</v>
      </c>
      <c r="D2488" s="1">
        <v>140821648.1868</v>
      </c>
      <c r="E2488" s="2">
        <v>140.82159999999999</v>
      </c>
      <c r="F2488" t="s">
        <v>87</v>
      </c>
      <c r="G2488" t="s">
        <v>26</v>
      </c>
      <c r="H2488" t="s">
        <v>20</v>
      </c>
    </row>
    <row r="2489" spans="1:8" x14ac:dyDescent="0.25">
      <c r="A2489" t="s">
        <v>25</v>
      </c>
      <c r="B2489" t="s">
        <v>90</v>
      </c>
      <c r="C2489">
        <v>2022</v>
      </c>
      <c r="D2489" s="1">
        <v>151070108.3734</v>
      </c>
      <c r="E2489" s="2">
        <v>151.0701</v>
      </c>
      <c r="F2489" t="s">
        <v>87</v>
      </c>
      <c r="G2489" t="s">
        <v>26</v>
      </c>
      <c r="H2489" t="s">
        <v>20</v>
      </c>
    </row>
    <row r="2490" spans="1:8" x14ac:dyDescent="0.25">
      <c r="A2490" t="s">
        <v>25</v>
      </c>
      <c r="B2490" t="s">
        <v>90</v>
      </c>
      <c r="C2490">
        <v>2023</v>
      </c>
      <c r="D2490" s="1">
        <v>171045718.41600001</v>
      </c>
      <c r="E2490" s="2">
        <v>171.04570000000001</v>
      </c>
      <c r="F2490" t="s">
        <v>87</v>
      </c>
      <c r="G2490" t="s">
        <v>26</v>
      </c>
      <c r="H2490" t="s">
        <v>20</v>
      </c>
    </row>
    <row r="2491" spans="1:8" x14ac:dyDescent="0.25">
      <c r="A2491" t="s">
        <v>27</v>
      </c>
      <c r="B2491" t="s">
        <v>90</v>
      </c>
      <c r="C2491">
        <v>2018</v>
      </c>
      <c r="D2491" s="1">
        <v>139904573.47060001</v>
      </c>
      <c r="E2491" s="2">
        <v>139.90459999999999</v>
      </c>
      <c r="F2491" t="s">
        <v>87</v>
      </c>
      <c r="G2491" t="s">
        <v>28</v>
      </c>
      <c r="H2491" t="s">
        <v>20</v>
      </c>
    </row>
    <row r="2492" spans="1:8" x14ac:dyDescent="0.25">
      <c r="A2492" t="s">
        <v>27</v>
      </c>
      <c r="B2492" t="s">
        <v>90</v>
      </c>
      <c r="C2492">
        <v>2019</v>
      </c>
      <c r="D2492" s="1">
        <v>133184893.39839999</v>
      </c>
      <c r="E2492" s="2">
        <v>133.1849</v>
      </c>
      <c r="F2492" t="s">
        <v>87</v>
      </c>
      <c r="G2492" t="s">
        <v>28</v>
      </c>
      <c r="H2492" t="s">
        <v>20</v>
      </c>
    </row>
    <row r="2493" spans="1:8" x14ac:dyDescent="0.25">
      <c r="A2493" t="s">
        <v>27</v>
      </c>
      <c r="B2493" t="s">
        <v>90</v>
      </c>
      <c r="C2493">
        <v>2020</v>
      </c>
      <c r="D2493" s="1">
        <v>127837897.00210001</v>
      </c>
      <c r="E2493" s="2">
        <v>127.8379</v>
      </c>
      <c r="F2493" t="s">
        <v>87</v>
      </c>
      <c r="G2493" t="s">
        <v>28</v>
      </c>
      <c r="H2493" t="s">
        <v>20</v>
      </c>
    </row>
    <row r="2494" spans="1:8" x14ac:dyDescent="0.25">
      <c r="A2494" t="s">
        <v>27</v>
      </c>
      <c r="B2494" t="s">
        <v>90</v>
      </c>
      <c r="C2494">
        <v>2021</v>
      </c>
      <c r="D2494" s="1">
        <v>135143016.65509999</v>
      </c>
      <c r="E2494" s="2">
        <v>135.143</v>
      </c>
      <c r="F2494" t="s">
        <v>87</v>
      </c>
      <c r="G2494" t="s">
        <v>28</v>
      </c>
      <c r="H2494" t="s">
        <v>20</v>
      </c>
    </row>
    <row r="2495" spans="1:8" x14ac:dyDescent="0.25">
      <c r="A2495" t="s">
        <v>27</v>
      </c>
      <c r="B2495" t="s">
        <v>90</v>
      </c>
      <c r="C2495">
        <v>2022</v>
      </c>
      <c r="D2495" s="1">
        <v>171835055.01460001</v>
      </c>
      <c r="E2495" s="2">
        <v>171.83510000000001</v>
      </c>
      <c r="F2495" t="s">
        <v>87</v>
      </c>
      <c r="G2495" t="s">
        <v>28</v>
      </c>
      <c r="H2495" t="s">
        <v>20</v>
      </c>
    </row>
    <row r="2496" spans="1:8" x14ac:dyDescent="0.25">
      <c r="A2496" t="s">
        <v>27</v>
      </c>
      <c r="B2496" t="s">
        <v>90</v>
      </c>
      <c r="C2496">
        <v>2023</v>
      </c>
      <c r="D2496" s="1">
        <v>200452891.81009999</v>
      </c>
      <c r="E2496" s="2">
        <v>200.4529</v>
      </c>
      <c r="F2496" t="s">
        <v>87</v>
      </c>
      <c r="G2496" t="s">
        <v>28</v>
      </c>
      <c r="H2496" t="s">
        <v>20</v>
      </c>
    </row>
    <row r="2497" spans="1:8" x14ac:dyDescent="0.25">
      <c r="A2497" t="s">
        <v>29</v>
      </c>
      <c r="B2497" t="s">
        <v>90</v>
      </c>
      <c r="C2497">
        <v>2018</v>
      </c>
      <c r="D2497" s="1">
        <v>503468113.46179998</v>
      </c>
      <c r="E2497" s="2">
        <v>503.46809999999999</v>
      </c>
      <c r="F2497" t="s">
        <v>87</v>
      </c>
      <c r="G2497" t="s">
        <v>30</v>
      </c>
      <c r="H2497" t="s">
        <v>20</v>
      </c>
    </row>
    <row r="2498" spans="1:8" x14ac:dyDescent="0.25">
      <c r="A2498" t="s">
        <v>29</v>
      </c>
      <c r="B2498" t="s">
        <v>90</v>
      </c>
      <c r="C2498">
        <v>2019</v>
      </c>
      <c r="D2498" s="1">
        <v>411078241.69199997</v>
      </c>
      <c r="E2498" s="2">
        <v>411.07819999999998</v>
      </c>
      <c r="F2498" t="s">
        <v>87</v>
      </c>
      <c r="G2498" t="s">
        <v>30</v>
      </c>
      <c r="H2498" t="s">
        <v>20</v>
      </c>
    </row>
    <row r="2499" spans="1:8" x14ac:dyDescent="0.25">
      <c r="A2499" t="s">
        <v>29</v>
      </c>
      <c r="B2499" t="s">
        <v>90</v>
      </c>
      <c r="C2499">
        <v>2020</v>
      </c>
      <c r="D2499" s="1">
        <v>639054265.59350002</v>
      </c>
      <c r="E2499" s="2">
        <v>639.05430000000001</v>
      </c>
      <c r="F2499" t="s">
        <v>87</v>
      </c>
      <c r="G2499" t="s">
        <v>30</v>
      </c>
      <c r="H2499" t="s">
        <v>20</v>
      </c>
    </row>
    <row r="2500" spans="1:8" x14ac:dyDescent="0.25">
      <c r="A2500" t="s">
        <v>29</v>
      </c>
      <c r="B2500" t="s">
        <v>90</v>
      </c>
      <c r="C2500">
        <v>2021</v>
      </c>
      <c r="D2500" s="1">
        <v>551640946.84469998</v>
      </c>
      <c r="E2500" s="2">
        <v>551.64089999999999</v>
      </c>
      <c r="F2500" t="s">
        <v>87</v>
      </c>
      <c r="G2500" t="s">
        <v>30</v>
      </c>
      <c r="H2500" t="s">
        <v>20</v>
      </c>
    </row>
    <row r="2501" spans="1:8" x14ac:dyDescent="0.25">
      <c r="A2501" t="s">
        <v>29</v>
      </c>
      <c r="B2501" t="s">
        <v>90</v>
      </c>
      <c r="C2501">
        <v>2022</v>
      </c>
      <c r="D2501" s="1">
        <v>565147856.19070005</v>
      </c>
      <c r="E2501" s="2">
        <v>565.14790000000005</v>
      </c>
      <c r="F2501" t="s">
        <v>87</v>
      </c>
      <c r="G2501" t="s">
        <v>30</v>
      </c>
      <c r="H2501" t="s">
        <v>20</v>
      </c>
    </row>
    <row r="2502" spans="1:8" x14ac:dyDescent="0.25">
      <c r="A2502" t="s">
        <v>29</v>
      </c>
      <c r="B2502" t="s">
        <v>90</v>
      </c>
      <c r="C2502">
        <v>2023</v>
      </c>
      <c r="D2502" s="1">
        <v>605558332.81299996</v>
      </c>
      <c r="E2502" s="2">
        <v>605.55830000000003</v>
      </c>
      <c r="F2502" t="s">
        <v>87</v>
      </c>
      <c r="G2502" t="s">
        <v>30</v>
      </c>
      <c r="H2502" t="s">
        <v>20</v>
      </c>
    </row>
    <row r="2503" spans="1:8" x14ac:dyDescent="0.25">
      <c r="A2503" t="s">
        <v>31</v>
      </c>
      <c r="B2503" t="s">
        <v>90</v>
      </c>
      <c r="C2503">
        <v>2018</v>
      </c>
      <c r="D2503" s="1">
        <v>138034050.5149</v>
      </c>
      <c r="E2503" s="2">
        <v>138.0341</v>
      </c>
      <c r="F2503" t="s">
        <v>87</v>
      </c>
      <c r="G2503" t="s">
        <v>32</v>
      </c>
      <c r="H2503" t="s">
        <v>20</v>
      </c>
    </row>
    <row r="2504" spans="1:8" x14ac:dyDescent="0.25">
      <c r="A2504" t="s">
        <v>31</v>
      </c>
      <c r="B2504" t="s">
        <v>90</v>
      </c>
      <c r="C2504">
        <v>2019</v>
      </c>
      <c r="D2504" s="1">
        <v>135480235.32730001</v>
      </c>
      <c r="E2504" s="2">
        <v>135.4802</v>
      </c>
      <c r="F2504" t="s">
        <v>87</v>
      </c>
      <c r="G2504" t="s">
        <v>32</v>
      </c>
      <c r="H2504" t="s">
        <v>20</v>
      </c>
    </row>
    <row r="2505" spans="1:8" x14ac:dyDescent="0.25">
      <c r="A2505" t="s">
        <v>31</v>
      </c>
      <c r="B2505" t="s">
        <v>90</v>
      </c>
      <c r="C2505">
        <v>2020</v>
      </c>
      <c r="D2505" s="1">
        <v>127565053.6181</v>
      </c>
      <c r="E2505" s="2">
        <v>127.5651</v>
      </c>
      <c r="F2505" t="s">
        <v>87</v>
      </c>
      <c r="G2505" t="s">
        <v>32</v>
      </c>
      <c r="H2505" t="s">
        <v>20</v>
      </c>
    </row>
    <row r="2506" spans="1:8" x14ac:dyDescent="0.25">
      <c r="A2506" t="s">
        <v>31</v>
      </c>
      <c r="B2506" t="s">
        <v>90</v>
      </c>
      <c r="C2506">
        <v>2021</v>
      </c>
      <c r="D2506" s="1">
        <v>151744656.22549999</v>
      </c>
      <c r="E2506" s="2">
        <v>151.74469999999999</v>
      </c>
      <c r="F2506" t="s">
        <v>87</v>
      </c>
      <c r="G2506" t="s">
        <v>32</v>
      </c>
      <c r="H2506" t="s">
        <v>20</v>
      </c>
    </row>
    <row r="2507" spans="1:8" x14ac:dyDescent="0.25">
      <c r="A2507" t="s">
        <v>31</v>
      </c>
      <c r="B2507" t="s">
        <v>90</v>
      </c>
      <c r="C2507">
        <v>2022</v>
      </c>
      <c r="D2507" s="1">
        <v>182335199.24290001</v>
      </c>
      <c r="E2507" s="2">
        <v>182.33519999999999</v>
      </c>
      <c r="F2507" t="s">
        <v>87</v>
      </c>
      <c r="G2507" t="s">
        <v>32</v>
      </c>
      <c r="H2507" t="s">
        <v>20</v>
      </c>
    </row>
    <row r="2508" spans="1:8" x14ac:dyDescent="0.25">
      <c r="A2508" t="s">
        <v>31</v>
      </c>
      <c r="B2508" t="s">
        <v>90</v>
      </c>
      <c r="C2508">
        <v>2023</v>
      </c>
      <c r="D2508" s="1">
        <v>215157346.16249999</v>
      </c>
      <c r="E2508" s="2">
        <v>215.15729999999999</v>
      </c>
      <c r="F2508" t="s">
        <v>87</v>
      </c>
      <c r="G2508" t="s">
        <v>32</v>
      </c>
      <c r="H2508" t="s">
        <v>20</v>
      </c>
    </row>
    <row r="2509" spans="1:8" x14ac:dyDescent="0.25">
      <c r="A2509" t="s">
        <v>33</v>
      </c>
      <c r="B2509" t="s">
        <v>90</v>
      </c>
      <c r="C2509">
        <v>2018</v>
      </c>
      <c r="D2509" s="1">
        <v>370088895.20770001</v>
      </c>
      <c r="E2509" s="2">
        <v>370.08890000000002</v>
      </c>
      <c r="F2509" t="s">
        <v>87</v>
      </c>
      <c r="G2509" t="s">
        <v>34</v>
      </c>
      <c r="H2509" t="s">
        <v>20</v>
      </c>
    </row>
    <row r="2510" spans="1:8" x14ac:dyDescent="0.25">
      <c r="A2510" t="s">
        <v>33</v>
      </c>
      <c r="B2510" t="s">
        <v>90</v>
      </c>
      <c r="C2510">
        <v>2019</v>
      </c>
      <c r="D2510" s="1">
        <v>365334109.11690003</v>
      </c>
      <c r="E2510" s="2">
        <v>365.33409999999998</v>
      </c>
      <c r="F2510" t="s">
        <v>87</v>
      </c>
      <c r="G2510" t="s">
        <v>34</v>
      </c>
      <c r="H2510" t="s">
        <v>20</v>
      </c>
    </row>
    <row r="2511" spans="1:8" x14ac:dyDescent="0.25">
      <c r="A2511" t="s">
        <v>33</v>
      </c>
      <c r="B2511" t="s">
        <v>90</v>
      </c>
      <c r="C2511">
        <v>2020</v>
      </c>
      <c r="D2511" s="1">
        <v>549801660.64660001</v>
      </c>
      <c r="E2511" s="2">
        <v>549.80169999999998</v>
      </c>
      <c r="F2511" t="s">
        <v>87</v>
      </c>
      <c r="G2511" t="s">
        <v>34</v>
      </c>
      <c r="H2511" t="s">
        <v>20</v>
      </c>
    </row>
    <row r="2512" spans="1:8" x14ac:dyDescent="0.25">
      <c r="A2512" t="s">
        <v>33</v>
      </c>
      <c r="B2512" t="s">
        <v>90</v>
      </c>
      <c r="C2512">
        <v>2021</v>
      </c>
      <c r="D2512" s="1">
        <v>604692281.11520004</v>
      </c>
      <c r="E2512" s="2">
        <v>604.69230000000005</v>
      </c>
      <c r="F2512" t="s">
        <v>87</v>
      </c>
      <c r="G2512" t="s">
        <v>34</v>
      </c>
      <c r="H2512" t="s">
        <v>20</v>
      </c>
    </row>
    <row r="2513" spans="1:8" x14ac:dyDescent="0.25">
      <c r="A2513" t="s">
        <v>33</v>
      </c>
      <c r="B2513" t="s">
        <v>90</v>
      </c>
      <c r="C2513">
        <v>2022</v>
      </c>
      <c r="D2513" s="1">
        <v>746202303.21700001</v>
      </c>
      <c r="E2513" s="2">
        <v>746.20230000000004</v>
      </c>
      <c r="F2513" t="s">
        <v>87</v>
      </c>
      <c r="G2513" t="s">
        <v>34</v>
      </c>
      <c r="H2513" t="s">
        <v>20</v>
      </c>
    </row>
    <row r="2514" spans="1:8" x14ac:dyDescent="0.25">
      <c r="A2514" t="s">
        <v>33</v>
      </c>
      <c r="B2514" t="s">
        <v>90</v>
      </c>
      <c r="C2514">
        <v>2023</v>
      </c>
      <c r="D2514" s="1">
        <v>725962058.54560006</v>
      </c>
      <c r="E2514" s="2">
        <v>725.96209999999996</v>
      </c>
      <c r="F2514" t="s">
        <v>87</v>
      </c>
      <c r="G2514" t="s">
        <v>34</v>
      </c>
      <c r="H2514" t="s">
        <v>20</v>
      </c>
    </row>
    <row r="2515" spans="1:8" x14ac:dyDescent="0.25">
      <c r="A2515" t="s">
        <v>35</v>
      </c>
      <c r="B2515" t="s">
        <v>90</v>
      </c>
      <c r="C2515">
        <v>2018</v>
      </c>
      <c r="D2515" s="1">
        <v>884103226.22520006</v>
      </c>
      <c r="E2515" s="2">
        <v>884.10320000000002</v>
      </c>
      <c r="F2515" t="s">
        <v>87</v>
      </c>
      <c r="G2515" t="s">
        <v>36</v>
      </c>
      <c r="H2515" t="s">
        <v>20</v>
      </c>
    </row>
    <row r="2516" spans="1:8" x14ac:dyDescent="0.25">
      <c r="A2516" t="s">
        <v>35</v>
      </c>
      <c r="B2516" t="s">
        <v>90</v>
      </c>
      <c r="C2516">
        <v>2019</v>
      </c>
      <c r="D2516" s="1">
        <v>945918182.48210001</v>
      </c>
      <c r="E2516" s="2">
        <v>945.91819999999996</v>
      </c>
      <c r="F2516" t="s">
        <v>87</v>
      </c>
      <c r="G2516" t="s">
        <v>36</v>
      </c>
      <c r="H2516" t="s">
        <v>20</v>
      </c>
    </row>
    <row r="2517" spans="1:8" x14ac:dyDescent="0.25">
      <c r="A2517" t="s">
        <v>35</v>
      </c>
      <c r="B2517" t="s">
        <v>90</v>
      </c>
      <c r="C2517">
        <v>2020</v>
      </c>
      <c r="D2517" s="1">
        <v>1216079580.5620999</v>
      </c>
      <c r="E2517" s="2">
        <v>1216.0796</v>
      </c>
      <c r="F2517" t="s">
        <v>87</v>
      </c>
      <c r="G2517" t="s">
        <v>36</v>
      </c>
      <c r="H2517" t="s">
        <v>20</v>
      </c>
    </row>
    <row r="2518" spans="1:8" x14ac:dyDescent="0.25">
      <c r="A2518" t="s">
        <v>35</v>
      </c>
      <c r="B2518" t="s">
        <v>90</v>
      </c>
      <c r="C2518">
        <v>2021</v>
      </c>
      <c r="D2518" s="1">
        <v>1225936951.4727001</v>
      </c>
      <c r="E2518" s="2">
        <v>1225.9369999999999</v>
      </c>
      <c r="F2518" t="s">
        <v>87</v>
      </c>
      <c r="G2518" t="s">
        <v>36</v>
      </c>
      <c r="H2518" t="s">
        <v>20</v>
      </c>
    </row>
    <row r="2519" spans="1:8" x14ac:dyDescent="0.25">
      <c r="A2519" t="s">
        <v>35</v>
      </c>
      <c r="B2519" t="s">
        <v>90</v>
      </c>
      <c r="C2519">
        <v>2022</v>
      </c>
      <c r="D2519" s="1">
        <v>1258123594.6842</v>
      </c>
      <c r="E2519" s="2">
        <v>1258.1235999999999</v>
      </c>
      <c r="F2519" t="s">
        <v>87</v>
      </c>
      <c r="G2519" t="s">
        <v>36</v>
      </c>
      <c r="H2519" t="s">
        <v>20</v>
      </c>
    </row>
    <row r="2520" spans="1:8" x14ac:dyDescent="0.25">
      <c r="A2520" t="s">
        <v>35</v>
      </c>
      <c r="B2520" t="s">
        <v>90</v>
      </c>
      <c r="C2520">
        <v>2023</v>
      </c>
      <c r="D2520" s="1">
        <v>1272716336.4142001</v>
      </c>
      <c r="E2520" s="2">
        <v>1272.7163</v>
      </c>
      <c r="F2520" t="s">
        <v>87</v>
      </c>
      <c r="G2520" t="s">
        <v>36</v>
      </c>
      <c r="H2520" t="s">
        <v>20</v>
      </c>
    </row>
    <row r="2521" spans="1:8" x14ac:dyDescent="0.25">
      <c r="A2521" t="s">
        <v>37</v>
      </c>
      <c r="B2521" t="s">
        <v>90</v>
      </c>
      <c r="C2521">
        <v>2018</v>
      </c>
      <c r="D2521" s="1">
        <v>14010466173.7715</v>
      </c>
      <c r="E2521" s="2">
        <v>14010.466200000001</v>
      </c>
      <c r="F2521" t="s">
        <v>87</v>
      </c>
      <c r="G2521" t="s">
        <v>38</v>
      </c>
      <c r="H2521" t="s">
        <v>39</v>
      </c>
    </row>
    <row r="2522" spans="1:8" x14ac:dyDescent="0.25">
      <c r="A2522" t="s">
        <v>37</v>
      </c>
      <c r="B2522" t="s">
        <v>90</v>
      </c>
      <c r="C2522">
        <v>2019</v>
      </c>
      <c r="D2522" s="1">
        <v>14353850290.936701</v>
      </c>
      <c r="E2522" s="2">
        <v>14353.8503</v>
      </c>
      <c r="F2522" t="s">
        <v>87</v>
      </c>
      <c r="G2522" t="s">
        <v>38</v>
      </c>
      <c r="H2522" t="s">
        <v>39</v>
      </c>
    </row>
    <row r="2523" spans="1:8" x14ac:dyDescent="0.25">
      <c r="A2523" t="s">
        <v>37</v>
      </c>
      <c r="B2523" t="s">
        <v>90</v>
      </c>
      <c r="C2523">
        <v>2020</v>
      </c>
      <c r="D2523" s="1">
        <v>15988265763.094299</v>
      </c>
      <c r="E2523" s="2">
        <v>15988.265799999999</v>
      </c>
      <c r="F2523" t="s">
        <v>87</v>
      </c>
      <c r="G2523" t="s">
        <v>38</v>
      </c>
      <c r="H2523" t="s">
        <v>39</v>
      </c>
    </row>
    <row r="2524" spans="1:8" x14ac:dyDescent="0.25">
      <c r="A2524" t="s">
        <v>37</v>
      </c>
      <c r="B2524" t="s">
        <v>90</v>
      </c>
      <c r="C2524">
        <v>2021</v>
      </c>
      <c r="D2524" s="1">
        <v>15481789743.0252</v>
      </c>
      <c r="E2524" s="2">
        <v>15481.789699999999</v>
      </c>
      <c r="F2524" t="s">
        <v>87</v>
      </c>
      <c r="G2524" t="s">
        <v>38</v>
      </c>
      <c r="H2524" t="s">
        <v>39</v>
      </c>
    </row>
    <row r="2525" spans="1:8" x14ac:dyDescent="0.25">
      <c r="A2525" t="s">
        <v>37</v>
      </c>
      <c r="B2525" t="s">
        <v>90</v>
      </c>
      <c r="C2525">
        <v>2022</v>
      </c>
      <c r="D2525" s="1">
        <v>17072780940.8372</v>
      </c>
      <c r="E2525" s="2">
        <v>17072.780900000002</v>
      </c>
      <c r="F2525" t="s">
        <v>87</v>
      </c>
      <c r="G2525" t="s">
        <v>38</v>
      </c>
      <c r="H2525" t="s">
        <v>39</v>
      </c>
    </row>
    <row r="2526" spans="1:8" x14ac:dyDescent="0.25">
      <c r="A2526" t="s">
        <v>37</v>
      </c>
      <c r="B2526" t="s">
        <v>90</v>
      </c>
      <c r="C2526">
        <v>2023</v>
      </c>
      <c r="D2526" s="1">
        <v>17097063956.5376</v>
      </c>
      <c r="E2526" s="2">
        <v>17097.063999999998</v>
      </c>
      <c r="F2526" t="s">
        <v>87</v>
      </c>
      <c r="G2526" t="s">
        <v>38</v>
      </c>
      <c r="H2526" t="s">
        <v>39</v>
      </c>
    </row>
    <row r="2527" spans="1:8" x14ac:dyDescent="0.25">
      <c r="A2527" t="s">
        <v>59</v>
      </c>
      <c r="B2527" t="s">
        <v>90</v>
      </c>
      <c r="C2527">
        <v>2018</v>
      </c>
      <c r="D2527" s="1">
        <v>627087069.87049997</v>
      </c>
      <c r="E2527" s="2">
        <v>627.08709999999996</v>
      </c>
      <c r="F2527" t="s">
        <v>87</v>
      </c>
      <c r="G2527" t="s">
        <v>60</v>
      </c>
      <c r="H2527" t="s">
        <v>39</v>
      </c>
    </row>
    <row r="2528" spans="1:8" x14ac:dyDescent="0.25">
      <c r="A2528" t="s">
        <v>59</v>
      </c>
      <c r="B2528" t="s">
        <v>90</v>
      </c>
      <c r="C2528">
        <v>2019</v>
      </c>
      <c r="D2528" s="1">
        <v>504889594.74489999</v>
      </c>
      <c r="E2528" s="2">
        <v>504.88959999999997</v>
      </c>
      <c r="F2528" t="s">
        <v>87</v>
      </c>
      <c r="G2528" t="s">
        <v>60</v>
      </c>
      <c r="H2528" t="s">
        <v>39</v>
      </c>
    </row>
    <row r="2529" spans="1:8" x14ac:dyDescent="0.25">
      <c r="A2529" t="s">
        <v>59</v>
      </c>
      <c r="B2529" t="s">
        <v>90</v>
      </c>
      <c r="C2529">
        <v>2020</v>
      </c>
      <c r="D2529" s="1">
        <v>535616506.88330001</v>
      </c>
      <c r="E2529" s="2">
        <v>535.61649999999997</v>
      </c>
      <c r="F2529" t="s">
        <v>87</v>
      </c>
      <c r="G2529" t="s">
        <v>60</v>
      </c>
      <c r="H2529" t="s">
        <v>39</v>
      </c>
    </row>
    <row r="2530" spans="1:8" x14ac:dyDescent="0.25">
      <c r="A2530" t="s">
        <v>59</v>
      </c>
      <c r="B2530" t="s">
        <v>90</v>
      </c>
      <c r="C2530">
        <v>2021</v>
      </c>
      <c r="D2530" s="1">
        <v>527152760.546</v>
      </c>
      <c r="E2530" s="2">
        <v>527.15279999999996</v>
      </c>
      <c r="F2530" t="s">
        <v>87</v>
      </c>
      <c r="G2530" t="s">
        <v>60</v>
      </c>
      <c r="H2530" t="s">
        <v>39</v>
      </c>
    </row>
    <row r="2531" spans="1:8" x14ac:dyDescent="0.25">
      <c r="A2531" t="s">
        <v>59</v>
      </c>
      <c r="B2531" t="s">
        <v>90</v>
      </c>
      <c r="C2531">
        <v>2022</v>
      </c>
      <c r="D2531" s="1">
        <v>506005192.22030002</v>
      </c>
      <c r="E2531" s="2">
        <v>506.0052</v>
      </c>
      <c r="F2531" t="s">
        <v>87</v>
      </c>
      <c r="G2531" t="s">
        <v>60</v>
      </c>
      <c r="H2531" t="s">
        <v>39</v>
      </c>
    </row>
    <row r="2532" spans="1:8" x14ac:dyDescent="0.25">
      <c r="A2532" t="s">
        <v>59</v>
      </c>
      <c r="B2532" t="s">
        <v>90</v>
      </c>
      <c r="C2532">
        <v>2023</v>
      </c>
      <c r="D2532" s="1">
        <v>516652780.08399999</v>
      </c>
      <c r="E2532" s="2">
        <v>516.65279999999996</v>
      </c>
      <c r="F2532" t="s">
        <v>87</v>
      </c>
      <c r="G2532" t="s">
        <v>60</v>
      </c>
      <c r="H2532" t="s">
        <v>39</v>
      </c>
    </row>
    <row r="2533" spans="1:8" x14ac:dyDescent="0.25">
      <c r="A2533" t="s">
        <v>70</v>
      </c>
      <c r="B2533" t="s">
        <v>90</v>
      </c>
      <c r="C2533">
        <v>2018</v>
      </c>
      <c r="D2533" s="1">
        <v>1069494073.3515</v>
      </c>
      <c r="E2533" s="2">
        <v>1069.4940999999999</v>
      </c>
      <c r="F2533" t="s">
        <v>87</v>
      </c>
      <c r="G2533" t="s">
        <v>71</v>
      </c>
      <c r="H2533" t="s">
        <v>39</v>
      </c>
    </row>
    <row r="2534" spans="1:8" x14ac:dyDescent="0.25">
      <c r="A2534" t="s">
        <v>70</v>
      </c>
      <c r="B2534" t="s">
        <v>90</v>
      </c>
      <c r="C2534">
        <v>2019</v>
      </c>
      <c r="D2534" s="1">
        <v>1042421138.5157</v>
      </c>
      <c r="E2534" s="2">
        <v>1042.4211</v>
      </c>
      <c r="F2534" t="s">
        <v>87</v>
      </c>
      <c r="G2534" t="s">
        <v>71</v>
      </c>
      <c r="H2534" t="s">
        <v>39</v>
      </c>
    </row>
    <row r="2535" spans="1:8" x14ac:dyDescent="0.25">
      <c r="A2535" t="s">
        <v>70</v>
      </c>
      <c r="B2535" t="s">
        <v>90</v>
      </c>
      <c r="C2535">
        <v>2020</v>
      </c>
      <c r="D2535" s="1">
        <v>1103395557.0050001</v>
      </c>
      <c r="E2535" s="2">
        <v>1103.3956000000001</v>
      </c>
      <c r="F2535" t="s">
        <v>87</v>
      </c>
      <c r="G2535" t="s">
        <v>71</v>
      </c>
      <c r="H2535" t="s">
        <v>39</v>
      </c>
    </row>
    <row r="2536" spans="1:8" x14ac:dyDescent="0.25">
      <c r="A2536" t="s">
        <v>70</v>
      </c>
      <c r="B2536" t="s">
        <v>90</v>
      </c>
      <c r="C2536">
        <v>2021</v>
      </c>
      <c r="D2536" s="1">
        <v>1074098812.6489</v>
      </c>
      <c r="E2536" s="2">
        <v>1074.0988</v>
      </c>
      <c r="F2536" t="s">
        <v>87</v>
      </c>
      <c r="G2536" t="s">
        <v>71</v>
      </c>
      <c r="H2536" t="s">
        <v>39</v>
      </c>
    </row>
    <row r="2537" spans="1:8" x14ac:dyDescent="0.25">
      <c r="A2537" t="s">
        <v>70</v>
      </c>
      <c r="B2537" t="s">
        <v>90</v>
      </c>
      <c r="C2537">
        <v>2022</v>
      </c>
      <c r="D2537" s="1">
        <v>1126281633.306</v>
      </c>
      <c r="E2537" s="2">
        <v>1126.2816</v>
      </c>
      <c r="F2537" t="s">
        <v>87</v>
      </c>
      <c r="G2537" t="s">
        <v>71</v>
      </c>
      <c r="H2537" t="s">
        <v>39</v>
      </c>
    </row>
    <row r="2538" spans="1:8" x14ac:dyDescent="0.25">
      <c r="A2538" t="s">
        <v>70</v>
      </c>
      <c r="B2538" t="s">
        <v>90</v>
      </c>
      <c r="C2538">
        <v>2023</v>
      </c>
      <c r="D2538" s="1">
        <v>1101698773.0423</v>
      </c>
      <c r="E2538" s="2">
        <v>1101.6987999999999</v>
      </c>
      <c r="F2538" t="s">
        <v>87</v>
      </c>
      <c r="G2538" t="s">
        <v>71</v>
      </c>
      <c r="H2538" t="s">
        <v>39</v>
      </c>
    </row>
    <row r="2539" spans="1:8" x14ac:dyDescent="0.25">
      <c r="A2539" t="s">
        <v>40</v>
      </c>
      <c r="B2539" t="s">
        <v>90</v>
      </c>
      <c r="C2539">
        <v>2018</v>
      </c>
      <c r="D2539" s="1">
        <v>6221532054.8755999</v>
      </c>
      <c r="E2539" s="2">
        <v>6221.5321000000004</v>
      </c>
      <c r="F2539" t="s">
        <v>87</v>
      </c>
      <c r="G2539" t="s">
        <v>41</v>
      </c>
      <c r="H2539" t="s">
        <v>39</v>
      </c>
    </row>
    <row r="2540" spans="1:8" x14ac:dyDescent="0.25">
      <c r="A2540" t="s">
        <v>40</v>
      </c>
      <c r="B2540" t="s">
        <v>90</v>
      </c>
      <c r="C2540">
        <v>2019</v>
      </c>
      <c r="D2540" s="1">
        <v>6528523803.0201998</v>
      </c>
      <c r="E2540" s="2">
        <v>6528.5237999999999</v>
      </c>
      <c r="F2540" t="s">
        <v>87</v>
      </c>
      <c r="G2540" t="s">
        <v>41</v>
      </c>
      <c r="H2540" t="s">
        <v>39</v>
      </c>
    </row>
    <row r="2541" spans="1:8" x14ac:dyDescent="0.25">
      <c r="A2541" t="s">
        <v>40</v>
      </c>
      <c r="B2541" t="s">
        <v>90</v>
      </c>
      <c r="C2541">
        <v>2020</v>
      </c>
      <c r="D2541" s="1">
        <v>6373297213.0186996</v>
      </c>
      <c r="E2541" s="2">
        <v>6373.2972</v>
      </c>
      <c r="F2541" t="s">
        <v>87</v>
      </c>
      <c r="G2541" t="s">
        <v>41</v>
      </c>
      <c r="H2541" t="s">
        <v>39</v>
      </c>
    </row>
    <row r="2542" spans="1:8" x14ac:dyDescent="0.25">
      <c r="A2542" t="s">
        <v>40</v>
      </c>
      <c r="B2542" t="s">
        <v>90</v>
      </c>
      <c r="C2542">
        <v>2021</v>
      </c>
      <c r="D2542" s="1">
        <v>6046064644.5587997</v>
      </c>
      <c r="E2542" s="2">
        <v>6046.0645999999997</v>
      </c>
      <c r="F2542" t="s">
        <v>87</v>
      </c>
      <c r="G2542" t="s">
        <v>41</v>
      </c>
      <c r="H2542" t="s">
        <v>39</v>
      </c>
    </row>
    <row r="2543" spans="1:8" x14ac:dyDescent="0.25">
      <c r="A2543" t="s">
        <v>40</v>
      </c>
      <c r="B2543" t="s">
        <v>90</v>
      </c>
      <c r="C2543">
        <v>2022</v>
      </c>
      <c r="D2543" s="1">
        <v>6365350262.8850002</v>
      </c>
      <c r="E2543" s="2">
        <v>6365.3503000000001</v>
      </c>
      <c r="F2543" t="s">
        <v>87</v>
      </c>
      <c r="G2543" t="s">
        <v>41</v>
      </c>
      <c r="H2543" t="s">
        <v>39</v>
      </c>
    </row>
    <row r="2544" spans="1:8" x14ac:dyDescent="0.25">
      <c r="A2544" t="s">
        <v>40</v>
      </c>
      <c r="B2544" t="s">
        <v>90</v>
      </c>
      <c r="C2544">
        <v>2023</v>
      </c>
      <c r="D2544" s="1">
        <v>6836981008.1533003</v>
      </c>
      <c r="E2544" s="2">
        <v>6836.9809999999998</v>
      </c>
      <c r="F2544" t="s">
        <v>87</v>
      </c>
      <c r="G2544" t="s">
        <v>41</v>
      </c>
      <c r="H2544" t="s">
        <v>39</v>
      </c>
    </row>
    <row r="2545" spans="1:8" x14ac:dyDescent="0.25">
      <c r="A2545" t="s">
        <v>42</v>
      </c>
      <c r="B2545" t="s">
        <v>90</v>
      </c>
      <c r="C2545">
        <v>2018</v>
      </c>
      <c r="D2545" s="1">
        <v>6870309235.4457998</v>
      </c>
      <c r="E2545" s="2">
        <v>6870.3091999999997</v>
      </c>
      <c r="F2545" t="s">
        <v>87</v>
      </c>
      <c r="G2545" t="s">
        <v>43</v>
      </c>
      <c r="H2545" t="s">
        <v>44</v>
      </c>
    </row>
    <row r="2546" spans="1:8" x14ac:dyDescent="0.25">
      <c r="A2546" t="s">
        <v>42</v>
      </c>
      <c r="B2546" t="s">
        <v>90</v>
      </c>
      <c r="C2546">
        <v>2019</v>
      </c>
      <c r="D2546" s="1">
        <v>7545643958.0225</v>
      </c>
      <c r="E2546" s="2">
        <v>7545.6440000000002</v>
      </c>
      <c r="F2546" t="s">
        <v>87</v>
      </c>
      <c r="G2546" t="s">
        <v>43</v>
      </c>
      <c r="H2546" t="s">
        <v>44</v>
      </c>
    </row>
    <row r="2547" spans="1:8" x14ac:dyDescent="0.25">
      <c r="A2547" t="s">
        <v>42</v>
      </c>
      <c r="B2547" t="s">
        <v>90</v>
      </c>
      <c r="C2547">
        <v>2020</v>
      </c>
      <c r="D2547" s="1">
        <v>8180905376.6744003</v>
      </c>
      <c r="E2547" s="2">
        <v>8180.9053999999996</v>
      </c>
      <c r="F2547" t="s">
        <v>87</v>
      </c>
      <c r="G2547" t="s">
        <v>43</v>
      </c>
      <c r="H2547" t="s">
        <v>44</v>
      </c>
    </row>
    <row r="2548" spans="1:8" x14ac:dyDescent="0.25">
      <c r="A2548" t="s">
        <v>42</v>
      </c>
      <c r="B2548" t="s">
        <v>90</v>
      </c>
      <c r="C2548">
        <v>2021</v>
      </c>
      <c r="D2548" s="1">
        <v>8160530276.1905003</v>
      </c>
      <c r="E2548" s="2">
        <v>8160.5303000000004</v>
      </c>
      <c r="F2548" t="s">
        <v>87</v>
      </c>
      <c r="G2548" t="s">
        <v>43</v>
      </c>
      <c r="H2548" t="s">
        <v>44</v>
      </c>
    </row>
    <row r="2549" spans="1:8" x14ac:dyDescent="0.25">
      <c r="A2549" t="s">
        <v>42</v>
      </c>
      <c r="B2549" t="s">
        <v>90</v>
      </c>
      <c r="C2549">
        <v>2022</v>
      </c>
      <c r="D2549" s="1">
        <v>8715754833.7157993</v>
      </c>
      <c r="E2549" s="2">
        <v>8715.7548000000006</v>
      </c>
      <c r="F2549" t="s">
        <v>87</v>
      </c>
      <c r="G2549" t="s">
        <v>43</v>
      </c>
      <c r="H2549" t="s">
        <v>44</v>
      </c>
    </row>
    <row r="2550" spans="1:8" x14ac:dyDescent="0.25">
      <c r="A2550" t="s">
        <v>42</v>
      </c>
      <c r="B2550" t="s">
        <v>90</v>
      </c>
      <c r="C2550">
        <v>2023</v>
      </c>
      <c r="D2550" s="1">
        <v>9128854244.9556007</v>
      </c>
      <c r="E2550" s="2">
        <v>9128.8541999999998</v>
      </c>
      <c r="F2550" t="s">
        <v>87</v>
      </c>
      <c r="G2550" t="s">
        <v>43</v>
      </c>
      <c r="H2550" t="s">
        <v>44</v>
      </c>
    </row>
    <row r="2551" spans="1:8" x14ac:dyDescent="0.25">
      <c r="A2551" t="s">
        <v>61</v>
      </c>
      <c r="B2551" t="s">
        <v>90</v>
      </c>
      <c r="C2551">
        <v>2018</v>
      </c>
      <c r="D2551" s="1">
        <v>5561721431.3511</v>
      </c>
      <c r="E2551" s="2">
        <v>5561.7214000000004</v>
      </c>
      <c r="F2551" t="s">
        <v>87</v>
      </c>
      <c r="G2551" t="s">
        <v>62</v>
      </c>
      <c r="H2551" t="s">
        <v>44</v>
      </c>
    </row>
    <row r="2552" spans="1:8" x14ac:dyDescent="0.25">
      <c r="A2552" t="s">
        <v>61</v>
      </c>
      <c r="B2552" t="s">
        <v>90</v>
      </c>
      <c r="C2552">
        <v>2019</v>
      </c>
      <c r="D2552" s="1">
        <v>5574261107.4088001</v>
      </c>
      <c r="E2552" s="2">
        <v>5574.2610999999997</v>
      </c>
      <c r="F2552" t="s">
        <v>87</v>
      </c>
      <c r="G2552" t="s">
        <v>62</v>
      </c>
      <c r="H2552" t="s">
        <v>44</v>
      </c>
    </row>
    <row r="2553" spans="1:8" x14ac:dyDescent="0.25">
      <c r="A2553" t="s">
        <v>61</v>
      </c>
      <c r="B2553" t="s">
        <v>90</v>
      </c>
      <c r="C2553">
        <v>2020</v>
      </c>
      <c r="D2553" s="1">
        <v>6567075080.5549002</v>
      </c>
      <c r="E2553" s="2">
        <v>6567.0751</v>
      </c>
      <c r="F2553" t="s">
        <v>87</v>
      </c>
      <c r="G2553" t="s">
        <v>62</v>
      </c>
      <c r="H2553" t="s">
        <v>44</v>
      </c>
    </row>
    <row r="2554" spans="1:8" x14ac:dyDescent="0.25">
      <c r="A2554" t="s">
        <v>61</v>
      </c>
      <c r="B2554" t="s">
        <v>90</v>
      </c>
      <c r="C2554">
        <v>2021</v>
      </c>
      <c r="D2554" s="1">
        <v>6531963702.6279001</v>
      </c>
      <c r="E2554" s="2">
        <v>6531.9637000000002</v>
      </c>
      <c r="F2554" t="s">
        <v>87</v>
      </c>
      <c r="G2554" t="s">
        <v>62</v>
      </c>
      <c r="H2554" t="s">
        <v>44</v>
      </c>
    </row>
    <row r="2555" spans="1:8" x14ac:dyDescent="0.25">
      <c r="A2555" t="s">
        <v>61</v>
      </c>
      <c r="B2555" t="s">
        <v>90</v>
      </c>
      <c r="C2555">
        <v>2022</v>
      </c>
      <c r="D2555" s="1">
        <v>7100324166.3415003</v>
      </c>
      <c r="E2555" s="2">
        <v>7100.3242</v>
      </c>
      <c r="F2555" t="s">
        <v>87</v>
      </c>
      <c r="G2555" t="s">
        <v>62</v>
      </c>
      <c r="H2555" t="s">
        <v>44</v>
      </c>
    </row>
    <row r="2556" spans="1:8" x14ac:dyDescent="0.25">
      <c r="A2556" t="s">
        <v>61</v>
      </c>
      <c r="B2556" t="s">
        <v>90</v>
      </c>
      <c r="C2556">
        <v>2023</v>
      </c>
      <c r="D2556" s="1">
        <v>7516377624.3431997</v>
      </c>
      <c r="E2556" s="2">
        <v>7516.3775999999998</v>
      </c>
      <c r="F2556" t="s">
        <v>87</v>
      </c>
      <c r="G2556" t="s">
        <v>62</v>
      </c>
      <c r="H2556" t="s">
        <v>44</v>
      </c>
    </row>
    <row r="2557" spans="1:8" x14ac:dyDescent="0.25">
      <c r="A2557" t="s">
        <v>63</v>
      </c>
      <c r="B2557" t="s">
        <v>90</v>
      </c>
      <c r="C2557">
        <v>2018</v>
      </c>
      <c r="D2557" s="1">
        <v>6267462866.6052999</v>
      </c>
      <c r="E2557" s="2">
        <v>6267.4629000000004</v>
      </c>
      <c r="F2557" t="s">
        <v>87</v>
      </c>
      <c r="G2557" t="s">
        <v>64</v>
      </c>
      <c r="H2557" t="s">
        <v>44</v>
      </c>
    </row>
    <row r="2558" spans="1:8" x14ac:dyDescent="0.25">
      <c r="A2558" t="s">
        <v>63</v>
      </c>
      <c r="B2558" t="s">
        <v>90</v>
      </c>
      <c r="C2558">
        <v>2019</v>
      </c>
      <c r="D2558" s="1">
        <v>6119048143.7184</v>
      </c>
      <c r="E2558" s="2">
        <v>6119.0481</v>
      </c>
      <c r="F2558" t="s">
        <v>87</v>
      </c>
      <c r="G2558" t="s">
        <v>64</v>
      </c>
      <c r="H2558" t="s">
        <v>44</v>
      </c>
    </row>
    <row r="2559" spans="1:8" x14ac:dyDescent="0.25">
      <c r="A2559" t="s">
        <v>63</v>
      </c>
      <c r="B2559" t="s">
        <v>90</v>
      </c>
      <c r="C2559">
        <v>2020</v>
      </c>
      <c r="D2559" s="1">
        <v>6975639763.1859999</v>
      </c>
      <c r="E2559" s="2">
        <v>6975.6397999999999</v>
      </c>
      <c r="F2559" t="s">
        <v>87</v>
      </c>
      <c r="G2559" t="s">
        <v>64</v>
      </c>
      <c r="H2559" t="s">
        <v>44</v>
      </c>
    </row>
    <row r="2560" spans="1:8" x14ac:dyDescent="0.25">
      <c r="A2560" t="s">
        <v>63</v>
      </c>
      <c r="B2560" t="s">
        <v>90</v>
      </c>
      <c r="C2560">
        <v>2021</v>
      </c>
      <c r="D2560" s="1">
        <v>7357587515.2458</v>
      </c>
      <c r="E2560" s="2">
        <v>7357.5874999999996</v>
      </c>
      <c r="F2560" t="s">
        <v>87</v>
      </c>
      <c r="G2560" t="s">
        <v>64</v>
      </c>
      <c r="H2560" t="s">
        <v>44</v>
      </c>
    </row>
    <row r="2561" spans="1:8" x14ac:dyDescent="0.25">
      <c r="A2561" t="s">
        <v>63</v>
      </c>
      <c r="B2561" t="s">
        <v>90</v>
      </c>
      <c r="C2561">
        <v>2022</v>
      </c>
      <c r="D2561" s="1">
        <v>7748588076.8774004</v>
      </c>
      <c r="E2561" s="2">
        <v>7748.5880999999999</v>
      </c>
      <c r="F2561" t="s">
        <v>87</v>
      </c>
      <c r="G2561" t="s">
        <v>64</v>
      </c>
      <c r="H2561" t="s">
        <v>44</v>
      </c>
    </row>
    <row r="2562" spans="1:8" x14ac:dyDescent="0.25">
      <c r="A2562" t="s">
        <v>63</v>
      </c>
      <c r="B2562" t="s">
        <v>90</v>
      </c>
      <c r="C2562">
        <v>2023</v>
      </c>
      <c r="D2562" s="1">
        <v>7844779268.6028004</v>
      </c>
      <c r="E2562" s="2">
        <v>7844.7793000000001</v>
      </c>
      <c r="F2562" t="s">
        <v>87</v>
      </c>
      <c r="G2562" t="s">
        <v>64</v>
      </c>
      <c r="H2562" t="s">
        <v>44</v>
      </c>
    </row>
    <row r="2563" spans="1:8" x14ac:dyDescent="0.25">
      <c r="A2563" t="s">
        <v>45</v>
      </c>
      <c r="B2563" t="s">
        <v>90</v>
      </c>
      <c r="C2563">
        <v>2018</v>
      </c>
      <c r="D2563" s="1">
        <v>191074411.53929999</v>
      </c>
      <c r="E2563" s="2">
        <v>191.0744</v>
      </c>
      <c r="F2563" t="s">
        <v>87</v>
      </c>
      <c r="G2563" t="s">
        <v>46</v>
      </c>
      <c r="H2563" t="s">
        <v>47</v>
      </c>
    </row>
    <row r="2564" spans="1:8" x14ac:dyDescent="0.25">
      <c r="A2564" t="s">
        <v>45</v>
      </c>
      <c r="B2564" t="s">
        <v>90</v>
      </c>
      <c r="C2564">
        <v>2019</v>
      </c>
      <c r="D2564" s="1">
        <v>204995979.48719999</v>
      </c>
      <c r="E2564" s="2">
        <v>204.99600000000001</v>
      </c>
      <c r="F2564" t="s">
        <v>87</v>
      </c>
      <c r="G2564" t="s">
        <v>46</v>
      </c>
      <c r="H2564" t="s">
        <v>47</v>
      </c>
    </row>
    <row r="2565" spans="1:8" x14ac:dyDescent="0.25">
      <c r="A2565" t="s">
        <v>45</v>
      </c>
      <c r="B2565" t="s">
        <v>90</v>
      </c>
      <c r="C2565">
        <v>2020</v>
      </c>
      <c r="D2565" s="1">
        <v>248858939.91190001</v>
      </c>
      <c r="E2565" s="2">
        <v>248.85890000000001</v>
      </c>
      <c r="F2565" t="s">
        <v>87</v>
      </c>
      <c r="G2565" t="s">
        <v>46</v>
      </c>
      <c r="H2565" t="s">
        <v>47</v>
      </c>
    </row>
    <row r="2566" spans="1:8" x14ac:dyDescent="0.25">
      <c r="A2566" t="s">
        <v>45</v>
      </c>
      <c r="B2566" t="s">
        <v>90</v>
      </c>
      <c r="C2566">
        <v>2021</v>
      </c>
      <c r="D2566" s="1">
        <v>255224354.8998</v>
      </c>
      <c r="E2566" s="2">
        <v>255.2244</v>
      </c>
      <c r="F2566" t="s">
        <v>87</v>
      </c>
      <c r="G2566" t="s">
        <v>46</v>
      </c>
      <c r="H2566" t="s">
        <v>47</v>
      </c>
    </row>
    <row r="2567" spans="1:8" x14ac:dyDescent="0.25">
      <c r="A2567" t="s">
        <v>45</v>
      </c>
      <c r="B2567" t="s">
        <v>90</v>
      </c>
      <c r="C2567">
        <v>2022</v>
      </c>
      <c r="D2567" s="1">
        <v>258316236.13519999</v>
      </c>
      <c r="E2567" s="2">
        <v>258.31619999999998</v>
      </c>
      <c r="F2567" t="s">
        <v>87</v>
      </c>
      <c r="G2567" t="s">
        <v>46</v>
      </c>
      <c r="H2567" t="s">
        <v>47</v>
      </c>
    </row>
    <row r="2568" spans="1:8" x14ac:dyDescent="0.25">
      <c r="A2568" t="s">
        <v>45</v>
      </c>
      <c r="B2568" t="s">
        <v>90</v>
      </c>
      <c r="C2568">
        <v>2023</v>
      </c>
      <c r="D2568" s="1">
        <v>262923288.59189999</v>
      </c>
      <c r="E2568" s="2">
        <v>262.92329999999998</v>
      </c>
      <c r="F2568" t="s">
        <v>87</v>
      </c>
      <c r="G2568" t="s">
        <v>46</v>
      </c>
      <c r="H2568" t="s">
        <v>47</v>
      </c>
    </row>
    <row r="2569" spans="1:8" x14ac:dyDescent="0.25">
      <c r="A2569" t="s">
        <v>48</v>
      </c>
      <c r="B2569" t="s">
        <v>90</v>
      </c>
      <c r="C2569">
        <v>2018</v>
      </c>
      <c r="D2569" s="1">
        <v>896787317.59889996</v>
      </c>
      <c r="E2569" s="2">
        <v>896.78729999999996</v>
      </c>
      <c r="F2569" t="s">
        <v>87</v>
      </c>
      <c r="G2569" t="s">
        <v>49</v>
      </c>
      <c r="H2569" t="s">
        <v>47</v>
      </c>
    </row>
    <row r="2570" spans="1:8" x14ac:dyDescent="0.25">
      <c r="A2570" t="s">
        <v>48</v>
      </c>
      <c r="B2570" t="s">
        <v>90</v>
      </c>
      <c r="C2570">
        <v>2019</v>
      </c>
      <c r="D2570" s="1">
        <v>880903090.91079998</v>
      </c>
      <c r="E2570" s="2">
        <v>880.90309999999999</v>
      </c>
      <c r="F2570" t="s">
        <v>87</v>
      </c>
      <c r="G2570" t="s">
        <v>49</v>
      </c>
      <c r="H2570" t="s">
        <v>47</v>
      </c>
    </row>
    <row r="2571" spans="1:8" x14ac:dyDescent="0.25">
      <c r="A2571" t="s">
        <v>48</v>
      </c>
      <c r="B2571" t="s">
        <v>90</v>
      </c>
      <c r="C2571">
        <v>2020</v>
      </c>
      <c r="D2571" s="1">
        <v>878805570.54369998</v>
      </c>
      <c r="E2571" s="2">
        <v>878.80560000000003</v>
      </c>
      <c r="F2571" t="s">
        <v>87</v>
      </c>
      <c r="G2571" t="s">
        <v>49</v>
      </c>
      <c r="H2571" t="s">
        <v>47</v>
      </c>
    </row>
    <row r="2572" spans="1:8" x14ac:dyDescent="0.25">
      <c r="A2572" t="s">
        <v>48</v>
      </c>
      <c r="B2572" t="s">
        <v>90</v>
      </c>
      <c r="C2572">
        <v>2021</v>
      </c>
      <c r="D2572" s="1">
        <v>845275284.454</v>
      </c>
      <c r="E2572" s="2">
        <v>845.27530000000002</v>
      </c>
      <c r="F2572" t="s">
        <v>87</v>
      </c>
      <c r="G2572" t="s">
        <v>49</v>
      </c>
      <c r="H2572" t="s">
        <v>47</v>
      </c>
    </row>
    <row r="2573" spans="1:8" x14ac:dyDescent="0.25">
      <c r="A2573" t="s">
        <v>48</v>
      </c>
      <c r="B2573" t="s">
        <v>90</v>
      </c>
      <c r="C2573">
        <v>2022</v>
      </c>
      <c r="D2573" s="1">
        <v>901380361.81190002</v>
      </c>
      <c r="E2573" s="2">
        <v>901.38040000000001</v>
      </c>
      <c r="F2573" t="s">
        <v>87</v>
      </c>
      <c r="G2573" t="s">
        <v>49</v>
      </c>
      <c r="H2573" t="s">
        <v>47</v>
      </c>
    </row>
    <row r="2574" spans="1:8" x14ac:dyDescent="0.25">
      <c r="A2574" t="s">
        <v>48</v>
      </c>
      <c r="B2574" t="s">
        <v>90</v>
      </c>
      <c r="C2574">
        <v>2023</v>
      </c>
      <c r="D2574" s="1">
        <v>855129579.34159994</v>
      </c>
      <c r="E2574" s="2">
        <v>855.12959999999998</v>
      </c>
      <c r="F2574" t="s">
        <v>87</v>
      </c>
      <c r="G2574" t="s">
        <v>49</v>
      </c>
      <c r="H2574" t="s">
        <v>47</v>
      </c>
    </row>
    <row r="2575" spans="1:8" x14ac:dyDescent="0.25">
      <c r="A2575" t="s">
        <v>50</v>
      </c>
      <c r="B2575" t="s">
        <v>90</v>
      </c>
      <c r="C2575">
        <v>2018</v>
      </c>
      <c r="D2575" s="1">
        <v>5211100107.2276001</v>
      </c>
      <c r="E2575" s="2">
        <v>5211.1000999999997</v>
      </c>
      <c r="F2575" t="s">
        <v>87</v>
      </c>
      <c r="G2575" t="s">
        <v>51</v>
      </c>
      <c r="H2575" t="s">
        <v>47</v>
      </c>
    </row>
    <row r="2576" spans="1:8" x14ac:dyDescent="0.25">
      <c r="A2576" t="s">
        <v>50</v>
      </c>
      <c r="B2576" t="s">
        <v>90</v>
      </c>
      <c r="C2576">
        <v>2019</v>
      </c>
      <c r="D2576" s="1">
        <v>5413466987.6576996</v>
      </c>
      <c r="E2576" s="2">
        <v>5413.4669999999996</v>
      </c>
      <c r="F2576" t="s">
        <v>87</v>
      </c>
      <c r="G2576" t="s">
        <v>51</v>
      </c>
      <c r="H2576" t="s">
        <v>47</v>
      </c>
    </row>
    <row r="2577" spans="1:8" x14ac:dyDescent="0.25">
      <c r="A2577" t="s">
        <v>50</v>
      </c>
      <c r="B2577" t="s">
        <v>90</v>
      </c>
      <c r="C2577">
        <v>2020</v>
      </c>
      <c r="D2577" s="1">
        <v>5938864663.5117998</v>
      </c>
      <c r="E2577" s="2">
        <v>5938.8647000000001</v>
      </c>
      <c r="F2577" t="s">
        <v>87</v>
      </c>
      <c r="G2577" t="s">
        <v>51</v>
      </c>
      <c r="H2577" t="s">
        <v>47</v>
      </c>
    </row>
    <row r="2578" spans="1:8" x14ac:dyDescent="0.25">
      <c r="A2578" t="s">
        <v>50</v>
      </c>
      <c r="B2578" t="s">
        <v>90</v>
      </c>
      <c r="C2578">
        <v>2021</v>
      </c>
      <c r="D2578" s="1">
        <v>5723559195.2676001</v>
      </c>
      <c r="E2578" s="2">
        <v>5723.5591999999997</v>
      </c>
      <c r="F2578" t="s">
        <v>87</v>
      </c>
      <c r="G2578" t="s">
        <v>51</v>
      </c>
      <c r="H2578" t="s">
        <v>47</v>
      </c>
    </row>
    <row r="2579" spans="1:8" x14ac:dyDescent="0.25">
      <c r="A2579" t="s">
        <v>50</v>
      </c>
      <c r="B2579" t="s">
        <v>90</v>
      </c>
      <c r="C2579">
        <v>2022</v>
      </c>
      <c r="D2579" s="1">
        <v>5703137410.3933001</v>
      </c>
      <c r="E2579" s="2">
        <v>5703.1373999999996</v>
      </c>
      <c r="F2579" t="s">
        <v>87</v>
      </c>
      <c r="G2579" t="s">
        <v>51</v>
      </c>
      <c r="H2579" t="s">
        <v>47</v>
      </c>
    </row>
    <row r="2580" spans="1:8" x14ac:dyDescent="0.25">
      <c r="A2580" t="s">
        <v>50</v>
      </c>
      <c r="B2580" t="s">
        <v>90</v>
      </c>
      <c r="C2580">
        <v>2023</v>
      </c>
      <c r="D2580" s="1">
        <v>5635169759.6241999</v>
      </c>
      <c r="E2580" s="2">
        <v>5635.1697999999997</v>
      </c>
      <c r="F2580" t="s">
        <v>87</v>
      </c>
      <c r="G2580" t="s">
        <v>51</v>
      </c>
      <c r="H2580" t="s">
        <v>47</v>
      </c>
    </row>
    <row r="2581" spans="1:8" x14ac:dyDescent="0.25">
      <c r="A2581" t="s">
        <v>52</v>
      </c>
      <c r="B2581" t="s">
        <v>90</v>
      </c>
      <c r="C2581">
        <v>2018</v>
      </c>
      <c r="D2581" s="1">
        <v>21071777.522700001</v>
      </c>
      <c r="E2581" s="2">
        <v>21.0718</v>
      </c>
      <c r="F2581" t="s">
        <v>87</v>
      </c>
      <c r="G2581" t="s">
        <v>53</v>
      </c>
      <c r="H2581" t="s">
        <v>47</v>
      </c>
    </row>
    <row r="2582" spans="1:8" x14ac:dyDescent="0.25">
      <c r="A2582" t="s">
        <v>52</v>
      </c>
      <c r="B2582" t="s">
        <v>90</v>
      </c>
      <c r="C2582">
        <v>2019</v>
      </c>
      <c r="D2582" s="1">
        <v>23134996.871399999</v>
      </c>
      <c r="E2582" s="2">
        <v>23.135000000000002</v>
      </c>
      <c r="F2582" t="s">
        <v>87</v>
      </c>
      <c r="G2582" t="s">
        <v>53</v>
      </c>
      <c r="H2582" t="s">
        <v>47</v>
      </c>
    </row>
    <row r="2583" spans="1:8" x14ac:dyDescent="0.25">
      <c r="A2583" t="s">
        <v>54</v>
      </c>
      <c r="B2583" t="s">
        <v>90</v>
      </c>
      <c r="C2583">
        <v>2018</v>
      </c>
      <c r="D2583" s="1">
        <v>52754793801.444504</v>
      </c>
      <c r="E2583" s="2">
        <v>52754.793799999999</v>
      </c>
      <c r="F2583" t="s">
        <v>87</v>
      </c>
      <c r="G2583" t="s">
        <v>55</v>
      </c>
      <c r="H2583" t="s">
        <v>55</v>
      </c>
    </row>
    <row r="2584" spans="1:8" x14ac:dyDescent="0.25">
      <c r="A2584" t="s">
        <v>54</v>
      </c>
      <c r="B2584" t="s">
        <v>90</v>
      </c>
      <c r="C2584">
        <v>2019</v>
      </c>
      <c r="D2584" s="1">
        <v>52265900535.0317</v>
      </c>
      <c r="E2584" s="2">
        <v>52265.900500000003</v>
      </c>
      <c r="F2584" t="s">
        <v>87</v>
      </c>
      <c r="G2584" t="s">
        <v>55</v>
      </c>
      <c r="H2584" t="s">
        <v>55</v>
      </c>
    </row>
    <row r="2585" spans="1:8" x14ac:dyDescent="0.25">
      <c r="A2585" t="s">
        <v>54</v>
      </c>
      <c r="B2585" t="s">
        <v>90</v>
      </c>
      <c r="C2585">
        <v>2020</v>
      </c>
      <c r="D2585" s="1">
        <v>53736623732.897797</v>
      </c>
      <c r="E2585" s="2">
        <v>53736.623699999996</v>
      </c>
      <c r="F2585" t="s">
        <v>87</v>
      </c>
      <c r="G2585" t="s">
        <v>55</v>
      </c>
      <c r="H2585" t="s">
        <v>55</v>
      </c>
    </row>
    <row r="2586" spans="1:8" x14ac:dyDescent="0.25">
      <c r="A2586" t="s">
        <v>54</v>
      </c>
      <c r="B2586" t="s">
        <v>90</v>
      </c>
      <c r="C2586">
        <v>2021</v>
      </c>
      <c r="D2586" s="1">
        <v>53795894858.649399</v>
      </c>
      <c r="E2586" s="2">
        <v>53795.894899999999</v>
      </c>
      <c r="F2586" t="s">
        <v>87</v>
      </c>
      <c r="G2586" t="s">
        <v>55</v>
      </c>
      <c r="H2586" t="s">
        <v>55</v>
      </c>
    </row>
    <row r="2587" spans="1:8" x14ac:dyDescent="0.25">
      <c r="A2587" t="s">
        <v>54</v>
      </c>
      <c r="B2587" t="s">
        <v>90</v>
      </c>
      <c r="C2587">
        <v>2022</v>
      </c>
      <c r="D2587" s="1">
        <v>58996469033.969002</v>
      </c>
      <c r="E2587" s="2">
        <v>58996.468999999997</v>
      </c>
      <c r="F2587" t="s">
        <v>87</v>
      </c>
      <c r="G2587" t="s">
        <v>55</v>
      </c>
      <c r="H2587" t="s">
        <v>55</v>
      </c>
    </row>
    <row r="2588" spans="1:8" x14ac:dyDescent="0.25">
      <c r="A2588" t="s">
        <v>54</v>
      </c>
      <c r="B2588" t="s">
        <v>90</v>
      </c>
      <c r="C2588">
        <v>2023</v>
      </c>
      <c r="D2588" s="1">
        <v>60969681873.279503</v>
      </c>
      <c r="E2588" s="2">
        <v>60969.681900000003</v>
      </c>
      <c r="F2588" t="s">
        <v>87</v>
      </c>
      <c r="G2588" t="s">
        <v>55</v>
      </c>
      <c r="H2588" t="s">
        <v>55</v>
      </c>
    </row>
    <row r="2589" spans="1:8" x14ac:dyDescent="0.25">
      <c r="A2589" t="s">
        <v>7</v>
      </c>
      <c r="B2589" t="s">
        <v>91</v>
      </c>
      <c r="C2589">
        <v>2018</v>
      </c>
      <c r="D2589" s="1">
        <v>30757721.463100001</v>
      </c>
      <c r="E2589" s="2">
        <v>30.7577</v>
      </c>
      <c r="F2589" t="s">
        <v>87</v>
      </c>
      <c r="G2589" t="s">
        <v>10</v>
      </c>
      <c r="H2589" t="s">
        <v>11</v>
      </c>
    </row>
    <row r="2590" spans="1:8" x14ac:dyDescent="0.25">
      <c r="A2590" t="s">
        <v>7</v>
      </c>
      <c r="B2590" t="s">
        <v>91</v>
      </c>
      <c r="C2590">
        <v>2019</v>
      </c>
      <c r="D2590" s="1">
        <v>42186729.898400001</v>
      </c>
      <c r="E2590" s="2">
        <v>42.186700000000002</v>
      </c>
      <c r="F2590" t="s">
        <v>87</v>
      </c>
      <c r="G2590" t="s">
        <v>10</v>
      </c>
      <c r="H2590" t="s">
        <v>11</v>
      </c>
    </row>
    <row r="2591" spans="1:8" x14ac:dyDescent="0.25">
      <c r="A2591" t="s">
        <v>7</v>
      </c>
      <c r="B2591" t="s">
        <v>91</v>
      </c>
      <c r="C2591">
        <v>2020</v>
      </c>
      <c r="D2591" s="1">
        <v>61190168.733800001</v>
      </c>
      <c r="E2591" s="2">
        <v>61.190199999999997</v>
      </c>
      <c r="F2591" t="s">
        <v>87</v>
      </c>
      <c r="G2591" t="s">
        <v>10</v>
      </c>
      <c r="H2591" t="s">
        <v>11</v>
      </c>
    </row>
    <row r="2592" spans="1:8" x14ac:dyDescent="0.25">
      <c r="A2592" t="s">
        <v>7</v>
      </c>
      <c r="B2592" t="s">
        <v>91</v>
      </c>
      <c r="C2592">
        <v>2021</v>
      </c>
      <c r="D2592" s="1">
        <v>66931118.959799998</v>
      </c>
      <c r="E2592" s="2">
        <v>66.931100000000001</v>
      </c>
      <c r="F2592" t="s">
        <v>87</v>
      </c>
      <c r="G2592" t="s">
        <v>10</v>
      </c>
      <c r="H2592" t="s">
        <v>11</v>
      </c>
    </row>
    <row r="2593" spans="1:8" x14ac:dyDescent="0.25">
      <c r="A2593" t="s">
        <v>7</v>
      </c>
      <c r="B2593" t="s">
        <v>91</v>
      </c>
      <c r="C2593">
        <v>2022</v>
      </c>
      <c r="D2593" s="1">
        <v>75645097.177300006</v>
      </c>
      <c r="E2593" s="2">
        <v>75.645099999999999</v>
      </c>
      <c r="F2593" t="s">
        <v>87</v>
      </c>
      <c r="G2593" t="s">
        <v>10</v>
      </c>
      <c r="H2593" t="s">
        <v>11</v>
      </c>
    </row>
    <row r="2594" spans="1:8" x14ac:dyDescent="0.25">
      <c r="A2594" t="s">
        <v>7</v>
      </c>
      <c r="B2594" t="s">
        <v>91</v>
      </c>
      <c r="C2594">
        <v>2023</v>
      </c>
      <c r="D2594" s="1">
        <v>81355847.173800007</v>
      </c>
      <c r="E2594" s="2">
        <v>81.355800000000002</v>
      </c>
      <c r="F2594" t="s">
        <v>87</v>
      </c>
      <c r="G2594" t="s">
        <v>10</v>
      </c>
      <c r="H2594" t="s">
        <v>11</v>
      </c>
    </row>
    <row r="2595" spans="1:8" x14ac:dyDescent="0.25">
      <c r="A2595" t="s">
        <v>12</v>
      </c>
      <c r="B2595" t="s">
        <v>91</v>
      </c>
      <c r="C2595">
        <v>2018</v>
      </c>
      <c r="D2595" s="1">
        <v>27982323.692699999</v>
      </c>
      <c r="E2595" s="2">
        <v>27.982299999999999</v>
      </c>
      <c r="F2595" t="s">
        <v>87</v>
      </c>
      <c r="G2595" t="s">
        <v>13</v>
      </c>
      <c r="H2595" t="s">
        <v>11</v>
      </c>
    </row>
    <row r="2596" spans="1:8" x14ac:dyDescent="0.25">
      <c r="A2596" t="s">
        <v>12</v>
      </c>
      <c r="B2596" t="s">
        <v>91</v>
      </c>
      <c r="C2596">
        <v>2019</v>
      </c>
      <c r="D2596" s="1">
        <v>13706887.5626</v>
      </c>
      <c r="E2596" s="2">
        <v>13.706899999999999</v>
      </c>
      <c r="F2596" t="s">
        <v>87</v>
      </c>
      <c r="G2596" t="s">
        <v>13</v>
      </c>
      <c r="H2596" t="s">
        <v>11</v>
      </c>
    </row>
    <row r="2597" spans="1:8" x14ac:dyDescent="0.25">
      <c r="A2597" t="s">
        <v>12</v>
      </c>
      <c r="B2597" t="s">
        <v>91</v>
      </c>
      <c r="C2597">
        <v>2020</v>
      </c>
      <c r="D2597" s="1">
        <v>17051241.844700001</v>
      </c>
      <c r="E2597" s="2">
        <v>17.051200000000001</v>
      </c>
      <c r="F2597" t="s">
        <v>87</v>
      </c>
      <c r="G2597" t="s">
        <v>13</v>
      </c>
      <c r="H2597" t="s">
        <v>11</v>
      </c>
    </row>
    <row r="2598" spans="1:8" x14ac:dyDescent="0.25">
      <c r="A2598" t="s">
        <v>12</v>
      </c>
      <c r="B2598" t="s">
        <v>91</v>
      </c>
      <c r="C2598">
        <v>2021</v>
      </c>
      <c r="D2598" s="1">
        <v>7727914.6087999996</v>
      </c>
      <c r="E2598" s="2">
        <v>7.7279</v>
      </c>
      <c r="F2598" t="s">
        <v>87</v>
      </c>
      <c r="G2598" t="s">
        <v>13</v>
      </c>
      <c r="H2598" t="s">
        <v>11</v>
      </c>
    </row>
    <row r="2599" spans="1:8" x14ac:dyDescent="0.25">
      <c r="A2599" t="s">
        <v>12</v>
      </c>
      <c r="B2599" t="s">
        <v>91</v>
      </c>
      <c r="C2599">
        <v>2022</v>
      </c>
      <c r="D2599" s="1">
        <v>36569760.7289</v>
      </c>
      <c r="E2599" s="2">
        <v>36.569800000000001</v>
      </c>
      <c r="F2599" t="s">
        <v>87</v>
      </c>
      <c r="G2599" t="s">
        <v>13</v>
      </c>
      <c r="H2599" t="s">
        <v>11</v>
      </c>
    </row>
    <row r="2600" spans="1:8" x14ac:dyDescent="0.25">
      <c r="A2600" t="s">
        <v>12</v>
      </c>
      <c r="B2600" t="s">
        <v>91</v>
      </c>
      <c r="C2600">
        <v>2023</v>
      </c>
      <c r="D2600" s="1">
        <v>37433926.413900003</v>
      </c>
      <c r="E2600" s="2">
        <v>37.433900000000001</v>
      </c>
      <c r="F2600" t="s">
        <v>87</v>
      </c>
      <c r="G2600" t="s">
        <v>13</v>
      </c>
      <c r="H2600" t="s">
        <v>11</v>
      </c>
    </row>
    <row r="2601" spans="1:8" x14ac:dyDescent="0.25">
      <c r="A2601" t="s">
        <v>66</v>
      </c>
      <c r="B2601" t="s">
        <v>91</v>
      </c>
      <c r="C2601">
        <v>2018</v>
      </c>
      <c r="D2601" s="1">
        <v>278868538.35229999</v>
      </c>
      <c r="E2601" s="2">
        <v>278.86849999999998</v>
      </c>
      <c r="F2601" t="s">
        <v>87</v>
      </c>
      <c r="G2601" t="s">
        <v>67</v>
      </c>
      <c r="H2601" t="s">
        <v>11</v>
      </c>
    </row>
    <row r="2602" spans="1:8" x14ac:dyDescent="0.25">
      <c r="A2602" t="s">
        <v>66</v>
      </c>
      <c r="B2602" t="s">
        <v>91</v>
      </c>
      <c r="C2602">
        <v>2019</v>
      </c>
      <c r="D2602" s="1">
        <v>278357721.44</v>
      </c>
      <c r="E2602" s="2">
        <v>278.35770000000002</v>
      </c>
      <c r="F2602" t="s">
        <v>87</v>
      </c>
      <c r="G2602" t="s">
        <v>67</v>
      </c>
      <c r="H2602" t="s">
        <v>11</v>
      </c>
    </row>
    <row r="2603" spans="1:8" x14ac:dyDescent="0.25">
      <c r="A2603" t="s">
        <v>66</v>
      </c>
      <c r="B2603" t="s">
        <v>91</v>
      </c>
      <c r="C2603">
        <v>2020</v>
      </c>
      <c r="D2603" s="1">
        <v>361749183.2295</v>
      </c>
      <c r="E2603" s="2">
        <v>361.74919999999997</v>
      </c>
      <c r="F2603" t="s">
        <v>87</v>
      </c>
      <c r="G2603" t="s">
        <v>67</v>
      </c>
      <c r="H2603" t="s">
        <v>11</v>
      </c>
    </row>
    <row r="2604" spans="1:8" x14ac:dyDescent="0.25">
      <c r="A2604" t="s">
        <v>66</v>
      </c>
      <c r="B2604" t="s">
        <v>91</v>
      </c>
      <c r="C2604">
        <v>2021</v>
      </c>
      <c r="D2604" s="1">
        <v>320094151.6814</v>
      </c>
      <c r="E2604" s="2">
        <v>320.0942</v>
      </c>
      <c r="F2604" t="s">
        <v>87</v>
      </c>
      <c r="G2604" t="s">
        <v>67</v>
      </c>
      <c r="H2604" t="s">
        <v>11</v>
      </c>
    </row>
    <row r="2605" spans="1:8" x14ac:dyDescent="0.25">
      <c r="A2605" t="s">
        <v>66</v>
      </c>
      <c r="B2605" t="s">
        <v>91</v>
      </c>
      <c r="C2605">
        <v>2022</v>
      </c>
      <c r="D2605" s="1">
        <v>323643759.12010002</v>
      </c>
      <c r="E2605" s="2">
        <v>323.6438</v>
      </c>
      <c r="F2605" t="s">
        <v>87</v>
      </c>
      <c r="G2605" t="s">
        <v>67</v>
      </c>
      <c r="H2605" t="s">
        <v>11</v>
      </c>
    </row>
    <row r="2606" spans="1:8" x14ac:dyDescent="0.25">
      <c r="A2606" t="s">
        <v>66</v>
      </c>
      <c r="B2606" t="s">
        <v>91</v>
      </c>
      <c r="C2606">
        <v>2023</v>
      </c>
      <c r="D2606" s="1">
        <v>344426989.92089999</v>
      </c>
      <c r="E2606" s="2">
        <v>344.42700000000002</v>
      </c>
      <c r="F2606" t="s">
        <v>87</v>
      </c>
      <c r="G2606" t="s">
        <v>67</v>
      </c>
      <c r="H2606" t="s">
        <v>11</v>
      </c>
    </row>
    <row r="2607" spans="1:8" x14ac:dyDescent="0.25">
      <c r="A2607" t="s">
        <v>14</v>
      </c>
      <c r="B2607" t="s">
        <v>91</v>
      </c>
      <c r="C2607">
        <v>2018</v>
      </c>
      <c r="D2607" s="1">
        <v>26595596.590500001</v>
      </c>
      <c r="E2607" s="2">
        <v>26.595600000000001</v>
      </c>
      <c r="F2607" t="s">
        <v>87</v>
      </c>
      <c r="G2607" t="s">
        <v>15</v>
      </c>
      <c r="H2607" t="s">
        <v>11</v>
      </c>
    </row>
    <row r="2608" spans="1:8" x14ac:dyDescent="0.25">
      <c r="A2608" t="s">
        <v>14</v>
      </c>
      <c r="B2608" t="s">
        <v>91</v>
      </c>
      <c r="C2608">
        <v>2019</v>
      </c>
      <c r="D2608" s="1">
        <v>32318041.318</v>
      </c>
      <c r="E2608" s="2">
        <v>32.317999999999998</v>
      </c>
      <c r="F2608" t="s">
        <v>87</v>
      </c>
      <c r="G2608" t="s">
        <v>15</v>
      </c>
      <c r="H2608" t="s">
        <v>11</v>
      </c>
    </row>
    <row r="2609" spans="1:8" x14ac:dyDescent="0.25">
      <c r="A2609" t="s">
        <v>14</v>
      </c>
      <c r="B2609" t="s">
        <v>91</v>
      </c>
      <c r="C2609">
        <v>2020</v>
      </c>
      <c r="D2609" s="1">
        <v>37520750.4252</v>
      </c>
      <c r="E2609" s="2">
        <v>37.520800000000001</v>
      </c>
      <c r="F2609" t="s">
        <v>87</v>
      </c>
      <c r="G2609" t="s">
        <v>15</v>
      </c>
      <c r="H2609" t="s">
        <v>11</v>
      </c>
    </row>
    <row r="2610" spans="1:8" x14ac:dyDescent="0.25">
      <c r="A2610" t="s">
        <v>14</v>
      </c>
      <c r="B2610" t="s">
        <v>91</v>
      </c>
      <c r="C2610">
        <v>2021</v>
      </c>
      <c r="D2610" s="1">
        <v>35434709.600000001</v>
      </c>
      <c r="E2610" s="2">
        <v>35.434699999999999</v>
      </c>
      <c r="F2610" t="s">
        <v>87</v>
      </c>
      <c r="G2610" t="s">
        <v>15</v>
      </c>
      <c r="H2610" t="s">
        <v>11</v>
      </c>
    </row>
    <row r="2611" spans="1:8" x14ac:dyDescent="0.25">
      <c r="A2611" t="s">
        <v>14</v>
      </c>
      <c r="B2611" t="s">
        <v>91</v>
      </c>
      <c r="C2611">
        <v>2022</v>
      </c>
      <c r="D2611" s="1">
        <v>39477032.786499999</v>
      </c>
      <c r="E2611" s="2">
        <v>39.476999999999997</v>
      </c>
      <c r="F2611" t="s">
        <v>87</v>
      </c>
      <c r="G2611" t="s">
        <v>15</v>
      </c>
      <c r="H2611" t="s">
        <v>11</v>
      </c>
    </row>
    <row r="2612" spans="1:8" x14ac:dyDescent="0.25">
      <c r="A2612" t="s">
        <v>14</v>
      </c>
      <c r="B2612" t="s">
        <v>91</v>
      </c>
      <c r="C2612">
        <v>2023</v>
      </c>
      <c r="D2612" s="1">
        <v>41310356.983199999</v>
      </c>
      <c r="E2612" s="2">
        <v>41.310400000000001</v>
      </c>
      <c r="F2612" t="s">
        <v>87</v>
      </c>
      <c r="G2612" t="s">
        <v>15</v>
      </c>
      <c r="H2612" t="s">
        <v>11</v>
      </c>
    </row>
    <row r="2613" spans="1:8" x14ac:dyDescent="0.25">
      <c r="A2613" t="s">
        <v>57</v>
      </c>
      <c r="B2613" t="s">
        <v>91</v>
      </c>
      <c r="C2613">
        <v>2018</v>
      </c>
      <c r="D2613" s="1">
        <v>125998434.5125</v>
      </c>
      <c r="E2613" s="2">
        <v>125.9984</v>
      </c>
      <c r="F2613" t="s">
        <v>87</v>
      </c>
      <c r="G2613" t="s">
        <v>58</v>
      </c>
      <c r="H2613" t="s">
        <v>11</v>
      </c>
    </row>
    <row r="2614" spans="1:8" x14ac:dyDescent="0.25">
      <c r="A2614" t="s">
        <v>57</v>
      </c>
      <c r="B2614" t="s">
        <v>91</v>
      </c>
      <c r="C2614">
        <v>2019</v>
      </c>
      <c r="D2614" s="1">
        <v>137391957.8066</v>
      </c>
      <c r="E2614" s="2">
        <v>137.392</v>
      </c>
      <c r="F2614" t="s">
        <v>87</v>
      </c>
      <c r="G2614" t="s">
        <v>58</v>
      </c>
      <c r="H2614" t="s">
        <v>11</v>
      </c>
    </row>
    <row r="2615" spans="1:8" x14ac:dyDescent="0.25">
      <c r="A2615" t="s">
        <v>57</v>
      </c>
      <c r="B2615" t="s">
        <v>91</v>
      </c>
      <c r="C2615">
        <v>2020</v>
      </c>
      <c r="D2615" s="1">
        <v>156800426.68489999</v>
      </c>
      <c r="E2615" s="2">
        <v>156.8004</v>
      </c>
      <c r="F2615" t="s">
        <v>87</v>
      </c>
      <c r="G2615" t="s">
        <v>58</v>
      </c>
      <c r="H2615" t="s">
        <v>11</v>
      </c>
    </row>
    <row r="2616" spans="1:8" x14ac:dyDescent="0.25">
      <c r="A2616" t="s">
        <v>57</v>
      </c>
      <c r="B2616" t="s">
        <v>91</v>
      </c>
      <c r="C2616">
        <v>2021</v>
      </c>
      <c r="D2616" s="1">
        <v>151464460.88859999</v>
      </c>
      <c r="E2616" s="2">
        <v>151.46449999999999</v>
      </c>
      <c r="F2616" t="s">
        <v>87</v>
      </c>
      <c r="G2616" t="s">
        <v>58</v>
      </c>
      <c r="H2616" t="s">
        <v>11</v>
      </c>
    </row>
    <row r="2617" spans="1:8" x14ac:dyDescent="0.25">
      <c r="A2617" t="s">
        <v>57</v>
      </c>
      <c r="B2617" t="s">
        <v>91</v>
      </c>
      <c r="C2617">
        <v>2022</v>
      </c>
      <c r="D2617" s="1">
        <v>159119488.0368</v>
      </c>
      <c r="E2617" s="2">
        <v>159.11949999999999</v>
      </c>
      <c r="F2617" t="s">
        <v>87</v>
      </c>
      <c r="G2617" t="s">
        <v>58</v>
      </c>
      <c r="H2617" t="s">
        <v>11</v>
      </c>
    </row>
    <row r="2618" spans="1:8" x14ac:dyDescent="0.25">
      <c r="A2618" t="s">
        <v>57</v>
      </c>
      <c r="B2618" t="s">
        <v>91</v>
      </c>
      <c r="C2618">
        <v>2023</v>
      </c>
      <c r="D2618" s="1">
        <v>169192706.4427</v>
      </c>
      <c r="E2618" s="2">
        <v>169.1927</v>
      </c>
      <c r="F2618" t="s">
        <v>87</v>
      </c>
      <c r="G2618" t="s">
        <v>58</v>
      </c>
      <c r="H2618" t="s">
        <v>11</v>
      </c>
    </row>
    <row r="2619" spans="1:8" x14ac:dyDescent="0.25">
      <c r="A2619" t="s">
        <v>16</v>
      </c>
      <c r="B2619" t="s">
        <v>91</v>
      </c>
      <c r="C2619">
        <v>2019</v>
      </c>
      <c r="D2619" s="1">
        <v>89587021.052499995</v>
      </c>
      <c r="E2619" s="2">
        <v>89.587000000000003</v>
      </c>
      <c r="F2619" t="s">
        <v>87</v>
      </c>
      <c r="G2619" t="s">
        <v>17</v>
      </c>
      <c r="H2619" t="s">
        <v>11</v>
      </c>
    </row>
    <row r="2620" spans="1:8" x14ac:dyDescent="0.25">
      <c r="A2620" t="s">
        <v>16</v>
      </c>
      <c r="B2620" t="s">
        <v>91</v>
      </c>
      <c r="C2620">
        <v>2020</v>
      </c>
      <c r="D2620" s="1">
        <v>184887134.23750001</v>
      </c>
      <c r="E2620" s="2">
        <v>184.8871</v>
      </c>
      <c r="F2620" t="s">
        <v>87</v>
      </c>
      <c r="G2620" t="s">
        <v>17</v>
      </c>
      <c r="H2620" t="s">
        <v>11</v>
      </c>
    </row>
    <row r="2621" spans="1:8" x14ac:dyDescent="0.25">
      <c r="A2621" t="s">
        <v>16</v>
      </c>
      <c r="B2621" t="s">
        <v>91</v>
      </c>
      <c r="C2621">
        <v>2021</v>
      </c>
      <c r="D2621" s="1">
        <v>163311467.06439999</v>
      </c>
      <c r="E2621" s="2">
        <v>163.3115</v>
      </c>
      <c r="F2621" t="s">
        <v>87</v>
      </c>
      <c r="G2621" t="s">
        <v>17</v>
      </c>
      <c r="H2621" t="s">
        <v>11</v>
      </c>
    </row>
    <row r="2622" spans="1:8" x14ac:dyDescent="0.25">
      <c r="A2622" t="s">
        <v>16</v>
      </c>
      <c r="B2622" t="s">
        <v>91</v>
      </c>
      <c r="C2622">
        <v>2022</v>
      </c>
      <c r="D2622" s="1">
        <v>200995960.27250001</v>
      </c>
      <c r="E2622" s="2">
        <v>200.99600000000001</v>
      </c>
      <c r="F2622" t="s">
        <v>87</v>
      </c>
      <c r="G2622" t="s">
        <v>17</v>
      </c>
      <c r="H2622" t="s">
        <v>11</v>
      </c>
    </row>
    <row r="2623" spans="1:8" x14ac:dyDescent="0.25">
      <c r="A2623" t="s">
        <v>16</v>
      </c>
      <c r="B2623" t="s">
        <v>91</v>
      </c>
      <c r="C2623">
        <v>2023</v>
      </c>
      <c r="D2623" s="1">
        <v>210330267.6252</v>
      </c>
      <c r="E2623" s="2">
        <v>210.33029999999999</v>
      </c>
      <c r="F2623" t="s">
        <v>87</v>
      </c>
      <c r="G2623" t="s">
        <v>17</v>
      </c>
      <c r="H2623" t="s">
        <v>11</v>
      </c>
    </row>
    <row r="2624" spans="1:8" x14ac:dyDescent="0.25">
      <c r="A2624" t="s">
        <v>18</v>
      </c>
      <c r="B2624" t="s">
        <v>91</v>
      </c>
      <c r="C2624">
        <v>2022</v>
      </c>
      <c r="D2624" s="1">
        <v>64319513.043700002</v>
      </c>
      <c r="E2624" s="2">
        <v>64.319500000000005</v>
      </c>
      <c r="F2624" t="s">
        <v>87</v>
      </c>
      <c r="G2624" t="s">
        <v>19</v>
      </c>
      <c r="H2624" t="s">
        <v>20</v>
      </c>
    </row>
    <row r="2625" spans="1:8" x14ac:dyDescent="0.25">
      <c r="A2625" t="s">
        <v>18</v>
      </c>
      <c r="B2625" t="s">
        <v>91</v>
      </c>
      <c r="C2625">
        <v>2023</v>
      </c>
      <c r="D2625" s="1">
        <v>67306528.816100001</v>
      </c>
      <c r="E2625" s="2">
        <v>67.3065</v>
      </c>
      <c r="F2625" t="s">
        <v>87</v>
      </c>
      <c r="G2625" t="s">
        <v>19</v>
      </c>
      <c r="H2625" t="s">
        <v>20</v>
      </c>
    </row>
    <row r="2626" spans="1:8" x14ac:dyDescent="0.25">
      <c r="A2626" t="s">
        <v>21</v>
      </c>
      <c r="B2626" t="s">
        <v>91</v>
      </c>
      <c r="C2626">
        <v>2018</v>
      </c>
      <c r="D2626" s="1">
        <v>86757561.940400004</v>
      </c>
      <c r="E2626" s="2">
        <v>86.757599999999996</v>
      </c>
      <c r="F2626" t="s">
        <v>87</v>
      </c>
      <c r="G2626" t="s">
        <v>22</v>
      </c>
      <c r="H2626" t="s">
        <v>20</v>
      </c>
    </row>
    <row r="2627" spans="1:8" x14ac:dyDescent="0.25">
      <c r="A2627" t="s">
        <v>21</v>
      </c>
      <c r="B2627" t="s">
        <v>91</v>
      </c>
      <c r="C2627">
        <v>2019</v>
      </c>
      <c r="D2627" s="1">
        <v>80177650.679399997</v>
      </c>
      <c r="E2627" s="2">
        <v>80.177700000000002</v>
      </c>
      <c r="F2627" t="s">
        <v>87</v>
      </c>
      <c r="G2627" t="s">
        <v>22</v>
      </c>
      <c r="H2627" t="s">
        <v>20</v>
      </c>
    </row>
    <row r="2628" spans="1:8" x14ac:dyDescent="0.25">
      <c r="A2628" t="s">
        <v>21</v>
      </c>
      <c r="B2628" t="s">
        <v>91</v>
      </c>
      <c r="C2628">
        <v>2020</v>
      </c>
      <c r="D2628" s="1">
        <v>83578215.552300006</v>
      </c>
      <c r="E2628" s="2">
        <v>83.578199999999995</v>
      </c>
      <c r="F2628" t="s">
        <v>87</v>
      </c>
      <c r="G2628" t="s">
        <v>22</v>
      </c>
      <c r="H2628" t="s">
        <v>20</v>
      </c>
    </row>
    <row r="2629" spans="1:8" x14ac:dyDescent="0.25">
      <c r="A2629" t="s">
        <v>21</v>
      </c>
      <c r="B2629" t="s">
        <v>91</v>
      </c>
      <c r="C2629">
        <v>2021</v>
      </c>
      <c r="D2629" s="1">
        <v>75709747.056199998</v>
      </c>
      <c r="E2629" s="2">
        <v>75.709699999999998</v>
      </c>
      <c r="F2629" t="s">
        <v>87</v>
      </c>
      <c r="G2629" t="s">
        <v>22</v>
      </c>
      <c r="H2629" t="s">
        <v>20</v>
      </c>
    </row>
    <row r="2630" spans="1:8" x14ac:dyDescent="0.25">
      <c r="A2630" t="s">
        <v>21</v>
      </c>
      <c r="B2630" t="s">
        <v>91</v>
      </c>
      <c r="C2630">
        <v>2022</v>
      </c>
      <c r="D2630" s="1">
        <v>81886992.843400002</v>
      </c>
      <c r="E2630" s="2">
        <v>81.887</v>
      </c>
      <c r="F2630" t="s">
        <v>87</v>
      </c>
      <c r="G2630" t="s">
        <v>22</v>
      </c>
      <c r="H2630" t="s">
        <v>20</v>
      </c>
    </row>
    <row r="2631" spans="1:8" x14ac:dyDescent="0.25">
      <c r="A2631" t="s">
        <v>21</v>
      </c>
      <c r="B2631" t="s">
        <v>91</v>
      </c>
      <c r="C2631">
        <v>2023</v>
      </c>
      <c r="D2631" s="1">
        <v>90073737.013099998</v>
      </c>
      <c r="E2631" s="2">
        <v>90.073700000000002</v>
      </c>
      <c r="F2631" t="s">
        <v>87</v>
      </c>
      <c r="G2631" t="s">
        <v>22</v>
      </c>
      <c r="H2631" t="s">
        <v>20</v>
      </c>
    </row>
    <row r="2632" spans="1:8" x14ac:dyDescent="0.25">
      <c r="A2632" t="s">
        <v>23</v>
      </c>
      <c r="B2632" t="s">
        <v>91</v>
      </c>
      <c r="C2632">
        <v>2018</v>
      </c>
      <c r="D2632" s="1">
        <v>1053880008.1273</v>
      </c>
      <c r="E2632" s="2">
        <v>1053.8800000000001</v>
      </c>
      <c r="F2632" t="s">
        <v>87</v>
      </c>
      <c r="G2632" t="s">
        <v>24</v>
      </c>
      <c r="H2632" t="s">
        <v>20</v>
      </c>
    </row>
    <row r="2633" spans="1:8" x14ac:dyDescent="0.25">
      <c r="A2633" t="s">
        <v>23</v>
      </c>
      <c r="B2633" t="s">
        <v>91</v>
      </c>
      <c r="C2633">
        <v>2019</v>
      </c>
      <c r="D2633" s="1">
        <v>1078743468.1039</v>
      </c>
      <c r="E2633" s="2">
        <v>1078.7435</v>
      </c>
      <c r="F2633" t="s">
        <v>87</v>
      </c>
      <c r="G2633" t="s">
        <v>24</v>
      </c>
      <c r="H2633" t="s">
        <v>20</v>
      </c>
    </row>
    <row r="2634" spans="1:8" x14ac:dyDescent="0.25">
      <c r="A2634" t="s">
        <v>23</v>
      </c>
      <c r="B2634" t="s">
        <v>91</v>
      </c>
      <c r="C2634">
        <v>2020</v>
      </c>
      <c r="D2634" s="1">
        <v>1069524552.4699</v>
      </c>
      <c r="E2634" s="2">
        <v>1069.5246</v>
      </c>
      <c r="F2634" t="s">
        <v>87</v>
      </c>
      <c r="G2634" t="s">
        <v>24</v>
      </c>
      <c r="H2634" t="s">
        <v>20</v>
      </c>
    </row>
    <row r="2635" spans="1:8" x14ac:dyDescent="0.25">
      <c r="A2635" t="s">
        <v>23</v>
      </c>
      <c r="B2635" t="s">
        <v>91</v>
      </c>
      <c r="C2635">
        <v>2021</v>
      </c>
      <c r="D2635" s="1">
        <v>957043922.29980004</v>
      </c>
      <c r="E2635" s="2">
        <v>957.04390000000001</v>
      </c>
      <c r="F2635" t="s">
        <v>87</v>
      </c>
      <c r="G2635" t="s">
        <v>24</v>
      </c>
      <c r="H2635" t="s">
        <v>20</v>
      </c>
    </row>
    <row r="2636" spans="1:8" x14ac:dyDescent="0.25">
      <c r="A2636" t="s">
        <v>23</v>
      </c>
      <c r="B2636" t="s">
        <v>91</v>
      </c>
      <c r="C2636">
        <v>2022</v>
      </c>
      <c r="D2636" s="1">
        <v>930205268.18449998</v>
      </c>
      <c r="E2636" s="2">
        <v>930.20529999999997</v>
      </c>
      <c r="F2636" t="s">
        <v>87</v>
      </c>
      <c r="G2636" t="s">
        <v>24</v>
      </c>
      <c r="H2636" t="s">
        <v>20</v>
      </c>
    </row>
    <row r="2637" spans="1:8" x14ac:dyDescent="0.25">
      <c r="A2637" t="s">
        <v>23</v>
      </c>
      <c r="B2637" t="s">
        <v>91</v>
      </c>
      <c r="C2637">
        <v>2023</v>
      </c>
      <c r="D2637" s="1">
        <v>941961365.54820001</v>
      </c>
      <c r="E2637" s="2">
        <v>941.96140000000003</v>
      </c>
      <c r="F2637" t="s">
        <v>87</v>
      </c>
      <c r="G2637" t="s">
        <v>24</v>
      </c>
      <c r="H2637" t="s">
        <v>20</v>
      </c>
    </row>
    <row r="2638" spans="1:8" x14ac:dyDescent="0.25">
      <c r="A2638" t="s">
        <v>25</v>
      </c>
      <c r="B2638" t="s">
        <v>91</v>
      </c>
      <c r="C2638">
        <v>2018</v>
      </c>
      <c r="D2638" s="1">
        <v>179447597.7263</v>
      </c>
      <c r="E2638" s="2">
        <v>179.44759999999999</v>
      </c>
      <c r="F2638" t="s">
        <v>87</v>
      </c>
      <c r="G2638" t="s">
        <v>26</v>
      </c>
      <c r="H2638" t="s">
        <v>20</v>
      </c>
    </row>
    <row r="2639" spans="1:8" x14ac:dyDescent="0.25">
      <c r="A2639" t="s">
        <v>25</v>
      </c>
      <c r="B2639" t="s">
        <v>91</v>
      </c>
      <c r="C2639">
        <v>2019</v>
      </c>
      <c r="D2639" s="1">
        <v>163115092.0546</v>
      </c>
      <c r="E2639" s="2">
        <v>163.11510000000001</v>
      </c>
      <c r="F2639" t="s">
        <v>87</v>
      </c>
      <c r="G2639" t="s">
        <v>26</v>
      </c>
      <c r="H2639" t="s">
        <v>20</v>
      </c>
    </row>
    <row r="2640" spans="1:8" x14ac:dyDescent="0.25">
      <c r="A2640" t="s">
        <v>25</v>
      </c>
      <c r="B2640" t="s">
        <v>91</v>
      </c>
      <c r="C2640">
        <v>2020</v>
      </c>
      <c r="D2640" s="1">
        <v>178506123.18990001</v>
      </c>
      <c r="E2640" s="2">
        <v>178.5061</v>
      </c>
      <c r="F2640" t="s">
        <v>87</v>
      </c>
      <c r="G2640" t="s">
        <v>26</v>
      </c>
      <c r="H2640" t="s">
        <v>20</v>
      </c>
    </row>
    <row r="2641" spans="1:8" x14ac:dyDescent="0.25">
      <c r="A2641" t="s">
        <v>25</v>
      </c>
      <c r="B2641" t="s">
        <v>91</v>
      </c>
      <c r="C2641">
        <v>2021</v>
      </c>
      <c r="D2641" s="1">
        <v>185757519.52770001</v>
      </c>
      <c r="E2641" s="2">
        <v>185.75749999999999</v>
      </c>
      <c r="F2641" t="s">
        <v>87</v>
      </c>
      <c r="G2641" t="s">
        <v>26</v>
      </c>
      <c r="H2641" t="s">
        <v>20</v>
      </c>
    </row>
    <row r="2642" spans="1:8" x14ac:dyDescent="0.25">
      <c r="A2642" t="s">
        <v>25</v>
      </c>
      <c r="B2642" t="s">
        <v>91</v>
      </c>
      <c r="C2642">
        <v>2022</v>
      </c>
      <c r="D2642" s="1">
        <v>193995950.6318</v>
      </c>
      <c r="E2642" s="2">
        <v>193.99600000000001</v>
      </c>
      <c r="F2642" t="s">
        <v>87</v>
      </c>
      <c r="G2642" t="s">
        <v>26</v>
      </c>
      <c r="H2642" t="s">
        <v>20</v>
      </c>
    </row>
    <row r="2643" spans="1:8" x14ac:dyDescent="0.25">
      <c r="A2643" t="s">
        <v>25</v>
      </c>
      <c r="B2643" t="s">
        <v>91</v>
      </c>
      <c r="C2643">
        <v>2023</v>
      </c>
      <c r="D2643" s="1">
        <v>203005175.62279999</v>
      </c>
      <c r="E2643" s="2">
        <v>203.0052</v>
      </c>
      <c r="F2643" t="s">
        <v>87</v>
      </c>
      <c r="G2643" t="s">
        <v>26</v>
      </c>
      <c r="H2643" t="s">
        <v>20</v>
      </c>
    </row>
    <row r="2644" spans="1:8" x14ac:dyDescent="0.25">
      <c r="A2644" t="s">
        <v>27</v>
      </c>
      <c r="B2644" t="s">
        <v>91</v>
      </c>
      <c r="C2644">
        <v>2018</v>
      </c>
      <c r="D2644" s="1">
        <v>172988796.70100001</v>
      </c>
      <c r="E2644" s="2">
        <v>172.9888</v>
      </c>
      <c r="F2644" t="s">
        <v>87</v>
      </c>
      <c r="G2644" t="s">
        <v>28</v>
      </c>
      <c r="H2644" t="s">
        <v>20</v>
      </c>
    </row>
    <row r="2645" spans="1:8" x14ac:dyDescent="0.25">
      <c r="A2645" t="s">
        <v>27</v>
      </c>
      <c r="B2645" t="s">
        <v>91</v>
      </c>
      <c r="C2645">
        <v>2019</v>
      </c>
      <c r="D2645" s="1">
        <v>149157767.0993</v>
      </c>
      <c r="E2645" s="2">
        <v>149.15780000000001</v>
      </c>
      <c r="F2645" t="s">
        <v>87</v>
      </c>
      <c r="G2645" t="s">
        <v>28</v>
      </c>
      <c r="H2645" t="s">
        <v>20</v>
      </c>
    </row>
    <row r="2646" spans="1:8" x14ac:dyDescent="0.25">
      <c r="A2646" t="s">
        <v>27</v>
      </c>
      <c r="B2646" t="s">
        <v>91</v>
      </c>
      <c r="C2646">
        <v>2020</v>
      </c>
      <c r="D2646" s="1">
        <v>176482175.81279999</v>
      </c>
      <c r="E2646" s="2">
        <v>176.48220000000001</v>
      </c>
      <c r="F2646" t="s">
        <v>87</v>
      </c>
      <c r="G2646" t="s">
        <v>28</v>
      </c>
      <c r="H2646" t="s">
        <v>20</v>
      </c>
    </row>
    <row r="2647" spans="1:8" x14ac:dyDescent="0.25">
      <c r="A2647" t="s">
        <v>27</v>
      </c>
      <c r="B2647" t="s">
        <v>91</v>
      </c>
      <c r="C2647">
        <v>2021</v>
      </c>
      <c r="D2647" s="1">
        <v>186878409.5616</v>
      </c>
      <c r="E2647" s="2">
        <v>186.8784</v>
      </c>
      <c r="F2647" t="s">
        <v>87</v>
      </c>
      <c r="G2647" t="s">
        <v>28</v>
      </c>
      <c r="H2647" t="s">
        <v>20</v>
      </c>
    </row>
    <row r="2648" spans="1:8" x14ac:dyDescent="0.25">
      <c r="A2648" t="s">
        <v>27</v>
      </c>
      <c r="B2648" t="s">
        <v>91</v>
      </c>
      <c r="C2648">
        <v>2022</v>
      </c>
      <c r="D2648" s="1">
        <v>193331550.81060001</v>
      </c>
      <c r="E2648" s="2">
        <v>193.33160000000001</v>
      </c>
      <c r="F2648" t="s">
        <v>87</v>
      </c>
      <c r="G2648" t="s">
        <v>28</v>
      </c>
      <c r="H2648" t="s">
        <v>20</v>
      </c>
    </row>
    <row r="2649" spans="1:8" x14ac:dyDescent="0.25">
      <c r="A2649" t="s">
        <v>27</v>
      </c>
      <c r="B2649" t="s">
        <v>91</v>
      </c>
      <c r="C2649">
        <v>2023</v>
      </c>
      <c r="D2649" s="1">
        <v>216167427.12189999</v>
      </c>
      <c r="E2649" s="2">
        <v>216.16739999999999</v>
      </c>
      <c r="F2649" t="s">
        <v>87</v>
      </c>
      <c r="G2649" t="s">
        <v>28</v>
      </c>
      <c r="H2649" t="s">
        <v>20</v>
      </c>
    </row>
    <row r="2650" spans="1:8" x14ac:dyDescent="0.25">
      <c r="A2650" t="s">
        <v>29</v>
      </c>
      <c r="B2650" t="s">
        <v>91</v>
      </c>
      <c r="C2650">
        <v>2018</v>
      </c>
      <c r="D2650" s="1">
        <v>978744018.81560004</v>
      </c>
      <c r="E2650" s="2">
        <v>978.74400000000003</v>
      </c>
      <c r="F2650" t="s">
        <v>87</v>
      </c>
      <c r="G2650" t="s">
        <v>30</v>
      </c>
      <c r="H2650" t="s">
        <v>20</v>
      </c>
    </row>
    <row r="2651" spans="1:8" x14ac:dyDescent="0.25">
      <c r="A2651" t="s">
        <v>29</v>
      </c>
      <c r="B2651" t="s">
        <v>91</v>
      </c>
      <c r="C2651">
        <v>2019</v>
      </c>
      <c r="D2651" s="1">
        <v>1006553068.9285001</v>
      </c>
      <c r="E2651" s="2">
        <v>1006.5531</v>
      </c>
      <c r="F2651" t="s">
        <v>87</v>
      </c>
      <c r="G2651" t="s">
        <v>30</v>
      </c>
      <c r="H2651" t="s">
        <v>20</v>
      </c>
    </row>
    <row r="2652" spans="1:8" x14ac:dyDescent="0.25">
      <c r="A2652" t="s">
        <v>29</v>
      </c>
      <c r="B2652" t="s">
        <v>91</v>
      </c>
      <c r="C2652">
        <v>2020</v>
      </c>
      <c r="D2652" s="1">
        <v>1038953520.2291</v>
      </c>
      <c r="E2652" s="2">
        <v>1038.9535000000001</v>
      </c>
      <c r="F2652" t="s">
        <v>87</v>
      </c>
      <c r="G2652" t="s">
        <v>30</v>
      </c>
      <c r="H2652" t="s">
        <v>20</v>
      </c>
    </row>
    <row r="2653" spans="1:8" x14ac:dyDescent="0.25">
      <c r="A2653" t="s">
        <v>29</v>
      </c>
      <c r="B2653" t="s">
        <v>91</v>
      </c>
      <c r="C2653">
        <v>2021</v>
      </c>
      <c r="D2653" s="1">
        <v>1065046406.0749</v>
      </c>
      <c r="E2653" s="2">
        <v>1065.0463999999999</v>
      </c>
      <c r="F2653" t="s">
        <v>87</v>
      </c>
      <c r="G2653" t="s">
        <v>30</v>
      </c>
      <c r="H2653" t="s">
        <v>20</v>
      </c>
    </row>
    <row r="2654" spans="1:8" x14ac:dyDescent="0.25">
      <c r="A2654" t="s">
        <v>29</v>
      </c>
      <c r="B2654" t="s">
        <v>91</v>
      </c>
      <c r="C2654">
        <v>2022</v>
      </c>
      <c r="D2654" s="1">
        <v>1236658050.3144</v>
      </c>
      <c r="E2654" s="2">
        <v>1236.6581000000001</v>
      </c>
      <c r="F2654" t="s">
        <v>87</v>
      </c>
      <c r="G2654" t="s">
        <v>30</v>
      </c>
      <c r="H2654" t="s">
        <v>20</v>
      </c>
    </row>
    <row r="2655" spans="1:8" x14ac:dyDescent="0.25">
      <c r="A2655" t="s">
        <v>29</v>
      </c>
      <c r="B2655" t="s">
        <v>91</v>
      </c>
      <c r="C2655">
        <v>2023</v>
      </c>
      <c r="D2655" s="1">
        <v>1178103148.1431999</v>
      </c>
      <c r="E2655" s="2">
        <v>1178.1031</v>
      </c>
      <c r="F2655" t="s">
        <v>87</v>
      </c>
      <c r="G2655" t="s">
        <v>30</v>
      </c>
      <c r="H2655" t="s">
        <v>20</v>
      </c>
    </row>
    <row r="2656" spans="1:8" x14ac:dyDescent="0.25">
      <c r="A2656" t="s">
        <v>31</v>
      </c>
      <c r="B2656" t="s">
        <v>91</v>
      </c>
      <c r="C2656">
        <v>2018</v>
      </c>
      <c r="D2656" s="1">
        <v>127015232.2181</v>
      </c>
      <c r="E2656" s="2">
        <v>127.01519999999999</v>
      </c>
      <c r="F2656" t="s">
        <v>87</v>
      </c>
      <c r="G2656" t="s">
        <v>32</v>
      </c>
      <c r="H2656" t="s">
        <v>20</v>
      </c>
    </row>
    <row r="2657" spans="1:8" x14ac:dyDescent="0.25">
      <c r="A2657" t="s">
        <v>31</v>
      </c>
      <c r="B2657" t="s">
        <v>91</v>
      </c>
      <c r="C2657">
        <v>2019</v>
      </c>
      <c r="D2657" s="1">
        <v>111007321.2501</v>
      </c>
      <c r="E2657" s="2">
        <v>111.0073</v>
      </c>
      <c r="F2657" t="s">
        <v>87</v>
      </c>
      <c r="G2657" t="s">
        <v>32</v>
      </c>
      <c r="H2657" t="s">
        <v>20</v>
      </c>
    </row>
    <row r="2658" spans="1:8" x14ac:dyDescent="0.25">
      <c r="A2658" t="s">
        <v>31</v>
      </c>
      <c r="B2658" t="s">
        <v>91</v>
      </c>
      <c r="C2658">
        <v>2020</v>
      </c>
      <c r="D2658" s="1">
        <v>120657904.4188</v>
      </c>
      <c r="E2658" s="2">
        <v>120.6579</v>
      </c>
      <c r="F2658" t="s">
        <v>87</v>
      </c>
      <c r="G2658" t="s">
        <v>32</v>
      </c>
      <c r="H2658" t="s">
        <v>20</v>
      </c>
    </row>
    <row r="2659" spans="1:8" x14ac:dyDescent="0.25">
      <c r="A2659" t="s">
        <v>31</v>
      </c>
      <c r="B2659" t="s">
        <v>91</v>
      </c>
      <c r="C2659">
        <v>2021</v>
      </c>
      <c r="D2659" s="1">
        <v>99833825.844099998</v>
      </c>
      <c r="E2659" s="2">
        <v>99.833799999999997</v>
      </c>
      <c r="F2659" t="s">
        <v>87</v>
      </c>
      <c r="G2659" t="s">
        <v>32</v>
      </c>
      <c r="H2659" t="s">
        <v>20</v>
      </c>
    </row>
    <row r="2660" spans="1:8" x14ac:dyDescent="0.25">
      <c r="A2660" t="s">
        <v>31</v>
      </c>
      <c r="B2660" t="s">
        <v>91</v>
      </c>
      <c r="C2660">
        <v>2022</v>
      </c>
      <c r="D2660" s="1">
        <v>109217003.4729</v>
      </c>
      <c r="E2660" s="2">
        <v>109.217</v>
      </c>
      <c r="F2660" t="s">
        <v>87</v>
      </c>
      <c r="G2660" t="s">
        <v>32</v>
      </c>
      <c r="H2660" t="s">
        <v>20</v>
      </c>
    </row>
    <row r="2661" spans="1:8" x14ac:dyDescent="0.25">
      <c r="A2661" t="s">
        <v>31</v>
      </c>
      <c r="B2661" t="s">
        <v>91</v>
      </c>
      <c r="C2661">
        <v>2023</v>
      </c>
      <c r="D2661" s="1">
        <v>112085418.4799</v>
      </c>
      <c r="E2661" s="2">
        <v>112.08540000000001</v>
      </c>
      <c r="F2661" t="s">
        <v>87</v>
      </c>
      <c r="G2661" t="s">
        <v>32</v>
      </c>
      <c r="H2661" t="s">
        <v>20</v>
      </c>
    </row>
    <row r="2662" spans="1:8" x14ac:dyDescent="0.25">
      <c r="A2662" t="s">
        <v>33</v>
      </c>
      <c r="B2662" t="s">
        <v>91</v>
      </c>
      <c r="C2662">
        <v>2018</v>
      </c>
      <c r="D2662" s="1">
        <v>87270247.311900005</v>
      </c>
      <c r="E2662" s="2">
        <v>87.270200000000003</v>
      </c>
      <c r="F2662" t="s">
        <v>87</v>
      </c>
      <c r="G2662" t="s">
        <v>34</v>
      </c>
      <c r="H2662" t="s">
        <v>20</v>
      </c>
    </row>
    <row r="2663" spans="1:8" x14ac:dyDescent="0.25">
      <c r="A2663" t="s">
        <v>33</v>
      </c>
      <c r="B2663" t="s">
        <v>91</v>
      </c>
      <c r="C2663">
        <v>2019</v>
      </c>
      <c r="D2663" s="1">
        <v>94604847.284899995</v>
      </c>
      <c r="E2663" s="2">
        <v>94.604799999999997</v>
      </c>
      <c r="F2663" t="s">
        <v>87</v>
      </c>
      <c r="G2663" t="s">
        <v>34</v>
      </c>
      <c r="H2663" t="s">
        <v>20</v>
      </c>
    </row>
    <row r="2664" spans="1:8" x14ac:dyDescent="0.25">
      <c r="A2664" t="s">
        <v>33</v>
      </c>
      <c r="B2664" t="s">
        <v>91</v>
      </c>
      <c r="C2664">
        <v>2020</v>
      </c>
      <c r="D2664" s="1">
        <v>108624169.0007</v>
      </c>
      <c r="E2664" s="2">
        <v>108.6242</v>
      </c>
      <c r="F2664" t="s">
        <v>87</v>
      </c>
      <c r="G2664" t="s">
        <v>34</v>
      </c>
      <c r="H2664" t="s">
        <v>20</v>
      </c>
    </row>
    <row r="2665" spans="1:8" x14ac:dyDescent="0.25">
      <c r="A2665" t="s">
        <v>33</v>
      </c>
      <c r="B2665" t="s">
        <v>91</v>
      </c>
      <c r="C2665">
        <v>2021</v>
      </c>
      <c r="D2665" s="1">
        <v>107083636.06119999</v>
      </c>
      <c r="E2665" s="2">
        <v>107.0836</v>
      </c>
      <c r="F2665" t="s">
        <v>87</v>
      </c>
      <c r="G2665" t="s">
        <v>34</v>
      </c>
      <c r="H2665" t="s">
        <v>20</v>
      </c>
    </row>
    <row r="2666" spans="1:8" x14ac:dyDescent="0.25">
      <c r="A2666" t="s">
        <v>33</v>
      </c>
      <c r="B2666" t="s">
        <v>91</v>
      </c>
      <c r="C2666">
        <v>2022</v>
      </c>
      <c r="D2666" s="1">
        <v>125254848.7647</v>
      </c>
      <c r="E2666" s="2">
        <v>125.2548</v>
      </c>
      <c r="F2666" t="s">
        <v>87</v>
      </c>
      <c r="G2666" t="s">
        <v>34</v>
      </c>
      <c r="H2666" t="s">
        <v>20</v>
      </c>
    </row>
    <row r="2667" spans="1:8" x14ac:dyDescent="0.25">
      <c r="A2667" t="s">
        <v>33</v>
      </c>
      <c r="B2667" t="s">
        <v>91</v>
      </c>
      <c r="C2667">
        <v>2023</v>
      </c>
      <c r="D2667" s="1">
        <v>131071718.1894</v>
      </c>
      <c r="E2667" s="2">
        <v>131.07169999999999</v>
      </c>
      <c r="F2667" t="s">
        <v>87</v>
      </c>
      <c r="G2667" t="s">
        <v>34</v>
      </c>
      <c r="H2667" t="s">
        <v>20</v>
      </c>
    </row>
    <row r="2668" spans="1:8" x14ac:dyDescent="0.25">
      <c r="A2668" t="s">
        <v>35</v>
      </c>
      <c r="B2668" t="s">
        <v>91</v>
      </c>
      <c r="C2668">
        <v>2018</v>
      </c>
      <c r="D2668" s="1">
        <v>229997275.75400001</v>
      </c>
      <c r="E2668" s="2">
        <v>229.9973</v>
      </c>
      <c r="F2668" t="s">
        <v>87</v>
      </c>
      <c r="G2668" t="s">
        <v>36</v>
      </c>
      <c r="H2668" t="s">
        <v>20</v>
      </c>
    </row>
    <row r="2669" spans="1:8" x14ac:dyDescent="0.25">
      <c r="A2669" t="s">
        <v>35</v>
      </c>
      <c r="B2669" t="s">
        <v>91</v>
      </c>
      <c r="C2669">
        <v>2019</v>
      </c>
      <c r="D2669" s="1">
        <v>212192577.68329999</v>
      </c>
      <c r="E2669" s="2">
        <v>212.1926</v>
      </c>
      <c r="F2669" t="s">
        <v>87</v>
      </c>
      <c r="G2669" t="s">
        <v>36</v>
      </c>
      <c r="H2669" t="s">
        <v>20</v>
      </c>
    </row>
    <row r="2670" spans="1:8" x14ac:dyDescent="0.25">
      <c r="A2670" t="s">
        <v>35</v>
      </c>
      <c r="B2670" t="s">
        <v>91</v>
      </c>
      <c r="C2670">
        <v>2020</v>
      </c>
      <c r="D2670" s="1">
        <v>295619723.09189999</v>
      </c>
      <c r="E2670" s="2">
        <v>295.61970000000002</v>
      </c>
      <c r="F2670" t="s">
        <v>87</v>
      </c>
      <c r="G2670" t="s">
        <v>36</v>
      </c>
      <c r="H2670" t="s">
        <v>20</v>
      </c>
    </row>
    <row r="2671" spans="1:8" x14ac:dyDescent="0.25">
      <c r="A2671" t="s">
        <v>35</v>
      </c>
      <c r="B2671" t="s">
        <v>91</v>
      </c>
      <c r="C2671">
        <v>2021</v>
      </c>
      <c r="D2671" s="1">
        <v>361616236.0025</v>
      </c>
      <c r="E2671" s="2">
        <v>361.61619999999999</v>
      </c>
      <c r="F2671" t="s">
        <v>87</v>
      </c>
      <c r="G2671" t="s">
        <v>36</v>
      </c>
      <c r="H2671" t="s">
        <v>20</v>
      </c>
    </row>
    <row r="2672" spans="1:8" x14ac:dyDescent="0.25">
      <c r="A2672" t="s">
        <v>35</v>
      </c>
      <c r="B2672" t="s">
        <v>91</v>
      </c>
      <c r="C2672">
        <v>2022</v>
      </c>
      <c r="D2672" s="1">
        <v>399307744.18629998</v>
      </c>
      <c r="E2672" s="2">
        <v>399.30770000000001</v>
      </c>
      <c r="F2672" t="s">
        <v>87</v>
      </c>
      <c r="G2672" t="s">
        <v>36</v>
      </c>
      <c r="H2672" t="s">
        <v>20</v>
      </c>
    </row>
    <row r="2673" spans="1:8" x14ac:dyDescent="0.25">
      <c r="A2673" t="s">
        <v>35</v>
      </c>
      <c r="B2673" t="s">
        <v>91</v>
      </c>
      <c r="C2673">
        <v>2023</v>
      </c>
      <c r="D2673" s="1">
        <v>417851705.00770003</v>
      </c>
      <c r="E2673" s="2">
        <v>417.85169999999999</v>
      </c>
      <c r="F2673" t="s">
        <v>87</v>
      </c>
      <c r="G2673" t="s">
        <v>36</v>
      </c>
      <c r="H2673" t="s">
        <v>20</v>
      </c>
    </row>
    <row r="2674" spans="1:8" x14ac:dyDescent="0.25">
      <c r="A2674" t="s">
        <v>37</v>
      </c>
      <c r="B2674" t="s">
        <v>91</v>
      </c>
      <c r="C2674">
        <v>2018</v>
      </c>
      <c r="D2674" s="1">
        <v>1643789316.8218</v>
      </c>
      <c r="E2674" s="2">
        <v>1643.7892999999999</v>
      </c>
      <c r="F2674" t="s">
        <v>87</v>
      </c>
      <c r="G2674" t="s">
        <v>38</v>
      </c>
      <c r="H2674" t="s">
        <v>39</v>
      </c>
    </row>
    <row r="2675" spans="1:8" x14ac:dyDescent="0.25">
      <c r="A2675" t="s">
        <v>37</v>
      </c>
      <c r="B2675" t="s">
        <v>91</v>
      </c>
      <c r="C2675">
        <v>2019</v>
      </c>
      <c r="D2675" s="1">
        <v>1705736880.8396001</v>
      </c>
      <c r="E2675" s="2">
        <v>1705.7369000000001</v>
      </c>
      <c r="F2675" t="s">
        <v>87</v>
      </c>
      <c r="G2675" t="s">
        <v>38</v>
      </c>
      <c r="H2675" t="s">
        <v>39</v>
      </c>
    </row>
    <row r="2676" spans="1:8" x14ac:dyDescent="0.25">
      <c r="A2676" t="s">
        <v>37</v>
      </c>
      <c r="B2676" t="s">
        <v>91</v>
      </c>
      <c r="C2676">
        <v>2020</v>
      </c>
      <c r="D2676" s="1">
        <v>1782628439.7599001</v>
      </c>
      <c r="E2676" s="2">
        <v>1782.6284000000001</v>
      </c>
      <c r="F2676" t="s">
        <v>87</v>
      </c>
      <c r="G2676" t="s">
        <v>38</v>
      </c>
      <c r="H2676" t="s">
        <v>39</v>
      </c>
    </row>
    <row r="2677" spans="1:8" x14ac:dyDescent="0.25">
      <c r="A2677" t="s">
        <v>37</v>
      </c>
      <c r="B2677" t="s">
        <v>91</v>
      </c>
      <c r="C2677">
        <v>2021</v>
      </c>
      <c r="D2677" s="1">
        <v>1659988887.8504</v>
      </c>
      <c r="E2677" s="2">
        <v>1659.9889000000001</v>
      </c>
      <c r="F2677" t="s">
        <v>87</v>
      </c>
      <c r="G2677" t="s">
        <v>38</v>
      </c>
      <c r="H2677" t="s">
        <v>39</v>
      </c>
    </row>
    <row r="2678" spans="1:8" x14ac:dyDescent="0.25">
      <c r="A2678" t="s">
        <v>37</v>
      </c>
      <c r="B2678" t="s">
        <v>91</v>
      </c>
      <c r="C2678">
        <v>2022</v>
      </c>
      <c r="D2678" s="1">
        <v>1778620186.7972</v>
      </c>
      <c r="E2678" s="2">
        <v>1778.6202000000001</v>
      </c>
      <c r="F2678" t="s">
        <v>87</v>
      </c>
      <c r="G2678" t="s">
        <v>38</v>
      </c>
      <c r="H2678" t="s">
        <v>39</v>
      </c>
    </row>
    <row r="2679" spans="1:8" x14ac:dyDescent="0.25">
      <c r="A2679" t="s">
        <v>37</v>
      </c>
      <c r="B2679" t="s">
        <v>91</v>
      </c>
      <c r="C2679">
        <v>2023</v>
      </c>
      <c r="D2679" s="1">
        <v>1905098334.3083</v>
      </c>
      <c r="E2679" s="2">
        <v>1905.0983000000001</v>
      </c>
      <c r="F2679" t="s">
        <v>87</v>
      </c>
      <c r="G2679" t="s">
        <v>38</v>
      </c>
      <c r="H2679" t="s">
        <v>39</v>
      </c>
    </row>
    <row r="2680" spans="1:8" x14ac:dyDescent="0.25">
      <c r="A2680" t="s">
        <v>59</v>
      </c>
      <c r="B2680" t="s">
        <v>91</v>
      </c>
      <c r="C2680">
        <v>2018</v>
      </c>
      <c r="D2680" s="1">
        <v>1404175553.1866</v>
      </c>
      <c r="E2680" s="2">
        <v>1404.1756</v>
      </c>
      <c r="F2680" t="s">
        <v>87</v>
      </c>
      <c r="G2680" t="s">
        <v>60</v>
      </c>
      <c r="H2680" t="s">
        <v>39</v>
      </c>
    </row>
    <row r="2681" spans="1:8" x14ac:dyDescent="0.25">
      <c r="A2681" t="s">
        <v>59</v>
      </c>
      <c r="B2681" t="s">
        <v>91</v>
      </c>
      <c r="C2681">
        <v>2019</v>
      </c>
      <c r="D2681" s="1">
        <v>1499932030.461</v>
      </c>
      <c r="E2681" s="2">
        <v>1499.932</v>
      </c>
      <c r="F2681" t="s">
        <v>87</v>
      </c>
      <c r="G2681" t="s">
        <v>60</v>
      </c>
      <c r="H2681" t="s">
        <v>39</v>
      </c>
    </row>
    <row r="2682" spans="1:8" x14ac:dyDescent="0.25">
      <c r="A2682" t="s">
        <v>59</v>
      </c>
      <c r="B2682" t="s">
        <v>91</v>
      </c>
      <c r="C2682">
        <v>2020</v>
      </c>
      <c r="D2682" s="1">
        <v>1622517328.8313999</v>
      </c>
      <c r="E2682" s="2">
        <v>1622.5173</v>
      </c>
      <c r="F2682" t="s">
        <v>87</v>
      </c>
      <c r="G2682" t="s">
        <v>60</v>
      </c>
      <c r="H2682" t="s">
        <v>39</v>
      </c>
    </row>
    <row r="2683" spans="1:8" x14ac:dyDescent="0.25">
      <c r="A2683" t="s">
        <v>59</v>
      </c>
      <c r="B2683" t="s">
        <v>91</v>
      </c>
      <c r="C2683">
        <v>2021</v>
      </c>
      <c r="D2683" s="1">
        <v>1521807650.9617</v>
      </c>
      <c r="E2683" s="2">
        <v>1521.8077000000001</v>
      </c>
      <c r="F2683" t="s">
        <v>87</v>
      </c>
      <c r="G2683" t="s">
        <v>60</v>
      </c>
      <c r="H2683" t="s">
        <v>39</v>
      </c>
    </row>
    <row r="2684" spans="1:8" x14ac:dyDescent="0.25">
      <c r="A2684" t="s">
        <v>59</v>
      </c>
      <c r="B2684" t="s">
        <v>91</v>
      </c>
      <c r="C2684">
        <v>2022</v>
      </c>
      <c r="D2684" s="1">
        <v>1686097586.1091001</v>
      </c>
      <c r="E2684" s="2">
        <v>1686.0976000000001</v>
      </c>
      <c r="F2684" t="s">
        <v>87</v>
      </c>
      <c r="G2684" t="s">
        <v>60</v>
      </c>
      <c r="H2684" t="s">
        <v>39</v>
      </c>
    </row>
    <row r="2685" spans="1:8" x14ac:dyDescent="0.25">
      <c r="A2685" t="s">
        <v>59</v>
      </c>
      <c r="B2685" t="s">
        <v>91</v>
      </c>
      <c r="C2685">
        <v>2023</v>
      </c>
      <c r="D2685" s="1">
        <v>1744253283.5116</v>
      </c>
      <c r="E2685" s="2">
        <v>1744.2533000000001</v>
      </c>
      <c r="F2685" t="s">
        <v>87</v>
      </c>
      <c r="G2685" t="s">
        <v>60</v>
      </c>
      <c r="H2685" t="s">
        <v>39</v>
      </c>
    </row>
    <row r="2686" spans="1:8" x14ac:dyDescent="0.25">
      <c r="A2686" t="s">
        <v>70</v>
      </c>
      <c r="B2686" t="s">
        <v>91</v>
      </c>
      <c r="C2686">
        <v>2018</v>
      </c>
      <c r="D2686" s="1">
        <v>56033202.843000002</v>
      </c>
      <c r="E2686" s="2">
        <v>56.033200000000001</v>
      </c>
      <c r="F2686" t="s">
        <v>87</v>
      </c>
      <c r="G2686" t="s">
        <v>71</v>
      </c>
      <c r="H2686" t="s">
        <v>39</v>
      </c>
    </row>
    <row r="2687" spans="1:8" x14ac:dyDescent="0.25">
      <c r="A2687" t="s">
        <v>70</v>
      </c>
      <c r="B2687" t="s">
        <v>91</v>
      </c>
      <c r="C2687">
        <v>2019</v>
      </c>
      <c r="D2687" s="1">
        <v>62424998.712099999</v>
      </c>
      <c r="E2687" s="2">
        <v>62.424999999999997</v>
      </c>
      <c r="F2687" t="s">
        <v>87</v>
      </c>
      <c r="G2687" t="s">
        <v>71</v>
      </c>
      <c r="H2687" t="s">
        <v>39</v>
      </c>
    </row>
    <row r="2688" spans="1:8" x14ac:dyDescent="0.25">
      <c r="A2688" t="s">
        <v>70</v>
      </c>
      <c r="B2688" t="s">
        <v>91</v>
      </c>
      <c r="C2688">
        <v>2020</v>
      </c>
      <c r="D2688" s="1">
        <v>19639728.204500001</v>
      </c>
      <c r="E2688" s="2">
        <v>19.639700000000001</v>
      </c>
      <c r="F2688" t="s">
        <v>87</v>
      </c>
      <c r="G2688" t="s">
        <v>71</v>
      </c>
      <c r="H2688" t="s">
        <v>39</v>
      </c>
    </row>
    <row r="2689" spans="1:8" x14ac:dyDescent="0.25">
      <c r="A2689" t="s">
        <v>70</v>
      </c>
      <c r="B2689" t="s">
        <v>91</v>
      </c>
      <c r="C2689">
        <v>2021</v>
      </c>
      <c r="D2689" s="1">
        <v>19736560.3563</v>
      </c>
      <c r="E2689" s="2">
        <v>19.736599999999999</v>
      </c>
      <c r="F2689" t="s">
        <v>87</v>
      </c>
      <c r="G2689" t="s">
        <v>71</v>
      </c>
      <c r="H2689" t="s">
        <v>39</v>
      </c>
    </row>
    <row r="2690" spans="1:8" x14ac:dyDescent="0.25">
      <c r="A2690" t="s">
        <v>70</v>
      </c>
      <c r="B2690" t="s">
        <v>91</v>
      </c>
      <c r="C2690">
        <v>2022</v>
      </c>
      <c r="D2690" s="1">
        <v>21191396.092099998</v>
      </c>
      <c r="E2690" s="2">
        <v>21.191400000000002</v>
      </c>
      <c r="F2690" t="s">
        <v>87</v>
      </c>
      <c r="G2690" t="s">
        <v>71</v>
      </c>
      <c r="H2690" t="s">
        <v>39</v>
      </c>
    </row>
    <row r="2691" spans="1:8" x14ac:dyDescent="0.25">
      <c r="A2691" t="s">
        <v>70</v>
      </c>
      <c r="B2691" t="s">
        <v>91</v>
      </c>
      <c r="C2691">
        <v>2023</v>
      </c>
      <c r="D2691" s="1">
        <v>22175530.320900001</v>
      </c>
      <c r="E2691" s="2">
        <v>22.1755</v>
      </c>
      <c r="F2691" t="s">
        <v>87</v>
      </c>
      <c r="G2691" t="s">
        <v>71</v>
      </c>
      <c r="H2691" t="s">
        <v>39</v>
      </c>
    </row>
    <row r="2692" spans="1:8" x14ac:dyDescent="0.25">
      <c r="A2692" t="s">
        <v>40</v>
      </c>
      <c r="B2692" t="s">
        <v>91</v>
      </c>
      <c r="C2692">
        <v>2018</v>
      </c>
      <c r="D2692" s="1">
        <v>4135968377.6350999</v>
      </c>
      <c r="E2692" s="2">
        <v>4135.9683999999997</v>
      </c>
      <c r="F2692" t="s">
        <v>87</v>
      </c>
      <c r="G2692" t="s">
        <v>41</v>
      </c>
      <c r="H2692" t="s">
        <v>39</v>
      </c>
    </row>
    <row r="2693" spans="1:8" x14ac:dyDescent="0.25">
      <c r="A2693" t="s">
        <v>40</v>
      </c>
      <c r="B2693" t="s">
        <v>91</v>
      </c>
      <c r="C2693">
        <v>2019</v>
      </c>
      <c r="D2693" s="1">
        <v>4528086697.9020004</v>
      </c>
      <c r="E2693" s="2">
        <v>4528.0866999999998</v>
      </c>
      <c r="F2693" t="s">
        <v>87</v>
      </c>
      <c r="G2693" t="s">
        <v>41</v>
      </c>
      <c r="H2693" t="s">
        <v>39</v>
      </c>
    </row>
    <row r="2694" spans="1:8" x14ac:dyDescent="0.25">
      <c r="A2694" t="s">
        <v>40</v>
      </c>
      <c r="B2694" t="s">
        <v>91</v>
      </c>
      <c r="C2694">
        <v>2020</v>
      </c>
      <c r="D2694" s="1">
        <v>5064487832.2608995</v>
      </c>
      <c r="E2694" s="2">
        <v>5064.4877999999999</v>
      </c>
      <c r="F2694" t="s">
        <v>87</v>
      </c>
      <c r="G2694" t="s">
        <v>41</v>
      </c>
      <c r="H2694" t="s">
        <v>39</v>
      </c>
    </row>
    <row r="2695" spans="1:8" x14ac:dyDescent="0.25">
      <c r="A2695" t="s">
        <v>40</v>
      </c>
      <c r="B2695" t="s">
        <v>91</v>
      </c>
      <c r="C2695">
        <v>2021</v>
      </c>
      <c r="D2695" s="1">
        <v>4749663423.3814001</v>
      </c>
      <c r="E2695" s="2">
        <v>4749.6634000000004</v>
      </c>
      <c r="F2695" t="s">
        <v>87</v>
      </c>
      <c r="G2695" t="s">
        <v>41</v>
      </c>
      <c r="H2695" t="s">
        <v>39</v>
      </c>
    </row>
    <row r="2696" spans="1:8" x14ac:dyDescent="0.25">
      <c r="A2696" t="s">
        <v>40</v>
      </c>
      <c r="B2696" t="s">
        <v>91</v>
      </c>
      <c r="C2696">
        <v>2022</v>
      </c>
      <c r="D2696" s="1">
        <v>5219586644.3945999</v>
      </c>
      <c r="E2696" s="2">
        <v>5219.5865999999996</v>
      </c>
      <c r="F2696" t="s">
        <v>87</v>
      </c>
      <c r="G2696" t="s">
        <v>41</v>
      </c>
      <c r="H2696" t="s">
        <v>39</v>
      </c>
    </row>
    <row r="2697" spans="1:8" x14ac:dyDescent="0.25">
      <c r="A2697" t="s">
        <v>40</v>
      </c>
      <c r="B2697" t="s">
        <v>91</v>
      </c>
      <c r="C2697">
        <v>2023</v>
      </c>
      <c r="D2697" s="1">
        <v>5766596996.1934004</v>
      </c>
      <c r="E2697" s="2">
        <v>5766.5969999999998</v>
      </c>
      <c r="F2697" t="s">
        <v>87</v>
      </c>
      <c r="G2697" t="s">
        <v>41</v>
      </c>
      <c r="H2697" t="s">
        <v>39</v>
      </c>
    </row>
    <row r="2698" spans="1:8" x14ac:dyDescent="0.25">
      <c r="A2698" t="s">
        <v>42</v>
      </c>
      <c r="B2698" t="s">
        <v>91</v>
      </c>
      <c r="C2698">
        <v>2018</v>
      </c>
      <c r="D2698" s="1">
        <v>1258655142.5497999</v>
      </c>
      <c r="E2698" s="2">
        <v>1258.6550999999999</v>
      </c>
      <c r="F2698" t="s">
        <v>87</v>
      </c>
      <c r="G2698" t="s">
        <v>43</v>
      </c>
      <c r="H2698" t="s">
        <v>44</v>
      </c>
    </row>
    <row r="2699" spans="1:8" x14ac:dyDescent="0.25">
      <c r="A2699" t="s">
        <v>42</v>
      </c>
      <c r="B2699" t="s">
        <v>91</v>
      </c>
      <c r="C2699">
        <v>2019</v>
      </c>
      <c r="D2699" s="1">
        <v>1423231474.1047001</v>
      </c>
      <c r="E2699" s="2">
        <v>1423.2315000000001</v>
      </c>
      <c r="F2699" t="s">
        <v>87</v>
      </c>
      <c r="G2699" t="s">
        <v>43</v>
      </c>
      <c r="H2699" t="s">
        <v>44</v>
      </c>
    </row>
    <row r="2700" spans="1:8" x14ac:dyDescent="0.25">
      <c r="A2700" t="s">
        <v>42</v>
      </c>
      <c r="B2700" t="s">
        <v>91</v>
      </c>
      <c r="C2700">
        <v>2020</v>
      </c>
      <c r="D2700" s="1">
        <v>1547946949.3924999</v>
      </c>
      <c r="E2700" s="2">
        <v>1547.9468999999999</v>
      </c>
      <c r="F2700" t="s">
        <v>87</v>
      </c>
      <c r="G2700" t="s">
        <v>43</v>
      </c>
      <c r="H2700" t="s">
        <v>44</v>
      </c>
    </row>
    <row r="2701" spans="1:8" x14ac:dyDescent="0.25">
      <c r="A2701" t="s">
        <v>42</v>
      </c>
      <c r="B2701" t="s">
        <v>91</v>
      </c>
      <c r="C2701">
        <v>2021</v>
      </c>
      <c r="D2701" s="1">
        <v>1558233970.2100999</v>
      </c>
      <c r="E2701" s="2">
        <v>1558.2339999999999</v>
      </c>
      <c r="F2701" t="s">
        <v>87</v>
      </c>
      <c r="G2701" t="s">
        <v>43</v>
      </c>
      <c r="H2701" t="s">
        <v>44</v>
      </c>
    </row>
    <row r="2702" spans="1:8" x14ac:dyDescent="0.25">
      <c r="A2702" t="s">
        <v>42</v>
      </c>
      <c r="B2702" t="s">
        <v>91</v>
      </c>
      <c r="C2702">
        <v>2022</v>
      </c>
      <c r="D2702" s="1">
        <v>1673338710.7039001</v>
      </c>
      <c r="E2702" s="2">
        <v>1673.3387</v>
      </c>
      <c r="F2702" t="s">
        <v>87</v>
      </c>
      <c r="G2702" t="s">
        <v>43</v>
      </c>
      <c r="H2702" t="s">
        <v>44</v>
      </c>
    </row>
    <row r="2703" spans="1:8" x14ac:dyDescent="0.25">
      <c r="A2703" t="s">
        <v>42</v>
      </c>
      <c r="B2703" t="s">
        <v>91</v>
      </c>
      <c r="C2703">
        <v>2023</v>
      </c>
      <c r="D2703" s="1">
        <v>1741068501.7806001</v>
      </c>
      <c r="E2703" s="2">
        <v>1741.0685000000001</v>
      </c>
      <c r="F2703" t="s">
        <v>87</v>
      </c>
      <c r="G2703" t="s">
        <v>43</v>
      </c>
      <c r="H2703" t="s">
        <v>44</v>
      </c>
    </row>
    <row r="2704" spans="1:8" x14ac:dyDescent="0.25">
      <c r="A2704" t="s">
        <v>61</v>
      </c>
      <c r="B2704" t="s">
        <v>91</v>
      </c>
      <c r="C2704">
        <v>2018</v>
      </c>
      <c r="D2704" s="1">
        <v>828428273.21599996</v>
      </c>
      <c r="E2704" s="2">
        <v>828.42830000000004</v>
      </c>
      <c r="F2704" t="s">
        <v>87</v>
      </c>
      <c r="G2704" t="s">
        <v>62</v>
      </c>
      <c r="H2704" t="s">
        <v>44</v>
      </c>
    </row>
    <row r="2705" spans="1:8" x14ac:dyDescent="0.25">
      <c r="A2705" t="s">
        <v>61</v>
      </c>
      <c r="B2705" t="s">
        <v>91</v>
      </c>
      <c r="C2705">
        <v>2019</v>
      </c>
      <c r="D2705" s="1">
        <v>805973447.11249995</v>
      </c>
      <c r="E2705" s="2">
        <v>805.97339999999997</v>
      </c>
      <c r="F2705" t="s">
        <v>87</v>
      </c>
      <c r="G2705" t="s">
        <v>62</v>
      </c>
      <c r="H2705" t="s">
        <v>44</v>
      </c>
    </row>
    <row r="2706" spans="1:8" x14ac:dyDescent="0.25">
      <c r="A2706" t="s">
        <v>61</v>
      </c>
      <c r="B2706" t="s">
        <v>91</v>
      </c>
      <c r="C2706">
        <v>2020</v>
      </c>
      <c r="D2706" s="1">
        <v>960684274.05649996</v>
      </c>
      <c r="E2706" s="2">
        <v>960.68430000000001</v>
      </c>
      <c r="F2706" t="s">
        <v>87</v>
      </c>
      <c r="G2706" t="s">
        <v>62</v>
      </c>
      <c r="H2706" t="s">
        <v>44</v>
      </c>
    </row>
    <row r="2707" spans="1:8" x14ac:dyDescent="0.25">
      <c r="A2707" t="s">
        <v>61</v>
      </c>
      <c r="B2707" t="s">
        <v>91</v>
      </c>
      <c r="C2707">
        <v>2021</v>
      </c>
      <c r="D2707" s="1">
        <v>897485215.68850005</v>
      </c>
      <c r="E2707" s="2">
        <v>897.48519999999996</v>
      </c>
      <c r="F2707" t="s">
        <v>87</v>
      </c>
      <c r="G2707" t="s">
        <v>62</v>
      </c>
      <c r="H2707" t="s">
        <v>44</v>
      </c>
    </row>
    <row r="2708" spans="1:8" x14ac:dyDescent="0.25">
      <c r="A2708" t="s">
        <v>61</v>
      </c>
      <c r="B2708" t="s">
        <v>91</v>
      </c>
      <c r="C2708">
        <v>2022</v>
      </c>
      <c r="D2708" s="1">
        <v>1240286253.1810999</v>
      </c>
      <c r="E2708" s="2">
        <v>1240.2863</v>
      </c>
      <c r="F2708" t="s">
        <v>87</v>
      </c>
      <c r="G2708" t="s">
        <v>62</v>
      </c>
      <c r="H2708" t="s">
        <v>44</v>
      </c>
    </row>
    <row r="2709" spans="1:8" x14ac:dyDescent="0.25">
      <c r="A2709" t="s">
        <v>61</v>
      </c>
      <c r="B2709" t="s">
        <v>91</v>
      </c>
      <c r="C2709">
        <v>2023</v>
      </c>
      <c r="D2709" s="1">
        <v>1296893842.8959</v>
      </c>
      <c r="E2709" s="2">
        <v>1296.8938000000001</v>
      </c>
      <c r="F2709" t="s">
        <v>87</v>
      </c>
      <c r="G2709" t="s">
        <v>62</v>
      </c>
      <c r="H2709" t="s">
        <v>44</v>
      </c>
    </row>
    <row r="2710" spans="1:8" x14ac:dyDescent="0.25">
      <c r="A2710" t="s">
        <v>63</v>
      </c>
      <c r="B2710" t="s">
        <v>91</v>
      </c>
      <c r="C2710">
        <v>2018</v>
      </c>
      <c r="D2710" s="1">
        <v>1342731774.7913001</v>
      </c>
      <c r="E2710" s="2">
        <v>1342.7318</v>
      </c>
      <c r="F2710" t="s">
        <v>87</v>
      </c>
      <c r="G2710" t="s">
        <v>64</v>
      </c>
      <c r="H2710" t="s">
        <v>44</v>
      </c>
    </row>
    <row r="2711" spans="1:8" x14ac:dyDescent="0.25">
      <c r="A2711" t="s">
        <v>63</v>
      </c>
      <c r="B2711" t="s">
        <v>91</v>
      </c>
      <c r="C2711">
        <v>2019</v>
      </c>
      <c r="D2711" s="1">
        <v>1258912082.8060999</v>
      </c>
      <c r="E2711" s="2">
        <v>1258.9121</v>
      </c>
      <c r="F2711" t="s">
        <v>87</v>
      </c>
      <c r="G2711" t="s">
        <v>64</v>
      </c>
      <c r="H2711" t="s">
        <v>44</v>
      </c>
    </row>
    <row r="2712" spans="1:8" x14ac:dyDescent="0.25">
      <c r="A2712" t="s">
        <v>63</v>
      </c>
      <c r="B2712" t="s">
        <v>91</v>
      </c>
      <c r="C2712">
        <v>2020</v>
      </c>
      <c r="D2712" s="1">
        <v>1378790013.0237999</v>
      </c>
      <c r="E2712" s="2">
        <v>1378.79</v>
      </c>
      <c r="F2712" t="s">
        <v>87</v>
      </c>
      <c r="G2712" t="s">
        <v>64</v>
      </c>
      <c r="H2712" t="s">
        <v>44</v>
      </c>
    </row>
    <row r="2713" spans="1:8" x14ac:dyDescent="0.25">
      <c r="A2713" t="s">
        <v>63</v>
      </c>
      <c r="B2713" t="s">
        <v>91</v>
      </c>
      <c r="C2713">
        <v>2021</v>
      </c>
      <c r="D2713" s="1">
        <v>1312511786.5690999</v>
      </c>
      <c r="E2713" s="2">
        <v>1312.5118</v>
      </c>
      <c r="F2713" t="s">
        <v>87</v>
      </c>
      <c r="G2713" t="s">
        <v>64</v>
      </c>
      <c r="H2713" t="s">
        <v>44</v>
      </c>
    </row>
    <row r="2714" spans="1:8" x14ac:dyDescent="0.25">
      <c r="A2714" t="s">
        <v>63</v>
      </c>
      <c r="B2714" t="s">
        <v>91</v>
      </c>
      <c r="C2714">
        <v>2022</v>
      </c>
      <c r="D2714" s="1">
        <v>1562837214.2105999</v>
      </c>
      <c r="E2714" s="2">
        <v>1562.8371999999999</v>
      </c>
      <c r="F2714" t="s">
        <v>87</v>
      </c>
      <c r="G2714" t="s">
        <v>64</v>
      </c>
      <c r="H2714" t="s">
        <v>44</v>
      </c>
    </row>
    <row r="2715" spans="1:8" x14ac:dyDescent="0.25">
      <c r="A2715" t="s">
        <v>63</v>
      </c>
      <c r="B2715" t="s">
        <v>91</v>
      </c>
      <c r="C2715">
        <v>2023</v>
      </c>
      <c r="D2715" s="1">
        <v>1431170151.6046</v>
      </c>
      <c r="E2715" s="2">
        <v>1431.1702</v>
      </c>
      <c r="F2715" t="s">
        <v>87</v>
      </c>
      <c r="G2715" t="s">
        <v>64</v>
      </c>
      <c r="H2715" t="s">
        <v>44</v>
      </c>
    </row>
    <row r="2716" spans="1:8" x14ac:dyDescent="0.25">
      <c r="A2716" t="s">
        <v>45</v>
      </c>
      <c r="B2716" t="s">
        <v>91</v>
      </c>
      <c r="C2716">
        <v>2018</v>
      </c>
      <c r="D2716" s="1">
        <v>170630696.1794</v>
      </c>
      <c r="E2716" s="2">
        <v>170.63069999999999</v>
      </c>
      <c r="F2716" t="s">
        <v>87</v>
      </c>
      <c r="G2716" t="s">
        <v>46</v>
      </c>
      <c r="H2716" t="s">
        <v>47</v>
      </c>
    </row>
    <row r="2717" spans="1:8" x14ac:dyDescent="0.25">
      <c r="A2717" t="s">
        <v>45</v>
      </c>
      <c r="B2717" t="s">
        <v>91</v>
      </c>
      <c r="C2717">
        <v>2019</v>
      </c>
      <c r="D2717" s="1">
        <v>183580973.7331</v>
      </c>
      <c r="E2717" s="2">
        <v>183.58099999999999</v>
      </c>
      <c r="F2717" t="s">
        <v>87</v>
      </c>
      <c r="G2717" t="s">
        <v>46</v>
      </c>
      <c r="H2717" t="s">
        <v>47</v>
      </c>
    </row>
    <row r="2718" spans="1:8" x14ac:dyDescent="0.25">
      <c r="A2718" t="s">
        <v>45</v>
      </c>
      <c r="B2718" t="s">
        <v>91</v>
      </c>
      <c r="C2718">
        <v>2020</v>
      </c>
      <c r="D2718" s="1">
        <v>243739510.50420001</v>
      </c>
      <c r="E2718" s="2">
        <v>243.73949999999999</v>
      </c>
      <c r="F2718" t="s">
        <v>87</v>
      </c>
      <c r="G2718" t="s">
        <v>46</v>
      </c>
      <c r="H2718" t="s">
        <v>47</v>
      </c>
    </row>
    <row r="2719" spans="1:8" x14ac:dyDescent="0.25">
      <c r="A2719" t="s">
        <v>45</v>
      </c>
      <c r="B2719" t="s">
        <v>91</v>
      </c>
      <c r="C2719">
        <v>2021</v>
      </c>
      <c r="D2719" s="1">
        <v>291869945.28119999</v>
      </c>
      <c r="E2719" s="2">
        <v>291.86989999999997</v>
      </c>
      <c r="F2719" t="s">
        <v>87</v>
      </c>
      <c r="G2719" t="s">
        <v>46</v>
      </c>
      <c r="H2719" t="s">
        <v>47</v>
      </c>
    </row>
    <row r="2720" spans="1:8" x14ac:dyDescent="0.25">
      <c r="A2720" t="s">
        <v>45</v>
      </c>
      <c r="B2720" t="s">
        <v>91</v>
      </c>
      <c r="C2720">
        <v>2022</v>
      </c>
      <c r="D2720" s="1">
        <v>329050765.0923</v>
      </c>
      <c r="E2720" s="2">
        <v>329.05079999999998</v>
      </c>
      <c r="F2720" t="s">
        <v>87</v>
      </c>
      <c r="G2720" t="s">
        <v>46</v>
      </c>
      <c r="H2720" t="s">
        <v>47</v>
      </c>
    </row>
    <row r="2721" spans="1:8" x14ac:dyDescent="0.25">
      <c r="A2721" t="s">
        <v>45</v>
      </c>
      <c r="B2721" t="s">
        <v>91</v>
      </c>
      <c r="C2721">
        <v>2023</v>
      </c>
      <c r="D2721" s="1">
        <v>296168087.50950003</v>
      </c>
      <c r="E2721" s="2">
        <v>296.16809999999998</v>
      </c>
      <c r="F2721" t="s">
        <v>87</v>
      </c>
      <c r="G2721" t="s">
        <v>46</v>
      </c>
      <c r="H2721" t="s">
        <v>47</v>
      </c>
    </row>
    <row r="2722" spans="1:8" x14ac:dyDescent="0.25">
      <c r="A2722" t="s">
        <v>48</v>
      </c>
      <c r="B2722" t="s">
        <v>91</v>
      </c>
      <c r="C2722">
        <v>2018</v>
      </c>
      <c r="D2722" s="1">
        <v>975616304.47850001</v>
      </c>
      <c r="E2722" s="2">
        <v>975.61630000000002</v>
      </c>
      <c r="F2722" t="s">
        <v>87</v>
      </c>
      <c r="G2722" t="s">
        <v>49</v>
      </c>
      <c r="H2722" t="s">
        <v>47</v>
      </c>
    </row>
    <row r="2723" spans="1:8" x14ac:dyDescent="0.25">
      <c r="A2723" t="s">
        <v>48</v>
      </c>
      <c r="B2723" t="s">
        <v>91</v>
      </c>
      <c r="C2723">
        <v>2019</v>
      </c>
      <c r="D2723" s="1">
        <v>1014439585.9414001</v>
      </c>
      <c r="E2723" s="2">
        <v>1014.4396</v>
      </c>
      <c r="F2723" t="s">
        <v>87</v>
      </c>
      <c r="G2723" t="s">
        <v>49</v>
      </c>
      <c r="H2723" t="s">
        <v>47</v>
      </c>
    </row>
    <row r="2724" spans="1:8" x14ac:dyDescent="0.25">
      <c r="A2724" t="s">
        <v>48</v>
      </c>
      <c r="B2724" t="s">
        <v>91</v>
      </c>
      <c r="C2724">
        <v>2020</v>
      </c>
      <c r="D2724" s="1">
        <v>1143630242.8999</v>
      </c>
      <c r="E2724" s="2">
        <v>1143.6302000000001</v>
      </c>
      <c r="F2724" t="s">
        <v>87</v>
      </c>
      <c r="G2724" t="s">
        <v>49</v>
      </c>
      <c r="H2724" t="s">
        <v>47</v>
      </c>
    </row>
    <row r="2725" spans="1:8" x14ac:dyDescent="0.25">
      <c r="A2725" t="s">
        <v>48</v>
      </c>
      <c r="B2725" t="s">
        <v>91</v>
      </c>
      <c r="C2725">
        <v>2021</v>
      </c>
      <c r="D2725" s="1">
        <v>1062651534.3686</v>
      </c>
      <c r="E2725" s="2">
        <v>1062.6514999999999</v>
      </c>
      <c r="F2725" t="s">
        <v>87</v>
      </c>
      <c r="G2725" t="s">
        <v>49</v>
      </c>
      <c r="H2725" t="s">
        <v>47</v>
      </c>
    </row>
    <row r="2726" spans="1:8" x14ac:dyDescent="0.25">
      <c r="A2726" t="s">
        <v>48</v>
      </c>
      <c r="B2726" t="s">
        <v>91</v>
      </c>
      <c r="C2726">
        <v>2022</v>
      </c>
      <c r="D2726" s="1">
        <v>1114554879.1723001</v>
      </c>
      <c r="E2726" s="2">
        <v>1114.5549000000001</v>
      </c>
      <c r="F2726" t="s">
        <v>87</v>
      </c>
      <c r="G2726" t="s">
        <v>49</v>
      </c>
      <c r="H2726" t="s">
        <v>47</v>
      </c>
    </row>
    <row r="2727" spans="1:8" x14ac:dyDescent="0.25">
      <c r="A2727" t="s">
        <v>48</v>
      </c>
      <c r="B2727" t="s">
        <v>91</v>
      </c>
      <c r="C2727">
        <v>2023</v>
      </c>
      <c r="D2727" s="1">
        <v>1104999640.9038999</v>
      </c>
      <c r="E2727" s="2">
        <v>1104.9996000000001</v>
      </c>
      <c r="F2727" t="s">
        <v>87</v>
      </c>
      <c r="G2727" t="s">
        <v>49</v>
      </c>
      <c r="H2727" t="s">
        <v>47</v>
      </c>
    </row>
    <row r="2728" spans="1:8" x14ac:dyDescent="0.25">
      <c r="A2728" t="s">
        <v>50</v>
      </c>
      <c r="B2728" t="s">
        <v>91</v>
      </c>
      <c r="C2728">
        <v>2018</v>
      </c>
      <c r="D2728" s="1">
        <v>934331307.82840002</v>
      </c>
      <c r="E2728" s="2">
        <v>934.33130000000006</v>
      </c>
      <c r="F2728" t="s">
        <v>87</v>
      </c>
      <c r="G2728" t="s">
        <v>51</v>
      </c>
      <c r="H2728" t="s">
        <v>47</v>
      </c>
    </row>
    <row r="2729" spans="1:8" x14ac:dyDescent="0.25">
      <c r="A2729" t="s">
        <v>50</v>
      </c>
      <c r="B2729" t="s">
        <v>91</v>
      </c>
      <c r="C2729">
        <v>2019</v>
      </c>
      <c r="D2729" s="1">
        <v>1065785792.6526999</v>
      </c>
      <c r="E2729" s="2">
        <v>1065.7858000000001</v>
      </c>
      <c r="F2729" t="s">
        <v>87</v>
      </c>
      <c r="G2729" t="s">
        <v>51</v>
      </c>
      <c r="H2729" t="s">
        <v>47</v>
      </c>
    </row>
    <row r="2730" spans="1:8" x14ac:dyDescent="0.25">
      <c r="A2730" t="s">
        <v>50</v>
      </c>
      <c r="B2730" t="s">
        <v>91</v>
      </c>
      <c r="C2730">
        <v>2020</v>
      </c>
      <c r="D2730" s="1">
        <v>1081798630.4447999</v>
      </c>
      <c r="E2730" s="2">
        <v>1081.7986000000001</v>
      </c>
      <c r="F2730" t="s">
        <v>87</v>
      </c>
      <c r="G2730" t="s">
        <v>51</v>
      </c>
      <c r="H2730" t="s">
        <v>47</v>
      </c>
    </row>
    <row r="2731" spans="1:8" x14ac:dyDescent="0.25">
      <c r="A2731" t="s">
        <v>50</v>
      </c>
      <c r="B2731" t="s">
        <v>91</v>
      </c>
      <c r="C2731">
        <v>2021</v>
      </c>
      <c r="D2731" s="1">
        <v>1069845300.4602</v>
      </c>
      <c r="E2731" s="2">
        <v>1069.8453</v>
      </c>
      <c r="F2731" t="s">
        <v>87</v>
      </c>
      <c r="G2731" t="s">
        <v>51</v>
      </c>
      <c r="H2731" t="s">
        <v>47</v>
      </c>
    </row>
    <row r="2732" spans="1:8" x14ac:dyDescent="0.25">
      <c r="A2732" t="s">
        <v>50</v>
      </c>
      <c r="B2732" t="s">
        <v>91</v>
      </c>
      <c r="C2732">
        <v>2022</v>
      </c>
      <c r="D2732" s="1">
        <v>1060251829.038</v>
      </c>
      <c r="E2732" s="2">
        <v>1060.2518</v>
      </c>
      <c r="F2732" t="s">
        <v>87</v>
      </c>
      <c r="G2732" t="s">
        <v>51</v>
      </c>
      <c r="H2732" t="s">
        <v>47</v>
      </c>
    </row>
    <row r="2733" spans="1:8" x14ac:dyDescent="0.25">
      <c r="A2733" t="s">
        <v>50</v>
      </c>
      <c r="B2733" t="s">
        <v>91</v>
      </c>
      <c r="C2733">
        <v>2023</v>
      </c>
      <c r="D2733" s="1">
        <v>1150149926.2293999</v>
      </c>
      <c r="E2733" s="2">
        <v>1150.1498999999999</v>
      </c>
      <c r="F2733" t="s">
        <v>87</v>
      </c>
      <c r="G2733" t="s">
        <v>51</v>
      </c>
      <c r="H2733" t="s">
        <v>47</v>
      </c>
    </row>
    <row r="2734" spans="1:8" x14ac:dyDescent="0.25">
      <c r="A2734" t="s">
        <v>52</v>
      </c>
      <c r="B2734" t="s">
        <v>91</v>
      </c>
      <c r="C2734">
        <v>2018</v>
      </c>
      <c r="D2734" s="1">
        <v>81372376.403600007</v>
      </c>
      <c r="E2734" s="2">
        <v>81.372399999999999</v>
      </c>
      <c r="F2734" t="s">
        <v>87</v>
      </c>
      <c r="G2734" t="s">
        <v>53</v>
      </c>
      <c r="H2734" t="s">
        <v>47</v>
      </c>
    </row>
    <row r="2735" spans="1:8" x14ac:dyDescent="0.25">
      <c r="A2735" t="s">
        <v>52</v>
      </c>
      <c r="B2735" t="s">
        <v>91</v>
      </c>
      <c r="C2735">
        <v>2019</v>
      </c>
      <c r="D2735" s="1">
        <v>63801504.339100003</v>
      </c>
      <c r="E2735" s="2">
        <v>63.801499999999997</v>
      </c>
      <c r="F2735" t="s">
        <v>87</v>
      </c>
      <c r="G2735" t="s">
        <v>53</v>
      </c>
      <c r="H2735" t="s">
        <v>47</v>
      </c>
    </row>
    <row r="2736" spans="1:8" x14ac:dyDescent="0.25">
      <c r="A2736" t="s">
        <v>52</v>
      </c>
      <c r="B2736" t="s">
        <v>91</v>
      </c>
      <c r="C2736">
        <v>2020</v>
      </c>
      <c r="D2736" s="1">
        <v>64247003.715899996</v>
      </c>
      <c r="E2736" s="2">
        <v>64.247</v>
      </c>
      <c r="F2736" t="s">
        <v>87</v>
      </c>
      <c r="G2736" t="s">
        <v>53</v>
      </c>
      <c r="H2736" t="s">
        <v>47</v>
      </c>
    </row>
    <row r="2737" spans="1:8" x14ac:dyDescent="0.25">
      <c r="A2737" t="s">
        <v>52</v>
      </c>
      <c r="B2737" t="s">
        <v>91</v>
      </c>
      <c r="C2737">
        <v>2021</v>
      </c>
      <c r="D2737" s="1">
        <v>59613496.913699999</v>
      </c>
      <c r="E2737" s="2">
        <v>59.613500000000002</v>
      </c>
      <c r="F2737" t="s">
        <v>87</v>
      </c>
      <c r="G2737" t="s">
        <v>53</v>
      </c>
      <c r="H2737" t="s">
        <v>47</v>
      </c>
    </row>
    <row r="2738" spans="1:8" x14ac:dyDescent="0.25">
      <c r="A2738" t="s">
        <v>52</v>
      </c>
      <c r="B2738" t="s">
        <v>91</v>
      </c>
      <c r="C2738">
        <v>2022</v>
      </c>
      <c r="D2738" s="1">
        <v>67681115.399200007</v>
      </c>
      <c r="E2738" s="2">
        <v>67.681100000000001</v>
      </c>
      <c r="F2738" t="s">
        <v>87</v>
      </c>
      <c r="G2738" t="s">
        <v>53</v>
      </c>
      <c r="H2738" t="s">
        <v>47</v>
      </c>
    </row>
    <row r="2739" spans="1:8" x14ac:dyDescent="0.25">
      <c r="A2739" t="s">
        <v>52</v>
      </c>
      <c r="B2739" t="s">
        <v>91</v>
      </c>
      <c r="C2739">
        <v>2023</v>
      </c>
      <c r="D2739" s="1">
        <v>71965867.927399993</v>
      </c>
      <c r="E2739" s="2">
        <v>71.965900000000005</v>
      </c>
      <c r="F2739" t="s">
        <v>87</v>
      </c>
      <c r="G2739" t="s">
        <v>53</v>
      </c>
      <c r="H2739" t="s">
        <v>47</v>
      </c>
    </row>
    <row r="2740" spans="1:8" x14ac:dyDescent="0.25">
      <c r="A2740" t="s">
        <v>54</v>
      </c>
      <c r="B2740" t="s">
        <v>91</v>
      </c>
      <c r="C2740">
        <v>2018</v>
      </c>
      <c r="D2740" s="1">
        <v>18078324202.0173</v>
      </c>
      <c r="E2740" s="2">
        <v>18078.324199999999</v>
      </c>
      <c r="F2740" t="s">
        <v>87</v>
      </c>
      <c r="G2740" t="s">
        <v>55</v>
      </c>
      <c r="H2740" t="s">
        <v>55</v>
      </c>
    </row>
    <row r="2741" spans="1:8" x14ac:dyDescent="0.25">
      <c r="A2741" t="s">
        <v>54</v>
      </c>
      <c r="B2741" t="s">
        <v>91</v>
      </c>
      <c r="C2741">
        <v>2019</v>
      </c>
      <c r="D2741" s="1">
        <v>18308804187.157799</v>
      </c>
      <c r="E2741" s="2">
        <v>18308.804199999999</v>
      </c>
      <c r="F2741" t="s">
        <v>87</v>
      </c>
      <c r="G2741" t="s">
        <v>55</v>
      </c>
      <c r="H2741" t="s">
        <v>55</v>
      </c>
    </row>
    <row r="2742" spans="1:8" x14ac:dyDescent="0.25">
      <c r="A2742" t="s">
        <v>54</v>
      </c>
      <c r="B2742" t="s">
        <v>91</v>
      </c>
      <c r="C2742">
        <v>2020</v>
      </c>
      <c r="D2742" s="1">
        <v>20106712792.141998</v>
      </c>
      <c r="E2742" s="2">
        <v>20106.712800000001</v>
      </c>
      <c r="F2742" t="s">
        <v>87</v>
      </c>
      <c r="G2742" t="s">
        <v>55</v>
      </c>
      <c r="H2742" t="s">
        <v>55</v>
      </c>
    </row>
    <row r="2743" spans="1:8" x14ac:dyDescent="0.25">
      <c r="A2743" t="s">
        <v>54</v>
      </c>
      <c r="B2743" t="s">
        <v>91</v>
      </c>
      <c r="C2743">
        <v>2021</v>
      </c>
      <c r="D2743" s="1">
        <v>18842061686.510399</v>
      </c>
      <c r="E2743" s="2">
        <v>18842.061699999998</v>
      </c>
      <c r="F2743" t="s">
        <v>87</v>
      </c>
      <c r="G2743" t="s">
        <v>55</v>
      </c>
      <c r="H2743" t="s">
        <v>55</v>
      </c>
    </row>
    <row r="2744" spans="1:8" x14ac:dyDescent="0.25">
      <c r="A2744" t="s">
        <v>54</v>
      </c>
      <c r="B2744" t="s">
        <v>91</v>
      </c>
      <c r="C2744">
        <v>2022</v>
      </c>
      <c r="D2744" s="1">
        <v>20232369591.403801</v>
      </c>
      <c r="E2744" s="2">
        <v>20232.369600000002</v>
      </c>
      <c r="F2744" t="s">
        <v>87</v>
      </c>
      <c r="G2744" t="s">
        <v>55</v>
      </c>
      <c r="H2744" t="s">
        <v>55</v>
      </c>
    </row>
    <row r="2745" spans="1:8" x14ac:dyDescent="0.25">
      <c r="A2745" t="s">
        <v>54</v>
      </c>
      <c r="B2745" t="s">
        <v>91</v>
      </c>
      <c r="C2745">
        <v>2023</v>
      </c>
      <c r="D2745" s="1">
        <v>21171966367.297401</v>
      </c>
      <c r="E2745" s="2">
        <v>21171.966400000001</v>
      </c>
      <c r="F2745" t="s">
        <v>87</v>
      </c>
      <c r="G2745" t="s">
        <v>55</v>
      </c>
      <c r="H2745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B2" sqref="B2"/>
    </sheetView>
  </sheetViews>
  <sheetFormatPr defaultRowHeight="17.25" x14ac:dyDescent="0.3"/>
  <cols>
    <col min="1" max="1" width="9.140625" style="7"/>
    <col min="2" max="2" width="29" style="7" bestFit="1" customWidth="1"/>
    <col min="3" max="3" width="28.7109375" style="7" bestFit="1" customWidth="1"/>
    <col min="4" max="4" width="9.140625" style="7"/>
    <col min="5" max="5" width="29" style="7" bestFit="1" customWidth="1"/>
    <col min="6" max="6" width="9.140625" style="7"/>
    <col min="7" max="7" width="13" style="7" bestFit="1" customWidth="1"/>
    <col min="8" max="16384" width="9.140625" style="7"/>
  </cols>
  <sheetData>
    <row r="2" spans="2:7" x14ac:dyDescent="0.3">
      <c r="B2" s="20" t="s">
        <v>0</v>
      </c>
      <c r="C2" s="21" t="s">
        <v>54</v>
      </c>
    </row>
    <row r="4" spans="2:7" x14ac:dyDescent="0.3">
      <c r="B4" s="20" t="s">
        <v>93</v>
      </c>
      <c r="C4" s="21" t="s">
        <v>95</v>
      </c>
      <c r="E4" s="7" t="s">
        <v>99</v>
      </c>
      <c r="G4" s="7" t="s">
        <v>98</v>
      </c>
    </row>
    <row r="5" spans="2:7" x14ac:dyDescent="0.3">
      <c r="B5" s="22" t="s">
        <v>55</v>
      </c>
      <c r="C5" s="23">
        <v>6534160.0679000011</v>
      </c>
      <c r="E5" s="7" t="s">
        <v>13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3">
      <c r="B6"/>
      <c r="C6"/>
      <c r="E6" s="7" t="s">
        <v>32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3">
      <c r="B7"/>
      <c r="C7"/>
      <c r="E7" s="7" t="s">
        <v>69</v>
      </c>
      <c r="F7" s="7">
        <f t="shared" si="0"/>
        <v>0</v>
      </c>
      <c r="G7" s="8" t="str">
        <f t="shared" si="1"/>
        <v/>
      </c>
    </row>
    <row r="8" spans="2:7" x14ac:dyDescent="0.3">
      <c r="B8"/>
      <c r="C8"/>
      <c r="E8" s="7" t="s">
        <v>67</v>
      </c>
      <c r="F8" s="7">
        <f t="shared" si="0"/>
        <v>0</v>
      </c>
      <c r="G8" s="8" t="str">
        <f t="shared" si="1"/>
        <v/>
      </c>
    </row>
    <row r="9" spans="2:7" x14ac:dyDescent="0.3">
      <c r="B9"/>
      <c r="C9"/>
      <c r="E9" s="7" t="s">
        <v>36</v>
      </c>
      <c r="F9" s="7">
        <f t="shared" si="0"/>
        <v>0</v>
      </c>
      <c r="G9" s="8" t="str">
        <f t="shared" si="1"/>
        <v/>
      </c>
    </row>
    <row r="10" spans="2:7" x14ac:dyDescent="0.3">
      <c r="B10"/>
      <c r="C10"/>
      <c r="E10" s="7" t="s">
        <v>55</v>
      </c>
      <c r="F10" s="7">
        <f t="shared" si="0"/>
        <v>1</v>
      </c>
      <c r="G10" s="8">
        <f t="shared" si="1"/>
        <v>6534160.0679000011</v>
      </c>
    </row>
    <row r="11" spans="2:7" x14ac:dyDescent="0.3">
      <c r="B11"/>
      <c r="C11"/>
      <c r="E11" s="7" t="s">
        <v>24</v>
      </c>
      <c r="F11" s="7">
        <f t="shared" si="0"/>
        <v>0</v>
      </c>
      <c r="G11" s="8" t="str">
        <f>IF(F11=1,SUMIF($B$5:$B$32,E11,$C$5:$C$32),"")</f>
        <v/>
      </c>
    </row>
    <row r="12" spans="2:7" x14ac:dyDescent="0.3">
      <c r="B12"/>
      <c r="C12"/>
      <c r="E12" s="7" t="s">
        <v>53</v>
      </c>
      <c r="F12" s="7">
        <f t="shared" si="0"/>
        <v>0</v>
      </c>
      <c r="G12" s="8" t="str">
        <f t="shared" si="1"/>
        <v/>
      </c>
    </row>
    <row r="13" spans="2:7" x14ac:dyDescent="0.3">
      <c r="B13"/>
      <c r="C13"/>
      <c r="E13" s="7" t="s">
        <v>60</v>
      </c>
      <c r="F13" s="7">
        <f t="shared" si="0"/>
        <v>0</v>
      </c>
      <c r="G13" s="8" t="str">
        <f t="shared" si="1"/>
        <v/>
      </c>
    </row>
    <row r="14" spans="2:7" x14ac:dyDescent="0.3">
      <c r="B14"/>
      <c r="C14"/>
      <c r="E14" s="7" t="s">
        <v>51</v>
      </c>
      <c r="F14" s="7">
        <f t="shared" si="0"/>
        <v>0</v>
      </c>
      <c r="G14" s="8" t="str">
        <f t="shared" si="1"/>
        <v/>
      </c>
    </row>
    <row r="15" spans="2:7" x14ac:dyDescent="0.3">
      <c r="B15"/>
      <c r="C15"/>
      <c r="E15" s="7" t="s">
        <v>19</v>
      </c>
      <c r="F15" s="7">
        <f t="shared" si="0"/>
        <v>0</v>
      </c>
      <c r="G15" s="8" t="str">
        <f t="shared" si="1"/>
        <v/>
      </c>
    </row>
    <row r="16" spans="2:7" x14ac:dyDescent="0.3">
      <c r="B16"/>
      <c r="C16"/>
      <c r="E16" s="7" t="s">
        <v>49</v>
      </c>
      <c r="F16" s="7">
        <f t="shared" si="0"/>
        <v>0</v>
      </c>
      <c r="G16" s="8" t="str">
        <f t="shared" si="1"/>
        <v/>
      </c>
    </row>
    <row r="17" spans="2:7" x14ac:dyDescent="0.3">
      <c r="B17"/>
      <c r="C17"/>
      <c r="E17" s="7" t="s">
        <v>46</v>
      </c>
      <c r="F17" s="7">
        <f t="shared" si="0"/>
        <v>0</v>
      </c>
      <c r="G17" s="8" t="str">
        <f t="shared" si="1"/>
        <v/>
      </c>
    </row>
    <row r="18" spans="2:7" x14ac:dyDescent="0.3">
      <c r="B18"/>
      <c r="C18"/>
      <c r="E18" s="7" t="s">
        <v>38</v>
      </c>
      <c r="F18" s="7">
        <f t="shared" si="0"/>
        <v>0</v>
      </c>
      <c r="G18" s="8" t="str">
        <f t="shared" si="1"/>
        <v/>
      </c>
    </row>
    <row r="19" spans="2:7" x14ac:dyDescent="0.3">
      <c r="B19"/>
      <c r="C19"/>
      <c r="E19" s="7" t="s">
        <v>58</v>
      </c>
      <c r="F19" s="7">
        <f t="shared" si="0"/>
        <v>0</v>
      </c>
      <c r="G19" s="8" t="str">
        <f t="shared" si="1"/>
        <v/>
      </c>
    </row>
    <row r="20" spans="2:7" x14ac:dyDescent="0.3">
      <c r="B20"/>
      <c r="C20"/>
      <c r="E20" s="7" t="s">
        <v>28</v>
      </c>
      <c r="F20" s="7">
        <f t="shared" si="0"/>
        <v>0</v>
      </c>
      <c r="G20" s="8" t="str">
        <f t="shared" si="1"/>
        <v/>
      </c>
    </row>
    <row r="21" spans="2:7" x14ac:dyDescent="0.3">
      <c r="B21"/>
      <c r="C21"/>
      <c r="E21" s="7" t="s">
        <v>43</v>
      </c>
      <c r="F21" s="7">
        <f t="shared" si="0"/>
        <v>0</v>
      </c>
      <c r="G21" s="8" t="str">
        <f t="shared" si="1"/>
        <v/>
      </c>
    </row>
    <row r="22" spans="2:7" x14ac:dyDescent="0.3">
      <c r="B22"/>
      <c r="C22"/>
      <c r="E22" s="7" t="s">
        <v>30</v>
      </c>
      <c r="F22" s="7">
        <f t="shared" si="0"/>
        <v>0</v>
      </c>
      <c r="G22" s="8" t="str">
        <f t="shared" si="1"/>
        <v/>
      </c>
    </row>
    <row r="23" spans="2:7" x14ac:dyDescent="0.3">
      <c r="B23"/>
      <c r="C23"/>
      <c r="E23" s="7" t="s">
        <v>22</v>
      </c>
      <c r="F23" s="7">
        <f t="shared" si="0"/>
        <v>0</v>
      </c>
      <c r="G23" s="8" t="str">
        <f t="shared" si="1"/>
        <v/>
      </c>
    </row>
    <row r="24" spans="2:7" x14ac:dyDescent="0.3">
      <c r="B24"/>
      <c r="C24"/>
      <c r="E24" s="7" t="s">
        <v>71</v>
      </c>
      <c r="F24" s="7">
        <f t="shared" si="0"/>
        <v>0</v>
      </c>
      <c r="G24" s="8" t="str">
        <f t="shared" si="1"/>
        <v/>
      </c>
    </row>
    <row r="25" spans="2:7" x14ac:dyDescent="0.3">
      <c r="B25"/>
      <c r="C25"/>
      <c r="E25" s="7" t="s">
        <v>26</v>
      </c>
      <c r="F25" s="7">
        <f t="shared" si="0"/>
        <v>0</v>
      </c>
      <c r="G25" s="8" t="str">
        <f t="shared" si="1"/>
        <v/>
      </c>
    </row>
    <row r="26" spans="2:7" x14ac:dyDescent="0.3">
      <c r="B26"/>
      <c r="C26"/>
      <c r="E26" s="7" t="s">
        <v>64</v>
      </c>
      <c r="F26" s="7">
        <f t="shared" si="0"/>
        <v>0</v>
      </c>
      <c r="G26" s="8" t="str">
        <f t="shared" si="1"/>
        <v/>
      </c>
    </row>
    <row r="27" spans="2:7" x14ac:dyDescent="0.3">
      <c r="B27"/>
      <c r="C27"/>
      <c r="E27" s="7" t="s">
        <v>10</v>
      </c>
      <c r="F27" s="7">
        <f t="shared" si="0"/>
        <v>0</v>
      </c>
      <c r="G27" s="8" t="str">
        <f t="shared" si="1"/>
        <v/>
      </c>
    </row>
    <row r="28" spans="2:7" x14ac:dyDescent="0.3">
      <c r="B28"/>
      <c r="C28"/>
      <c r="E28" s="7" t="s">
        <v>15</v>
      </c>
      <c r="F28" s="7">
        <f t="shared" si="0"/>
        <v>0</v>
      </c>
      <c r="G28" s="8" t="str">
        <f t="shared" si="1"/>
        <v/>
      </c>
    </row>
    <row r="29" spans="2:7" x14ac:dyDescent="0.3">
      <c r="B29"/>
      <c r="C29"/>
      <c r="E29" s="7" t="s">
        <v>62</v>
      </c>
      <c r="F29" s="7">
        <f t="shared" si="0"/>
        <v>0</v>
      </c>
      <c r="G29" s="8" t="str">
        <f t="shared" si="1"/>
        <v/>
      </c>
    </row>
    <row r="30" spans="2:7" x14ac:dyDescent="0.3">
      <c r="B30"/>
      <c r="C30"/>
      <c r="E30" s="7" t="s">
        <v>41</v>
      </c>
      <c r="F30" s="7">
        <f t="shared" si="0"/>
        <v>0</v>
      </c>
      <c r="G30" s="8" t="str">
        <f t="shared" si="1"/>
        <v/>
      </c>
    </row>
    <row r="31" spans="2:7" x14ac:dyDescent="0.3">
      <c r="B31"/>
      <c r="C31"/>
      <c r="E31" s="7" t="s">
        <v>34</v>
      </c>
      <c r="F31" s="7">
        <f t="shared" si="0"/>
        <v>0</v>
      </c>
      <c r="G31" s="8" t="str">
        <f t="shared" si="1"/>
        <v/>
      </c>
    </row>
    <row r="32" spans="2:7" x14ac:dyDescent="0.3">
      <c r="B32"/>
      <c r="C32"/>
      <c r="E32" s="7" t="s">
        <v>17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>
      <selection activeCell="B2" sqref="B2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3" t="s">
        <v>0</v>
      </c>
      <c r="T2" t="s">
        <v>54</v>
      </c>
      <c r="W2" s="3" t="s">
        <v>1</v>
      </c>
      <c r="X2" t="s">
        <v>116</v>
      </c>
      <c r="AA2" s="3" t="s">
        <v>2</v>
      </c>
      <c r="AB2" s="4">
        <v>2023</v>
      </c>
      <c r="AE2" s="3" t="s">
        <v>0</v>
      </c>
      <c r="AF2" t="s">
        <v>54</v>
      </c>
      <c r="AG2" s="14" t="s">
        <v>111</v>
      </c>
      <c r="AH2" s="3" t="s">
        <v>2</v>
      </c>
      <c r="AI2" s="4">
        <v>2023</v>
      </c>
      <c r="AJ2" s="4"/>
      <c r="AK2" s="3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3" t="s">
        <v>93</v>
      </c>
      <c r="D4" s="5" t="s">
        <v>95</v>
      </c>
      <c r="G4" s="3" t="s">
        <v>93</v>
      </c>
      <c r="H4" s="5" t="s">
        <v>95</v>
      </c>
      <c r="K4" s="3" t="s">
        <v>93</v>
      </c>
      <c r="L4" s="5" t="s">
        <v>95</v>
      </c>
      <c r="O4" s="3" t="s">
        <v>93</v>
      </c>
      <c r="P4" t="s">
        <v>104</v>
      </c>
      <c r="S4" s="3" t="s">
        <v>93</v>
      </c>
      <c r="T4" t="s">
        <v>95</v>
      </c>
      <c r="W4" t="s">
        <v>95</v>
      </c>
      <c r="AE4" s="3" t="s">
        <v>93</v>
      </c>
      <c r="AF4" t="s">
        <v>95</v>
      </c>
      <c r="AH4" s="3" t="s">
        <v>93</v>
      </c>
      <c r="AI4" t="s">
        <v>95</v>
      </c>
      <c r="AJ4" s="16" t="s">
        <v>113</v>
      </c>
      <c r="AK4" s="3" t="s">
        <v>93</v>
      </c>
      <c r="AL4" t="s">
        <v>95</v>
      </c>
      <c r="AP4" t="s">
        <v>107</v>
      </c>
    </row>
    <row r="5" spans="3:42" x14ac:dyDescent="0.25">
      <c r="C5" s="4" t="s">
        <v>79</v>
      </c>
      <c r="D5" s="6">
        <v>108.04940000000001</v>
      </c>
      <c r="G5" s="4">
        <v>2018</v>
      </c>
      <c r="H5" s="6">
        <v>903785.54709999997</v>
      </c>
      <c r="K5" s="4" t="s">
        <v>68</v>
      </c>
      <c r="L5" s="6">
        <v>297.43849999999998</v>
      </c>
      <c r="O5" s="4" t="s">
        <v>9</v>
      </c>
      <c r="P5" s="10">
        <v>887708.44929999998</v>
      </c>
      <c r="S5" s="4" t="s">
        <v>55</v>
      </c>
      <c r="T5" s="9">
        <v>1249647.4561000003</v>
      </c>
      <c r="W5" s="9">
        <v>1249647.4561000003</v>
      </c>
      <c r="AE5" s="4" t="s">
        <v>55</v>
      </c>
      <c r="AF5" s="9">
        <v>1249647.4561000003</v>
      </c>
      <c r="AH5" s="4" t="s">
        <v>55</v>
      </c>
      <c r="AI5" s="9">
        <v>1249647.4561000003</v>
      </c>
      <c r="AJ5" s="9"/>
      <c r="AK5" s="4" t="s">
        <v>8</v>
      </c>
      <c r="AL5" s="24">
        <v>31930.3851</v>
      </c>
      <c r="AN5" t="s">
        <v>108</v>
      </c>
      <c r="AO5" t="str">
        <f>AH5</f>
        <v>BRASIL</v>
      </c>
      <c r="AP5" s="9">
        <f>AI5</f>
        <v>1249647.4561000003</v>
      </c>
    </row>
    <row r="6" spans="3:42" x14ac:dyDescent="0.25">
      <c r="C6" s="4" t="s">
        <v>74</v>
      </c>
      <c r="D6" s="6">
        <v>3465.6565000000001</v>
      </c>
      <c r="G6" s="4">
        <v>2019</v>
      </c>
      <c r="H6" s="6">
        <v>921415.42740000004</v>
      </c>
      <c r="K6" s="4" t="s">
        <v>14</v>
      </c>
      <c r="L6" s="6">
        <v>1556.5696000000003</v>
      </c>
      <c r="O6" s="4" t="s">
        <v>87</v>
      </c>
      <c r="P6" s="10">
        <v>361939.00679999997</v>
      </c>
      <c r="AK6" s="4" t="s">
        <v>56</v>
      </c>
      <c r="AL6" s="24">
        <v>4095.1842000000001</v>
      </c>
      <c r="AN6" t="s">
        <v>105</v>
      </c>
      <c r="AO6" t="str">
        <f>AE5</f>
        <v>BRASIL</v>
      </c>
      <c r="AP6" s="9">
        <f>AF5</f>
        <v>1249647.4561000003</v>
      </c>
    </row>
    <row r="7" spans="3:42" x14ac:dyDescent="0.25">
      <c r="C7" s="4" t="s">
        <v>56</v>
      </c>
      <c r="D7" s="6">
        <v>4095.1842000000001</v>
      </c>
      <c r="G7" s="4">
        <v>2020</v>
      </c>
      <c r="H7" s="6">
        <v>1078175.7002999997</v>
      </c>
      <c r="K7" s="4" t="s">
        <v>52</v>
      </c>
      <c r="L7" s="6">
        <v>2025.4620000000002</v>
      </c>
      <c r="O7" s="4" t="s">
        <v>94</v>
      </c>
      <c r="P7" s="10">
        <v>1249647.4561000001</v>
      </c>
      <c r="AK7" s="4" t="s">
        <v>65</v>
      </c>
      <c r="AL7" s="24">
        <v>18159.357</v>
      </c>
      <c r="AN7" t="s">
        <v>112</v>
      </c>
      <c r="AO7" t="str">
        <f>AK5</f>
        <v>ALGODÃO</v>
      </c>
      <c r="AP7" s="9">
        <f>AL5</f>
        <v>31930.3851</v>
      </c>
    </row>
    <row r="8" spans="3:42" x14ac:dyDescent="0.25">
      <c r="C8" s="4" t="s">
        <v>85</v>
      </c>
      <c r="D8" s="6">
        <v>6719.4444999999996</v>
      </c>
      <c r="G8" s="4">
        <v>2021</v>
      </c>
      <c r="H8" s="6">
        <v>1191011.2074999996</v>
      </c>
      <c r="K8" s="4" t="s">
        <v>25</v>
      </c>
      <c r="L8" s="6">
        <v>2475.8357999999998</v>
      </c>
      <c r="AK8" s="4" t="s">
        <v>72</v>
      </c>
      <c r="AL8" s="24">
        <v>17814.5239</v>
      </c>
      <c r="AN8" s="12" t="s">
        <v>109</v>
      </c>
      <c r="AO8" s="12" t="s">
        <v>106</v>
      </c>
      <c r="AP8" s="13">
        <f>AP6/AP5</f>
        <v>1</v>
      </c>
    </row>
    <row r="9" spans="3:42" x14ac:dyDescent="0.25">
      <c r="C9" s="4" t="s">
        <v>73</v>
      </c>
      <c r="D9" s="6">
        <v>11512.5404</v>
      </c>
      <c r="G9" s="4">
        <v>2022</v>
      </c>
      <c r="H9" s="6">
        <v>1190124.7294999999</v>
      </c>
      <c r="K9" s="4" t="s">
        <v>27</v>
      </c>
      <c r="L9" s="6">
        <v>2525.7918</v>
      </c>
      <c r="AK9" s="4" t="s">
        <v>73</v>
      </c>
      <c r="AL9" s="24">
        <v>11512.5404</v>
      </c>
      <c r="AN9" s="11" t="s">
        <v>110</v>
      </c>
      <c r="AO9" s="11" t="s">
        <v>106</v>
      </c>
      <c r="AP9" s="15">
        <f>AP7/AP5</f>
        <v>2.555151450445944E-2</v>
      </c>
    </row>
    <row r="10" spans="3:42" x14ac:dyDescent="0.25">
      <c r="C10" s="4" t="s">
        <v>84</v>
      </c>
      <c r="D10" s="6">
        <v>13636.6651</v>
      </c>
      <c r="G10" s="4">
        <v>2023</v>
      </c>
      <c r="H10" s="6">
        <v>1249647.4561000003</v>
      </c>
      <c r="K10" s="4" t="s">
        <v>12</v>
      </c>
      <c r="L10" s="6">
        <v>2534.2118</v>
      </c>
      <c r="AK10" s="4" t="s">
        <v>86</v>
      </c>
      <c r="AL10" s="24">
        <v>141573.48439999999</v>
      </c>
    </row>
    <row r="11" spans="3:42" x14ac:dyDescent="0.25">
      <c r="C11" s="4" t="s">
        <v>83</v>
      </c>
      <c r="D11" s="6">
        <v>16744.029900000001</v>
      </c>
      <c r="K11" s="4" t="s">
        <v>66</v>
      </c>
      <c r="L11" s="6">
        <v>2845.2712999999994</v>
      </c>
      <c r="AK11" s="4" t="s">
        <v>74</v>
      </c>
      <c r="AL11" s="24">
        <v>3465.6565000000001</v>
      </c>
    </row>
    <row r="12" spans="3:42" x14ac:dyDescent="0.25">
      <c r="C12" s="4" t="s">
        <v>77</v>
      </c>
      <c r="D12" s="6">
        <v>17427.840800000002</v>
      </c>
      <c r="K12" s="4" t="s">
        <v>33</v>
      </c>
      <c r="L12" s="6">
        <v>3863.1499999999996</v>
      </c>
      <c r="AK12" s="4" t="s">
        <v>75</v>
      </c>
      <c r="AL12" s="24">
        <v>52794.189700000003</v>
      </c>
    </row>
    <row r="13" spans="3:42" x14ac:dyDescent="0.25">
      <c r="C13" s="4" t="s">
        <v>72</v>
      </c>
      <c r="D13" s="6">
        <v>17814.5239</v>
      </c>
      <c r="K13" s="4" t="s">
        <v>70</v>
      </c>
      <c r="L13" s="6">
        <v>4045.0889999999999</v>
      </c>
      <c r="AK13" s="4" t="s">
        <v>76</v>
      </c>
      <c r="AL13" s="24">
        <v>102270.3409</v>
      </c>
    </row>
    <row r="14" spans="3:42" x14ac:dyDescent="0.25">
      <c r="C14" s="4" t="s">
        <v>65</v>
      </c>
      <c r="D14" s="6">
        <v>18159.357</v>
      </c>
      <c r="K14" s="4" t="s">
        <v>31</v>
      </c>
      <c r="L14" s="6">
        <v>5038.6159000000007</v>
      </c>
      <c r="AK14" s="4" t="s">
        <v>77</v>
      </c>
      <c r="AL14" s="24">
        <v>17427.840800000002</v>
      </c>
    </row>
    <row r="15" spans="3:42" x14ac:dyDescent="0.25">
      <c r="C15" s="4" t="s">
        <v>80</v>
      </c>
      <c r="D15" s="6">
        <v>19961.640500000001</v>
      </c>
      <c r="K15" s="4" t="s">
        <v>23</v>
      </c>
      <c r="L15" s="6">
        <v>5545.4293000000007</v>
      </c>
      <c r="AK15" s="4" t="s">
        <v>89</v>
      </c>
      <c r="AL15" s="24">
        <v>104360.5934</v>
      </c>
    </row>
    <row r="16" spans="3:42" x14ac:dyDescent="0.25">
      <c r="C16" s="4" t="s">
        <v>91</v>
      </c>
      <c r="D16" s="6">
        <v>21171.966400000001</v>
      </c>
      <c r="K16" s="4" t="s">
        <v>29</v>
      </c>
      <c r="L16" s="6">
        <v>10114.621000000001</v>
      </c>
      <c r="AK16" s="4" t="s">
        <v>78</v>
      </c>
      <c r="AL16" s="24">
        <v>21725.42</v>
      </c>
    </row>
    <row r="17" spans="3:38" x14ac:dyDescent="0.25">
      <c r="C17" s="4" t="s">
        <v>78</v>
      </c>
      <c r="D17" s="6">
        <v>21725.42</v>
      </c>
      <c r="K17" s="4" t="s">
        <v>21</v>
      </c>
      <c r="L17" s="6">
        <v>14731.358799999998</v>
      </c>
      <c r="AK17" s="4" t="s">
        <v>90</v>
      </c>
      <c r="AL17" s="24">
        <v>60969.681900000003</v>
      </c>
    </row>
    <row r="18" spans="3:38" x14ac:dyDescent="0.25">
      <c r="C18" s="4" t="s">
        <v>8</v>
      </c>
      <c r="D18" s="6">
        <v>31930.3851</v>
      </c>
      <c r="K18" s="4" t="s">
        <v>59</v>
      </c>
      <c r="L18" s="6">
        <v>17571.949499999999</v>
      </c>
      <c r="AK18" s="4" t="s">
        <v>79</v>
      </c>
      <c r="AL18" s="24">
        <v>108.04940000000001</v>
      </c>
    </row>
    <row r="19" spans="3:38" x14ac:dyDescent="0.25">
      <c r="C19" s="4" t="s">
        <v>88</v>
      </c>
      <c r="D19" s="6">
        <v>33863.280700000003</v>
      </c>
      <c r="K19" s="4" t="s">
        <v>18</v>
      </c>
      <c r="L19" s="6">
        <v>18306.340900000003</v>
      </c>
      <c r="AK19" s="4" t="s">
        <v>80</v>
      </c>
      <c r="AL19" s="24">
        <v>19961.640500000001</v>
      </c>
    </row>
    <row r="20" spans="3:38" x14ac:dyDescent="0.25">
      <c r="C20" s="4" t="s">
        <v>75</v>
      </c>
      <c r="D20" s="6">
        <v>52794.189700000003</v>
      </c>
      <c r="K20" s="4" t="s">
        <v>16</v>
      </c>
      <c r="L20" s="6">
        <v>20792.790400000002</v>
      </c>
      <c r="AK20" s="4" t="s">
        <v>81</v>
      </c>
      <c r="AL20" s="24">
        <v>162335.20740000001</v>
      </c>
    </row>
    <row r="21" spans="3:38" x14ac:dyDescent="0.25">
      <c r="C21" s="4" t="s">
        <v>90</v>
      </c>
      <c r="D21" s="6">
        <v>60969.681900000003</v>
      </c>
      <c r="K21" s="4" t="s">
        <v>7</v>
      </c>
      <c r="L21" s="6">
        <v>20952.697100000001</v>
      </c>
      <c r="AK21" s="4" t="s">
        <v>91</v>
      </c>
      <c r="AL21" s="24">
        <v>21171.966400000001</v>
      </c>
    </row>
    <row r="22" spans="3:38" x14ac:dyDescent="0.25">
      <c r="C22" s="4" t="s">
        <v>76</v>
      </c>
      <c r="D22" s="6">
        <v>102270.3409</v>
      </c>
      <c r="K22" s="4" t="s">
        <v>57</v>
      </c>
      <c r="L22" s="6">
        <v>28408.2307</v>
      </c>
      <c r="AK22" s="4" t="s">
        <v>82</v>
      </c>
      <c r="AL22" s="24">
        <v>387007.97399999999</v>
      </c>
    </row>
    <row r="23" spans="3:38" x14ac:dyDescent="0.25">
      <c r="C23" s="4" t="s">
        <v>89</v>
      </c>
      <c r="D23" s="6">
        <v>104360.5934</v>
      </c>
      <c r="K23" s="4" t="s">
        <v>61</v>
      </c>
      <c r="L23" s="6">
        <v>50438.494200000008</v>
      </c>
      <c r="AK23" s="4" t="s">
        <v>88</v>
      </c>
      <c r="AL23" s="24">
        <v>33863.280700000003</v>
      </c>
    </row>
    <row r="24" spans="3:38" x14ac:dyDescent="0.25">
      <c r="C24" s="4" t="s">
        <v>86</v>
      </c>
      <c r="D24" s="6">
        <v>141573.48439999999</v>
      </c>
      <c r="K24" s="4" t="s">
        <v>35</v>
      </c>
      <c r="L24" s="6">
        <v>50698.695399999997</v>
      </c>
      <c r="AK24" s="4" t="s">
        <v>83</v>
      </c>
      <c r="AL24" s="24">
        <v>16744.029900000001</v>
      </c>
    </row>
    <row r="25" spans="3:38" x14ac:dyDescent="0.25">
      <c r="C25" s="4" t="s">
        <v>81</v>
      </c>
      <c r="D25" s="6">
        <v>162335.20740000001</v>
      </c>
      <c r="K25" s="4" t="s">
        <v>45</v>
      </c>
      <c r="L25" s="6">
        <v>77111.967899999989</v>
      </c>
      <c r="AK25" s="4" t="s">
        <v>84</v>
      </c>
      <c r="AL25" s="24">
        <v>13636.6651</v>
      </c>
    </row>
    <row r="26" spans="3:38" x14ac:dyDescent="0.25">
      <c r="C26" s="4" t="s">
        <v>82</v>
      </c>
      <c r="D26" s="6">
        <v>387007.97399999999</v>
      </c>
      <c r="K26" s="4" t="s">
        <v>50</v>
      </c>
      <c r="L26" s="6">
        <v>103407.09830000001</v>
      </c>
      <c r="AK26" s="4" t="s">
        <v>85</v>
      </c>
      <c r="AL26" s="24">
        <v>6719.4444999999996</v>
      </c>
    </row>
    <row r="27" spans="3:38" x14ac:dyDescent="0.25">
      <c r="K27" s="4" t="s">
        <v>63</v>
      </c>
      <c r="L27" s="6">
        <v>116180.32799999998</v>
      </c>
    </row>
    <row r="28" spans="3:38" x14ac:dyDescent="0.25">
      <c r="K28" s="4" t="s">
        <v>37</v>
      </c>
      <c r="L28" s="6">
        <v>133317.60330000002</v>
      </c>
    </row>
    <row r="29" spans="3:38" x14ac:dyDescent="0.25">
      <c r="K29" s="4" t="s">
        <v>40</v>
      </c>
      <c r="L29" s="6">
        <v>142787.40369999997</v>
      </c>
    </row>
    <row r="30" spans="3:38" x14ac:dyDescent="0.25">
      <c r="K30" s="4" t="s">
        <v>42</v>
      </c>
      <c r="L30" s="6">
        <v>164044.7072</v>
      </c>
    </row>
    <row r="31" spans="3:38" x14ac:dyDescent="0.25">
      <c r="K31" s="4" t="s">
        <v>48</v>
      </c>
      <c r="L31" s="6">
        <v>204406.89309999999</v>
      </c>
    </row>
    <row r="32" spans="3:38" x14ac:dyDescent="0.25">
      <c r="K32" s="4" t="s">
        <v>54</v>
      </c>
      <c r="L32" s="6">
        <v>1249647.4561000003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3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6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Props1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6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dcterms:created xsi:type="dcterms:W3CDTF">2021-08-24T13:29:18Z</dcterms:created>
  <dcterms:modified xsi:type="dcterms:W3CDTF">2023-03-10T03:13:48Z</dcterms:modified>
</cp:coreProperties>
</file>