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Meu Drive\MAPA 2022\MAPA\VBP\2023\VBP SITE\ENVIADOS\"/>
    </mc:Choice>
  </mc:AlternateContent>
  <xr:revisionPtr revIDLastSave="0" documentId="13_ncr:1_{8C833556-56CB-4EDE-BE8E-F27D7C01F1BA}" xr6:coauthVersionLast="47" xr6:coauthVersionMax="47" xr10:uidLastSave="{00000000-0000-0000-0000-000000000000}"/>
  <bookViews>
    <workbookView xWindow="20370" yWindow="-120" windowWidth="15600" windowHeight="1116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3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<sst xmlns="http://schemas.openxmlformats.org/spreadsheetml/2006/main" count="607" uniqueCount="131">
  <si>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</si>
  <si>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</si>
  <si>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</si>
  <si>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</si>
  <si>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</si>
  <si>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</si>
  <si>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</si>
  <si>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</si>
  <si>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</si>
  <si>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</si>
  <si>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</si>
  <si>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</si>
  <si>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</si>
  <si>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</si>
  <si>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</si>
  <si>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</si>
  <si>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</si>
  <si>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</si>
  <si>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</si>
  <si>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</si>
  <si>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</si>
  <si>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</si>
  <si>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</si>
  <si>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</si>
  <si>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</si>
  <si>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</si>
  <si>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</si>
  <si>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</si>
  <si>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</si>
  <si>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</si>
  <si>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</si>
  <si>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</si>
  <si>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</si>
  <si>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</si>
  <si>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</si>
  <si>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</si>
  <si>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</si>
  <si>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</si>
  <si>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</si>
  <si>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</si>
  <si>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</si>
  <si>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</si>
  <si>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</si>
  <si>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</si>
  <si>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</si>
  <si>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</si>
  <si>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</si>
  <si>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</si>
  <si>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</si>
  <si>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</si>
  <si>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</si>
  <si>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</si>
  <si>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</si>
  <si>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</si>
  <si>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</si>
  <si>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</si>
  <si>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</si>
  <si>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</si>
  <si>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</si>
  <si>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</si>
  <si>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</si>
  <si>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</si>
  <si>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</si>
  <si>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</si>
  <si>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</si>
  <si>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</si>
  <si>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</si>
  <si>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</si>
  <si>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</si>
  <si>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</si>
  <si>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</si>
  <si>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</si>
  <si>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</si>
  <si>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</si>
  <si>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</si>
  <si>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</si>
  <si>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</si>
  <si>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</si>
  <si>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</si>
  <si>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</si>
  <si>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</si>
  <si>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</si>
  <si>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</si>
  <si>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</si>
  <si>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</si>
  <si>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</si>
  <si>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</si>
  <si>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</si>
  <si>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</si>
  <si>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</si>
  <si>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</si>
  <si>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</si>
  <si>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</si>
  <si>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</si>
  <si>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</si>
  <si>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</si>
  <si>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</si>
  <si>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</si>
  <si>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</si>
  <si>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Algodão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</si>
  <si>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</si>
  <si>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</si>
  <si>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</si>
  <si>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Algodão Pluma</t>
  </si>
  <si>
    <t>2020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</si>
  <si>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</si>
  <si>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variação % 2022/2021</t>
  </si>
  <si>
    <t>% 2021/2020</t>
  </si>
  <si>
    <t>% 2022/2021</t>
  </si>
  <si>
    <t>2021</t>
  </si>
  <si>
    <t xml:space="preserve">   Café arábica</t>
  </si>
  <si>
    <t xml:space="preserve">   Café conilon</t>
  </si>
  <si>
    <t>Elaboração: CGPOP/DAEP/SPA/MAPA.</t>
  </si>
  <si>
    <t>Fonte dos dados brutos: FGV e IBGE; Elaboração: CGPOP/DAEP/SPA/MAPA.</t>
  </si>
  <si>
    <t>2023**</t>
  </si>
  <si>
    <t>% 2023/2022</t>
  </si>
  <si>
    <t xml:space="preserve">x </t>
  </si>
  <si>
    <t>variação % 2023/2022</t>
  </si>
  <si>
    <t>set/out</t>
  </si>
  <si>
    <t>out/nov</t>
  </si>
  <si>
    <t>nov/dez</t>
  </si>
  <si>
    <t>dez/jan</t>
  </si>
  <si>
    <t>2023</t>
  </si>
  <si>
    <t>jan/fev</t>
  </si>
  <si>
    <t>Fonte Produção: Lavouras: IBGE - Levantamento Sistemático da Produção Agrícola - LSPA e CONAB - Previsão de Safra, fevereiro/2023;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</si>
  <si>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2023 preços médios de janeiro a fevereiro/2023.</t>
  </si>
  <si>
    <t xml:space="preserve">* Valores deflacionados pelo IGP-DI da FGV - fevereiro/2023. </t>
  </si>
  <si>
    <t xml:space="preserve">** Valor Preliminar com base em janeiro a fevereiro/2023 </t>
  </si>
  <si>
    <t>Fonte Preços: Cepea/Esalq/USP, CONAB e FGV/FGVDados; Preços Recebidos pelos Produtores média anual para os anos fechados e para 2022, preços médios de janeiro a fevereiro.</t>
  </si>
  <si>
    <t>* As informações de produção referem-se ao LSPA de fevereiro/2023</t>
  </si>
  <si>
    <t>Fonte: IBGE - Levantamento Sistemático da Produção Agrícola - LSPA e CONAB - Previsão de Safra, setembro/2022 a fevereiro/2023;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</si>
</sst>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5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64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64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64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64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65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65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65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65" fontId="8" fillId="0" borderId="0" xfId="1" applyNumberFormat="1" applyFont="1"/>
    <xf numFmtId="165" fontId="8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165" fontId="6" fillId="0" borderId="0" xfId="2" applyNumberFormat="1" applyFont="1"/>
    <xf numFmtId="165" fontId="8" fillId="0" borderId="0" xfId="2" applyNumberFormat="1" applyFont="1"/>
    <xf numFmtId="49" fontId="5" fillId="0" borderId="0" xfId="1" applyNumberFormat="1" applyFont="1" applyBorder="1" applyAlignment="1">
      <alignment horizontal="center" vertical="center" wrapText="1"/>
    </xf>
    <xf numFmtId="10" fontId="10" fillId="5" borderId="11" xfId="1" applyNumberFormat="1" applyFont="1" applyFill="1" applyBorder="1" applyAlignment="1">
      <alignment horizont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E976DBC0-18E1-4AB4-AD99-9CE4B091AE1D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4.6098971602614093E-2"/>
          <c:w val="0.93662968313651551"/>
          <c:h val="0.75650008227052745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completo'!$M$27:$AI$27,'VBP completo'!$AJ$27)</c:f>
              <c:numCache>
                <c:formatCode>#,##0.00</c:formatCode>
                <c:ptCount val="24"/>
                <c:pt idx="0">
                  <c:v>276.03028262871408</c:v>
                </c:pt>
                <c:pt idx="1">
                  <c:v>306.6185954287979</c:v>
                </c:pt>
                <c:pt idx="2">
                  <c:v>366.26649718917139</c:v>
                </c:pt>
                <c:pt idx="3">
                  <c:v>415.70967668608927</c:v>
                </c:pt>
                <c:pt idx="4">
                  <c:v>412.66599927050135</c:v>
                </c:pt>
                <c:pt idx="5">
                  <c:v>348.89048504826172</c:v>
                </c:pt>
                <c:pt idx="6">
                  <c:v>351.02187860748654</c:v>
                </c:pt>
                <c:pt idx="7">
                  <c:v>396.41523684999191</c:v>
                </c:pt>
                <c:pt idx="8">
                  <c:v>455.18257406082779</c:v>
                </c:pt>
                <c:pt idx="9">
                  <c:v>432.36315827330662</c:v>
                </c:pt>
                <c:pt idx="10">
                  <c:v>448.40837919684736</c:v>
                </c:pt>
                <c:pt idx="11">
                  <c:v>520.77090131120076</c:v>
                </c:pt>
                <c:pt idx="12">
                  <c:v>549.08989140562528</c:v>
                </c:pt>
                <c:pt idx="13">
                  <c:v>597.41330771731941</c:v>
                </c:pt>
                <c:pt idx="14">
                  <c:v>605.09951903025899</c:v>
                </c:pt>
                <c:pt idx="15">
                  <c:v>607.29504558738336</c:v>
                </c:pt>
                <c:pt idx="16">
                  <c:v>614.97443756717576</c:v>
                </c:pt>
                <c:pt idx="17">
                  <c:v>617.52772994089094</c:v>
                </c:pt>
                <c:pt idx="18">
                  <c:v>596.49713675711359</c:v>
                </c:pt>
                <c:pt idx="19">
                  <c:v>587.91911389383995</c:v>
                </c:pt>
                <c:pt idx="20">
                  <c:v>716.68718717459353</c:v>
                </c:pt>
                <c:pt idx="21">
                  <c:v>810.94885994198364</c:v>
                </c:pt>
                <c:pt idx="22">
                  <c:v>815.51143505284938</c:v>
                </c:pt>
                <c:pt idx="23">
                  <c:v>887.70844925979372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completo'!$M$33:$AI$33,'VBP completo'!$AJ$33)</c:f>
              <c:numCache>
                <c:formatCode>#,##0.00</c:formatCode>
                <c:ptCount val="24"/>
                <c:pt idx="0">
                  <c:v>134.1754405739093</c:v>
                </c:pt>
                <c:pt idx="1">
                  <c:v>143.14819805012354</c:v>
                </c:pt>
                <c:pt idx="2">
                  <c:v>152.81154548466577</c:v>
                </c:pt>
                <c:pt idx="3">
                  <c:v>164.01675060871813</c:v>
                </c:pt>
                <c:pt idx="4">
                  <c:v>177.91113233110028</c:v>
                </c:pt>
                <c:pt idx="5">
                  <c:v>190.58629713687608</c:v>
                </c:pt>
                <c:pt idx="6">
                  <c:v>184.58485000925197</c:v>
                </c:pt>
                <c:pt idx="7">
                  <c:v>217.15392432795696</c:v>
                </c:pt>
                <c:pt idx="8">
                  <c:v>243.04704235526478</c:v>
                </c:pt>
                <c:pt idx="9">
                  <c:v>239.88588134169387</c:v>
                </c:pt>
                <c:pt idx="10">
                  <c:v>250.63423378911483</c:v>
                </c:pt>
                <c:pt idx="11">
                  <c:v>265.8587624934741</c:v>
                </c:pt>
                <c:pt idx="12">
                  <c:v>271.95756631582941</c:v>
                </c:pt>
                <c:pt idx="13">
                  <c:v>303.60782637712117</c:v>
                </c:pt>
                <c:pt idx="14">
                  <c:v>326.76843279146289</c:v>
                </c:pt>
                <c:pt idx="15">
                  <c:v>332.88788437831812</c:v>
                </c:pt>
                <c:pt idx="16">
                  <c:v>321.81922430116674</c:v>
                </c:pt>
                <c:pt idx="17">
                  <c:v>314.90428924017056</c:v>
                </c:pt>
                <c:pt idx="18">
                  <c:v>307.28841048472344</c:v>
                </c:pt>
                <c:pt idx="19">
                  <c:v>333.49631350687196</c:v>
                </c:pt>
                <c:pt idx="20">
                  <c:v>361.48851303214968</c:v>
                </c:pt>
                <c:pt idx="21">
                  <c:v>380.06234754514605</c:v>
                </c:pt>
                <c:pt idx="22">
                  <c:v>374.61329460482904</c:v>
                </c:pt>
                <c:pt idx="23">
                  <c:v>361.9390066878903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completo'!$M$34:$AI$34,'VBP completo'!$AJ$34)</c:f>
              <c:numCache>
                <c:formatCode>#,##0.00</c:formatCode>
                <c:ptCount val="24"/>
                <c:pt idx="0">
                  <c:v>410.2057232026234</c:v>
                </c:pt>
                <c:pt idx="1">
                  <c:v>449.76679347892144</c:v>
                </c:pt>
                <c:pt idx="2">
                  <c:v>519.07804267383722</c:v>
                </c:pt>
                <c:pt idx="3">
                  <c:v>579.72642729480742</c:v>
                </c:pt>
                <c:pt idx="4">
                  <c:v>590.57713160160165</c:v>
                </c:pt>
                <c:pt idx="5">
                  <c:v>539.47678218513784</c:v>
                </c:pt>
                <c:pt idx="6">
                  <c:v>535.60672861673856</c:v>
                </c:pt>
                <c:pt idx="7">
                  <c:v>613.5691611779489</c:v>
                </c:pt>
                <c:pt idx="8">
                  <c:v>698.22961641609254</c:v>
                </c:pt>
                <c:pt idx="9">
                  <c:v>672.24903961500047</c:v>
                </c:pt>
                <c:pt idx="10">
                  <c:v>699.04261298596225</c:v>
                </c:pt>
                <c:pt idx="11">
                  <c:v>786.62966380467492</c:v>
                </c:pt>
                <c:pt idx="12">
                  <c:v>821.04745772145475</c:v>
                </c:pt>
                <c:pt idx="13">
                  <c:v>901.02113409444064</c:v>
                </c:pt>
                <c:pt idx="14">
                  <c:v>931.86795182172182</c:v>
                </c:pt>
                <c:pt idx="15">
                  <c:v>940.18292996570153</c:v>
                </c:pt>
                <c:pt idx="16">
                  <c:v>936.7936618683425</c:v>
                </c:pt>
                <c:pt idx="17">
                  <c:v>932.43201918106149</c:v>
                </c:pt>
                <c:pt idx="18">
                  <c:v>903.78554724183709</c:v>
                </c:pt>
                <c:pt idx="19">
                  <c:v>921.41542740071191</c:v>
                </c:pt>
                <c:pt idx="20">
                  <c:v>1078.1757002067432</c:v>
                </c:pt>
                <c:pt idx="21">
                  <c:v>1191.0112074871297</c:v>
                </c:pt>
                <c:pt idx="22">
                  <c:v>1190.1247296576785</c:v>
                </c:pt>
                <c:pt idx="23">
                  <c:v>1249.647455947684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9.2630841797301841E-2"/>
          <c:y val="0.15587943720011133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completo'!$M$28:$AI$28,'VBP completo'!$AJ$28)</c:f>
              <c:numCache>
                <c:formatCode>#,##0.00</c:formatCode>
                <c:ptCount val="24"/>
                <c:pt idx="0">
                  <c:v>58.829514161372991</c:v>
                </c:pt>
                <c:pt idx="1">
                  <c:v>65.030542582089822</c:v>
                </c:pt>
                <c:pt idx="2">
                  <c:v>69.009691865362555</c:v>
                </c:pt>
                <c:pt idx="3">
                  <c:v>69.648754064018263</c:v>
                </c:pt>
                <c:pt idx="4">
                  <c:v>78.363070946669737</c:v>
                </c:pt>
                <c:pt idx="5">
                  <c:v>76.079339034991563</c:v>
                </c:pt>
                <c:pt idx="6">
                  <c:v>78.989084654866303</c:v>
                </c:pt>
                <c:pt idx="7">
                  <c:v>85.842882266988966</c:v>
                </c:pt>
                <c:pt idx="8">
                  <c:v>94.780639073967862</c:v>
                </c:pt>
                <c:pt idx="9">
                  <c:v>93.792059788986606</c:v>
                </c:pt>
                <c:pt idx="10">
                  <c:v>98.885063131409382</c:v>
                </c:pt>
                <c:pt idx="11">
                  <c:v>104.53692330810877</c:v>
                </c:pt>
                <c:pt idx="12">
                  <c:v>106.09506597688012</c:v>
                </c:pt>
                <c:pt idx="13">
                  <c:v>114.9695255819633</c:v>
                </c:pt>
                <c:pt idx="14">
                  <c:v>132.07904143617563</c:v>
                </c:pt>
                <c:pt idx="15">
                  <c:v>136.62469386908722</c:v>
                </c:pt>
                <c:pt idx="16">
                  <c:v>127.88715290856285</c:v>
                </c:pt>
                <c:pt idx="17">
                  <c:v>125.49914965762473</c:v>
                </c:pt>
                <c:pt idx="18">
                  <c:v>126.34014377693087</c:v>
                </c:pt>
                <c:pt idx="19">
                  <c:v>135.28252405999885</c:v>
                </c:pt>
                <c:pt idx="20">
                  <c:v>155.17743604283629</c:v>
                </c:pt>
                <c:pt idx="21">
                  <c:v>158.24008005310736</c:v>
                </c:pt>
                <c:pt idx="22">
                  <c:v>151.24113022844921</c:v>
                </c:pt>
                <c:pt idx="23">
                  <c:v>141.57348437506437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completo'!$M$29:$AI$29,'VBP completo'!$AJ$29)</c:f>
              <c:numCache>
                <c:formatCode>#,##0.00</c:formatCode>
                <c:ptCount val="24"/>
                <c:pt idx="0">
                  <c:v>10.651983016841594</c:v>
                </c:pt>
                <c:pt idx="1">
                  <c:v>12.779424600161658</c:v>
                </c:pt>
                <c:pt idx="2">
                  <c:v>13.09788266366415</c:v>
                </c:pt>
                <c:pt idx="3">
                  <c:v>13.998202874292717</c:v>
                </c:pt>
                <c:pt idx="4">
                  <c:v>15.738373649088075</c:v>
                </c:pt>
                <c:pt idx="5">
                  <c:v>18.247255478136111</c:v>
                </c:pt>
                <c:pt idx="6">
                  <c:v>16.051086986828256</c:v>
                </c:pt>
                <c:pt idx="7">
                  <c:v>17.163571870510793</c:v>
                </c:pt>
                <c:pt idx="8">
                  <c:v>20.323422705234339</c:v>
                </c:pt>
                <c:pt idx="9">
                  <c:v>20.543877181827998</c:v>
                </c:pt>
                <c:pt idx="10">
                  <c:v>22.600324671886707</c:v>
                </c:pt>
                <c:pt idx="11">
                  <c:v>22.63574418066105</c:v>
                </c:pt>
                <c:pt idx="12">
                  <c:v>21.253819148470395</c:v>
                </c:pt>
                <c:pt idx="13">
                  <c:v>24.608706633406825</c:v>
                </c:pt>
                <c:pt idx="14">
                  <c:v>25.847056753747111</c:v>
                </c:pt>
                <c:pt idx="15">
                  <c:v>27.622491149366557</c:v>
                </c:pt>
                <c:pt idx="16">
                  <c:v>25.491541901809281</c:v>
                </c:pt>
                <c:pt idx="17">
                  <c:v>28.298240605155019</c:v>
                </c:pt>
                <c:pt idx="18">
                  <c:v>22.917563863972028</c:v>
                </c:pt>
                <c:pt idx="19">
                  <c:v>27.24005931448551</c:v>
                </c:pt>
                <c:pt idx="20">
                  <c:v>34.240581310069921</c:v>
                </c:pt>
                <c:pt idx="21">
                  <c:v>33.630637537738536</c:v>
                </c:pt>
                <c:pt idx="22">
                  <c:v>31.957656394112476</c:v>
                </c:pt>
                <c:pt idx="23">
                  <c:v>33.86328068709642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completo'!$M$30:$AI$30,'VBP completo'!$AJ$30)</c:f>
              <c:numCache>
                <c:formatCode>#,##0.00</c:formatCode>
                <c:ptCount val="24"/>
                <c:pt idx="0">
                  <c:v>32.37137237299239</c:v>
                </c:pt>
                <c:pt idx="1">
                  <c:v>34.024617862599122</c:v>
                </c:pt>
                <c:pt idx="2">
                  <c:v>38.83796043437389</c:v>
                </c:pt>
                <c:pt idx="3">
                  <c:v>44.278508307882909</c:v>
                </c:pt>
                <c:pt idx="4">
                  <c:v>47.017895216546542</c:v>
                </c:pt>
                <c:pt idx="5">
                  <c:v>56.212832808155468</c:v>
                </c:pt>
                <c:pt idx="6">
                  <c:v>51.353074999581438</c:v>
                </c:pt>
                <c:pt idx="7">
                  <c:v>68.997959060583511</c:v>
                </c:pt>
                <c:pt idx="8">
                  <c:v>77.669236066079378</c:v>
                </c:pt>
                <c:pt idx="9">
                  <c:v>74.573434182516621</c:v>
                </c:pt>
                <c:pt idx="10">
                  <c:v>74.483326955242489</c:v>
                </c:pt>
                <c:pt idx="11">
                  <c:v>80.55733444778005</c:v>
                </c:pt>
                <c:pt idx="12">
                  <c:v>82.060868275512789</c:v>
                </c:pt>
                <c:pt idx="13">
                  <c:v>91.334624295116271</c:v>
                </c:pt>
                <c:pt idx="14">
                  <c:v>89.48736774631594</c:v>
                </c:pt>
                <c:pt idx="15">
                  <c:v>94.470859305478754</c:v>
                </c:pt>
                <c:pt idx="16">
                  <c:v>96.259294358212884</c:v>
                </c:pt>
                <c:pt idx="17">
                  <c:v>87.675490774307761</c:v>
                </c:pt>
                <c:pt idx="18">
                  <c:v>87.197584840358815</c:v>
                </c:pt>
                <c:pt idx="19">
                  <c:v>100.39902541019813</c:v>
                </c:pt>
                <c:pt idx="20">
                  <c:v>98.227159154203747</c:v>
                </c:pt>
                <c:pt idx="21">
                  <c:v>115.55367340914036</c:v>
                </c:pt>
                <c:pt idx="22">
                  <c:v>112.18566935689456</c:v>
                </c:pt>
                <c:pt idx="23">
                  <c:v>104.36059338515267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completo'!$M$31:$AI$31,'VBP completo'!$AJ$31)</c:f>
              <c:numCache>
                <c:formatCode>#,##0.00</c:formatCode>
                <c:ptCount val="24"/>
                <c:pt idx="0">
                  <c:v>23.237034811765245</c:v>
                </c:pt>
                <c:pt idx="1">
                  <c:v>22.360563554754012</c:v>
                </c:pt>
                <c:pt idx="2">
                  <c:v>22.641874227918237</c:v>
                </c:pt>
                <c:pt idx="3">
                  <c:v>24.933597535208232</c:v>
                </c:pt>
                <c:pt idx="4">
                  <c:v>25.48334752147677</c:v>
                </c:pt>
                <c:pt idx="5">
                  <c:v>28.661549373193488</c:v>
                </c:pt>
                <c:pt idx="6">
                  <c:v>27.376699408733341</c:v>
                </c:pt>
                <c:pt idx="7">
                  <c:v>33.655552237732564</c:v>
                </c:pt>
                <c:pt idx="8">
                  <c:v>37.860603051602219</c:v>
                </c:pt>
                <c:pt idx="9">
                  <c:v>38.599301291067178</c:v>
                </c:pt>
                <c:pt idx="10">
                  <c:v>42.627507747865671</c:v>
                </c:pt>
                <c:pt idx="11">
                  <c:v>43.943913782437299</c:v>
                </c:pt>
                <c:pt idx="12">
                  <c:v>45.91969199651416</c:v>
                </c:pt>
                <c:pt idx="13">
                  <c:v>53.138159961125666</c:v>
                </c:pt>
                <c:pt idx="14">
                  <c:v>57.38211614978718</c:v>
                </c:pt>
                <c:pt idx="15">
                  <c:v>51.797168778109643</c:v>
                </c:pt>
                <c:pt idx="16">
                  <c:v>48.061835592685405</c:v>
                </c:pt>
                <c:pt idx="17">
                  <c:v>53.550778840671157</c:v>
                </c:pt>
                <c:pt idx="18">
                  <c:v>52.754793801444464</c:v>
                </c:pt>
                <c:pt idx="19">
                  <c:v>52.265900535031733</c:v>
                </c:pt>
                <c:pt idx="20">
                  <c:v>53.736623732897776</c:v>
                </c:pt>
                <c:pt idx="21">
                  <c:v>53.795894858649355</c:v>
                </c:pt>
                <c:pt idx="22">
                  <c:v>58.996469033968985</c:v>
                </c:pt>
                <c:pt idx="23">
                  <c:v>60.969681873279463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completo'!$M$32:$AI$32,'VBP completo'!$AJ$32)</c:f>
              <c:numCache>
                <c:formatCode>#,##0.00</c:formatCode>
                <c:ptCount val="24"/>
                <c:pt idx="0">
                  <c:v>9.0855362109370841</c:v>
                </c:pt>
                <c:pt idx="1">
                  <c:v>8.9530494505189342</c:v>
                </c:pt>
                <c:pt idx="2">
                  <c:v>9.2241362933469198</c:v>
                </c:pt>
                <c:pt idx="3">
                  <c:v>11.157687827316005</c:v>
                </c:pt>
                <c:pt idx="4">
                  <c:v>11.308444997319144</c:v>
                </c:pt>
                <c:pt idx="5">
                  <c:v>11.385320442399452</c:v>
                </c:pt>
                <c:pt idx="6">
                  <c:v>10.814903959242631</c:v>
                </c:pt>
                <c:pt idx="7">
                  <c:v>11.493958892141102</c:v>
                </c:pt>
                <c:pt idx="8">
                  <c:v>12.413141458380974</c:v>
                </c:pt>
                <c:pt idx="9">
                  <c:v>12.37720889729548</c:v>
                </c:pt>
                <c:pt idx="10">
                  <c:v>12.038011282710597</c:v>
                </c:pt>
                <c:pt idx="11">
                  <c:v>14.184846774486921</c:v>
                </c:pt>
                <c:pt idx="12">
                  <c:v>16.628120918451934</c:v>
                </c:pt>
                <c:pt idx="13">
                  <c:v>19.556809905509095</c:v>
                </c:pt>
                <c:pt idx="14">
                  <c:v>21.972850705436993</c:v>
                </c:pt>
                <c:pt idx="15">
                  <c:v>22.372671276275941</c:v>
                </c:pt>
                <c:pt idx="16">
                  <c:v>24.119399539896353</c:v>
                </c:pt>
                <c:pt idx="17">
                  <c:v>19.880629362411849</c:v>
                </c:pt>
                <c:pt idx="18">
                  <c:v>18.078324202017264</c:v>
                </c:pt>
                <c:pt idx="19">
                  <c:v>18.308804187157751</c:v>
                </c:pt>
                <c:pt idx="20">
                  <c:v>20.106712792141948</c:v>
                </c:pt>
                <c:pt idx="21">
                  <c:v>18.842061686510448</c:v>
                </c:pt>
                <c:pt idx="22">
                  <c:v>20.232369591403849</c:v>
                </c:pt>
                <c:pt idx="23">
                  <c:v>21.171966367297362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layout>
                <c:manualLayout>
                  <c:x val="-5.0373597571280486E-3"/>
                  <c:y val="-6.1353253937795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Laspeyres!$B$5:$B$38</c:f>
              <c:numCache>
                <c:formatCode>#,##0.00</c:formatCode>
                <c:ptCount val="34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256.90311152549225</c:v>
                </c:pt>
                <c:pt idx="33">
                  <c:v>281.92638379208057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4898126106329746E-2"/>
          <c:y val="0.282321689654565"/>
          <c:w val="0.8962055789537936"/>
          <c:h val="0.507408620902253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completo'!$AI$3</c:f>
              <c:strCache>
                <c:ptCount val="1"/>
                <c:pt idx="0">
                  <c:v>2022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-3.1007751937984496E-3"/>
                  <c:y val="-4.40059935036856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B7-45B6-A473-822D44588A34}"/>
                </c:ext>
              </c:extLst>
            </c:dLbl>
            <c:dLbl>
              <c:idx val="1"/>
              <c:layout>
                <c:manualLayout>
                  <c:x val="-5.6846888519531126E-17"/>
                  <c:y val="-3.4231353264749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B7-45B6-A473-822D44588A34}"/>
                </c:ext>
              </c:extLst>
            </c:dLbl>
            <c:dLbl>
              <c:idx val="2"/>
              <c:layout>
                <c:manualLayout>
                  <c:x val="-7.3022035036319271E-3"/>
                  <c:y val="1.69527659617260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B7-45B6-A473-822D44588A3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completo'!$AI$27,'VBP completo'!$AI$33:$AI$34)</c:f>
              <c:numCache>
                <c:formatCode>#,##0.00</c:formatCode>
                <c:ptCount val="3"/>
                <c:pt idx="0">
                  <c:v>815.51143505284938</c:v>
                </c:pt>
                <c:pt idx="1">
                  <c:v>374.61329460482904</c:v>
                </c:pt>
                <c:pt idx="2">
                  <c:v>1190.1247296576785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completo'!$AJ$27,'VBP completo'!$AJ$33:$AJ$34)</c:f>
              <c:numCache>
                <c:formatCode>#,##0.00</c:formatCode>
                <c:ptCount val="3"/>
                <c:pt idx="0">
                  <c:v>887.70844925979372</c:v>
                </c:pt>
                <c:pt idx="1">
                  <c:v>361.9390066878903</c:v>
                </c:pt>
                <c:pt idx="2">
                  <c:v>1249.647455947684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completo'!$AM$3</c:f>
              <c:strCache>
                <c:ptCount val="1"/>
                <c:pt idx="0">
                  <c:v>% 2023/2022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5116279069767441E-2"/>
                  <c:y val="-0.413793103448275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6.5116279069767441E-2"/>
                  <c:y val="-0.275862068965517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5.8914728682170542E-2"/>
                  <c:y val="-0.521072796934865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completo'!$AM$27,'VBP completo'!$AM$33:$AM$34)</c:f>
              <c:numCache>
                <c:formatCode>0.0%</c:formatCode>
                <c:ptCount val="3"/>
                <c:pt idx="0">
                  <c:v>8.8529738644640421E-2</c:v>
                </c:pt>
                <c:pt idx="1">
                  <c:v>-3.3832990178067623E-2</c:v>
                </c:pt>
                <c:pt idx="2">
                  <c:v>5.0013855528509454E-2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CGPOP/DAEP/SPA/MAPA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fevereiro/2023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49036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48893" y="81642"/>
          <a:ext cx="1156607" cy="585107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49036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F9AA4A3-2C81-4F5E-8AF9-205FCFB2A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36F19913-2571-4088-8D9F-DA17FC30A026}"/>
            </a:ext>
          </a:extLst>
        </xdr:cNvPr>
        <xdr:cNvGrpSpPr/>
      </xdr:nvGrpSpPr>
      <xdr:grpSpPr>
        <a:xfrm>
          <a:off x="5309509" y="0"/>
          <a:ext cx="1453241" cy="449036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1E36DC52-1097-408D-9C81-8CE289AB34AC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B2713ED-F2B0-4AE5-8BAE-AE9509C2831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:A2"/>
  <sheetViews>
    <sheetView showGridLines="0" showRowColHeaders="0" tabSelected="1" zoomScaleNormal="100" workbookViewId="0">
      <selection activeCell="A3" sqref="A3"/>
    </sheetView>
  </sheetViews>
  <sheetFormatPr defaultRowHeight="14.25" x14ac:dyDescent="0.25"/>
  <cols>
    <col min="1" max="11" width="9.140625" style="128"/>
    <col min="12" max="12" width="5.140625" style="128" customWidth="1"/>
    <col min="13" max="16384" width="9.140625" style="128"/>
  </cols>
  <sheetData>
    <row r="1" spans="1:1" x14ac:dyDescent="0.25">
      <c r="A1" s="128" t="s">
        <v>9</v>
      </c>
    </row>
    <row r="2" spans="1:1" x14ac:dyDescent="0.25">
      <c r="A2" s="128" t="s">
        <v>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7"/>
  <sheetViews>
    <sheetView showGridLines="0" topLeftCell="A12" zoomScale="70" zoomScaleNormal="70" workbookViewId="0">
      <selection activeCell="B6" sqref="B6"/>
    </sheetView>
  </sheetViews>
  <sheetFormatPr defaultColWidth="8.85546875" defaultRowHeight="17.25" x14ac:dyDescent="0.3"/>
  <cols>
    <col min="1" max="1" width="22" style="3" bestFit="1" customWidth="1"/>
    <col min="2" max="2" width="18.7109375" style="3" bestFit="1" customWidth="1"/>
    <col min="3" max="5" width="20.5703125" style="3" bestFit="1" customWidth="1"/>
    <col min="6" max="6" width="20.5703125" style="3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29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16</v>
      </c>
      <c r="B2" s="4"/>
      <c r="C2" s="4"/>
      <c r="D2" s="4"/>
      <c r="E2" s="4"/>
      <c r="F2" s="5"/>
      <c r="G2" s="5"/>
      <c r="H2" s="5"/>
      <c r="I2" s="5"/>
    </row>
    <row r="3" spans="1:22" ht="52.5" thickBot="1" x14ac:dyDescent="0.35">
      <c r="A3" s="6" t="s">
        <v>10</v>
      </c>
      <c r="B3" s="7">
        <v>2019</v>
      </c>
      <c r="C3" s="7">
        <v>2020</v>
      </c>
      <c r="D3" s="7">
        <v>2021</v>
      </c>
      <c r="E3" s="7">
        <v>2022</v>
      </c>
      <c r="F3" s="7" t="s">
        <v>114</v>
      </c>
      <c r="G3" s="8" t="s">
        <v>106</v>
      </c>
      <c r="H3" s="8" t="s">
        <v>117</v>
      </c>
      <c r="I3" s="9" t="s">
        <v>61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99</v>
      </c>
      <c r="B4" s="12">
        <v>26090585462.451221</v>
      </c>
      <c r="C4" s="12">
        <v>28175283617.69278</v>
      </c>
      <c r="D4" s="12">
        <v>29022950650.642845</v>
      </c>
      <c r="E4" s="12">
        <v>34624113652.363724</v>
      </c>
      <c r="F4" s="12">
        <v>31930385050.209808</v>
      </c>
      <c r="G4" s="13">
        <v>19.299081851268674</v>
      </c>
      <c r="H4" s="13">
        <v>-7.7799207488738702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3">
      <c r="A5" s="16" t="s">
        <v>32</v>
      </c>
      <c r="B5" s="17">
        <v>2393347125.5871272</v>
      </c>
      <c r="C5" s="17">
        <v>3303198181.098846</v>
      </c>
      <c r="D5" s="17">
        <v>3024447327.0797386</v>
      </c>
      <c r="E5" s="17">
        <v>3556682340.1071968</v>
      </c>
      <c r="F5" s="17">
        <v>4095184246.0375357</v>
      </c>
      <c r="G5" s="18">
        <v>17.597761027677052</v>
      </c>
      <c r="H5" s="18">
        <v>15.140567934838645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3">
      <c r="A6" s="11" t="s">
        <v>33</v>
      </c>
      <c r="B6" s="12">
        <v>15310237708.016617</v>
      </c>
      <c r="C6" s="12">
        <v>21113261326.779976</v>
      </c>
      <c r="D6" s="12">
        <v>21135942467.795177</v>
      </c>
      <c r="E6" s="12">
        <v>16956205335.80899</v>
      </c>
      <c r="F6" s="12">
        <v>18159357005.960552</v>
      </c>
      <c r="G6" s="13">
        <v>-19.775494460939459</v>
      </c>
      <c r="H6" s="13">
        <v>7.0956422520473073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3">
      <c r="A7" s="16" t="s">
        <v>0</v>
      </c>
      <c r="B7" s="17">
        <v>19165616273.947411</v>
      </c>
      <c r="C7" s="17">
        <v>14827773696.465481</v>
      </c>
      <c r="D7" s="17">
        <v>13211864938.886934</v>
      </c>
      <c r="E7" s="17">
        <v>15792378941.323645</v>
      </c>
      <c r="F7" s="17">
        <v>17814523883.66713</v>
      </c>
      <c r="G7" s="18">
        <v>19.531792175996255</v>
      </c>
      <c r="H7" s="18">
        <v>12.804561933681647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3">
      <c r="A8" s="11" t="s">
        <v>11</v>
      </c>
      <c r="B8" s="12">
        <v>12451550947.032551</v>
      </c>
      <c r="C8" s="12">
        <v>9996136920.4080925</v>
      </c>
      <c r="D8" s="12">
        <v>9221427909.7074833</v>
      </c>
      <c r="E8" s="12">
        <v>11274437556.481243</v>
      </c>
      <c r="F8" s="12">
        <v>11512540410.924517</v>
      </c>
      <c r="G8" s="13">
        <v>22.26346794526841</v>
      </c>
      <c r="H8" s="13">
        <v>2.1118823289450583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3">
      <c r="A9" s="16" t="s">
        <v>1</v>
      </c>
      <c r="B9" s="17">
        <v>3463103131.8843122</v>
      </c>
      <c r="C9" s="17">
        <v>4349660807.8866816</v>
      </c>
      <c r="D9" s="17">
        <v>4452734746.4593773</v>
      </c>
      <c r="E9" s="17">
        <v>3289986891.2485976</v>
      </c>
      <c r="F9" s="17">
        <v>3465656539.1972284</v>
      </c>
      <c r="G9" s="18">
        <v>-26.113117475397484</v>
      </c>
      <c r="H9" s="18">
        <v>5.3395242520848374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3">
      <c r="A10" s="11" t="s">
        <v>34</v>
      </c>
      <c r="B10" s="12">
        <v>30355382788.180416</v>
      </c>
      <c r="C10" s="12">
        <v>43395132753.433739</v>
      </c>
      <c r="D10" s="12">
        <v>44780784998.290611</v>
      </c>
      <c r="E10" s="12">
        <v>55943646397.371735</v>
      </c>
      <c r="F10" s="12">
        <v>52794189675.435928</v>
      </c>
      <c r="G10" s="13">
        <v>24.927793024412679</v>
      </c>
      <c r="H10" s="13">
        <v>-5.629695103470711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3">
      <c r="A11" s="16" t="s">
        <v>18</v>
      </c>
      <c r="B11" s="17">
        <v>90374044401.382507</v>
      </c>
      <c r="C11" s="17">
        <v>87570147668.616714</v>
      </c>
      <c r="D11" s="17">
        <v>91947645354.049973</v>
      </c>
      <c r="E11" s="17">
        <v>99357545747.444489</v>
      </c>
      <c r="F11" s="17">
        <v>102270340907.06952</v>
      </c>
      <c r="G11" s="18">
        <v>8.0588256119689117</v>
      </c>
      <c r="H11" s="18">
        <v>2.9316295382627811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3">
      <c r="A12" s="11" t="s">
        <v>2</v>
      </c>
      <c r="B12" s="12">
        <v>14838515972.139507</v>
      </c>
      <c r="C12" s="12">
        <v>16430920392.460489</v>
      </c>
      <c r="D12" s="12">
        <v>13977147881.70458</v>
      </c>
      <c r="E12" s="12">
        <v>15391737842.786533</v>
      </c>
      <c r="F12" s="12">
        <v>17427840751.938538</v>
      </c>
      <c r="G12" s="13">
        <v>10.120734022808641</v>
      </c>
      <c r="H12" s="13">
        <v>13.22854462536367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3">
      <c r="A13" s="16" t="s">
        <v>3</v>
      </c>
      <c r="B13" s="17">
        <v>20439472988.48555</v>
      </c>
      <c r="C13" s="17">
        <v>18540882673.965771</v>
      </c>
      <c r="D13" s="17">
        <v>18136659211.513908</v>
      </c>
      <c r="E13" s="17">
        <v>17431798005.387451</v>
      </c>
      <c r="F13" s="17">
        <v>21725420009.498676</v>
      </c>
      <c r="G13" s="18">
        <v>-3.886389427657011</v>
      </c>
      <c r="H13" s="18">
        <v>24.630976120674664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3">
      <c r="A14" s="11" t="s">
        <v>4</v>
      </c>
      <c r="B14" s="12">
        <v>102032734.29129715</v>
      </c>
      <c r="C14" s="12">
        <v>124711369.54673296</v>
      </c>
      <c r="D14" s="12">
        <v>96058503.641435951</v>
      </c>
      <c r="E14" s="12">
        <v>124626659.76701504</v>
      </c>
      <c r="F14" s="12">
        <v>108049357.40595384</v>
      </c>
      <c r="G14" s="13">
        <v>29.74037179698048</v>
      </c>
      <c r="H14" s="13">
        <v>-13.301569978728356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3">
      <c r="A15" s="16" t="s">
        <v>5</v>
      </c>
      <c r="B15" s="17">
        <v>13154765446.875999</v>
      </c>
      <c r="C15" s="17">
        <v>13093884175.587757</v>
      </c>
      <c r="D15" s="17">
        <v>12340028683.638006</v>
      </c>
      <c r="E15" s="17">
        <v>14560523024.317696</v>
      </c>
      <c r="F15" s="17">
        <v>19961640508.374977</v>
      </c>
      <c r="G15" s="18">
        <v>17.9942397024077</v>
      </c>
      <c r="H15" s="18">
        <v>37.094254615969582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3">
      <c r="A16" s="11" t="s">
        <v>6</v>
      </c>
      <c r="B16" s="12">
        <v>97532719576.128494</v>
      </c>
      <c r="C16" s="12">
        <v>123092044463.85265</v>
      </c>
      <c r="D16" s="12">
        <v>132405005542.09555</v>
      </c>
      <c r="E16" s="12">
        <v>148776816020.19098</v>
      </c>
      <c r="F16" s="12">
        <v>162335207401.51248</v>
      </c>
      <c r="G16" s="13">
        <v>12.364948297132416</v>
      </c>
      <c r="H16" s="13">
        <v>9.1132420655389179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3">
      <c r="A17" s="16" t="s">
        <v>7</v>
      </c>
      <c r="B17" s="17">
        <v>211127956892.7933</v>
      </c>
      <c r="C17" s="17">
        <v>301593907505.75403</v>
      </c>
      <c r="D17" s="17">
        <v>384758778478.27228</v>
      </c>
      <c r="E17" s="17">
        <v>338443971501.83942</v>
      </c>
      <c r="F17" s="17">
        <v>387007973966.10999</v>
      </c>
      <c r="G17" s="18">
        <v>-12.037361995900064</v>
      </c>
      <c r="H17" s="18">
        <v>14.349200031180519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3">
      <c r="A18" s="11" t="s">
        <v>14</v>
      </c>
      <c r="B18" s="12">
        <v>15879146855.211344</v>
      </c>
      <c r="C18" s="12">
        <v>13792688908.450907</v>
      </c>
      <c r="D18" s="12">
        <v>12164235867.355244</v>
      </c>
      <c r="E18" s="12">
        <v>14984579033.984335</v>
      </c>
      <c r="F18" s="12">
        <v>16744029941.802376</v>
      </c>
      <c r="G18" s="13">
        <v>23.185535017435434</v>
      </c>
      <c r="H18" s="13">
        <v>11.741743987786958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3">
      <c r="A19" s="16" t="s">
        <v>8</v>
      </c>
      <c r="B19" s="17">
        <v>6884122167.7600126</v>
      </c>
      <c r="C19" s="17">
        <v>9999133499.2409897</v>
      </c>
      <c r="D19" s="17">
        <v>13133175741.718508</v>
      </c>
      <c r="E19" s="17">
        <v>18483029262.421124</v>
      </c>
      <c r="F19" s="17">
        <v>13636665083.552372</v>
      </c>
      <c r="G19" s="18">
        <v>40.735414083498547</v>
      </c>
      <c r="H19" s="18">
        <v>-26.220616274855789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3">
      <c r="A20" s="11" t="s">
        <v>15</v>
      </c>
      <c r="B20" s="12">
        <v>8356513421.672308</v>
      </c>
      <c r="C20" s="12">
        <v>7288419213.3518324</v>
      </c>
      <c r="D20" s="12">
        <v>7139971639.1320171</v>
      </c>
      <c r="E20" s="12">
        <v>6519356840.005065</v>
      </c>
      <c r="F20" s="12">
        <v>6719444521.0961685</v>
      </c>
      <c r="G20" s="13">
        <v>-8.6921185474400318</v>
      </c>
      <c r="H20" s="13">
        <v>3.0691322165906865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35">
      <c r="A21" s="20" t="s">
        <v>26</v>
      </c>
      <c r="B21" s="21">
        <v>587919113893.83997</v>
      </c>
      <c r="C21" s="21">
        <v>716687187174.59351</v>
      </c>
      <c r="D21" s="21">
        <v>810948859941.98364</v>
      </c>
      <c r="E21" s="21">
        <v>815511435052.84924</v>
      </c>
      <c r="F21" s="21">
        <v>887708449259.79382</v>
      </c>
      <c r="G21" s="22">
        <v>0.56262180468347189</v>
      </c>
      <c r="H21" s="22">
        <v>8.8529738644640652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21</v>
      </c>
      <c r="B22" s="12">
        <v>135282524059.99884</v>
      </c>
      <c r="C22" s="12">
        <v>155177436042.8363</v>
      </c>
      <c r="D22" s="12">
        <v>158240080053.10736</v>
      </c>
      <c r="E22" s="12">
        <v>151241130228.44922</v>
      </c>
      <c r="F22" s="12">
        <v>141573484375.06436</v>
      </c>
      <c r="G22" s="13">
        <v>-4.4229943654662041</v>
      </c>
      <c r="H22" s="13">
        <v>-6.3922068281173967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3">
      <c r="A23" s="16" t="s">
        <v>22</v>
      </c>
      <c r="B23" s="17">
        <v>27240059314.485512</v>
      </c>
      <c r="C23" s="17">
        <v>34240581310.069923</v>
      </c>
      <c r="D23" s="17">
        <v>33630637537.738537</v>
      </c>
      <c r="E23" s="17">
        <v>31957656394.112476</v>
      </c>
      <c r="F23" s="17">
        <v>33863280687.09642</v>
      </c>
      <c r="G23" s="18">
        <v>-4.9745745728094759</v>
      </c>
      <c r="H23" s="18">
        <v>5.9629663373407249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3">
      <c r="A24" s="11" t="s">
        <v>23</v>
      </c>
      <c r="B24" s="12">
        <v>100399025410.19814</v>
      </c>
      <c r="C24" s="12">
        <v>98227159154.203751</v>
      </c>
      <c r="D24" s="12">
        <v>115553673409.14037</v>
      </c>
      <c r="E24" s="12">
        <v>112185669356.89456</v>
      </c>
      <c r="F24" s="12">
        <v>104360593385.15266</v>
      </c>
      <c r="G24" s="13">
        <v>-2.9146663648854543</v>
      </c>
      <c r="H24" s="13">
        <v>-6.9751118985153955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3">
      <c r="A25" s="16" t="s">
        <v>24</v>
      </c>
      <c r="B25" s="17">
        <v>52265900535.031731</v>
      </c>
      <c r="C25" s="17">
        <v>53736623732.897774</v>
      </c>
      <c r="D25" s="17">
        <v>53795894858.649353</v>
      </c>
      <c r="E25" s="17">
        <v>58996469033.968987</v>
      </c>
      <c r="F25" s="17">
        <v>60969681873.279465</v>
      </c>
      <c r="G25" s="18">
        <v>9.6672323956769048</v>
      </c>
      <c r="H25" s="18">
        <v>3.3446287068033431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3">
      <c r="A26" s="11" t="s">
        <v>25</v>
      </c>
      <c r="B26" s="12">
        <v>18308804187.157749</v>
      </c>
      <c r="C26" s="12">
        <v>20106712792.141949</v>
      </c>
      <c r="D26" s="12">
        <v>18842061686.510448</v>
      </c>
      <c r="E26" s="12">
        <v>20232369591.403851</v>
      </c>
      <c r="F26" s="12">
        <v>21171966367.297363</v>
      </c>
      <c r="G26" s="13">
        <v>7.3787461692090828</v>
      </c>
      <c r="H26" s="13">
        <v>4.6440273426634038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35">
      <c r="A27" s="20" t="s">
        <v>27</v>
      </c>
      <c r="B27" s="21">
        <v>333496313506.87201</v>
      </c>
      <c r="C27" s="21">
        <v>361488513032.14972</v>
      </c>
      <c r="D27" s="21">
        <v>380062347545.14606</v>
      </c>
      <c r="E27" s="21">
        <v>374613294604.82916</v>
      </c>
      <c r="F27" s="21">
        <v>361939006687.89026</v>
      </c>
      <c r="G27" s="22">
        <v>-1.4337260650818973</v>
      </c>
      <c r="H27" s="22">
        <v>-3.3832990178068068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35">
      <c r="A28" s="24" t="s">
        <v>28</v>
      </c>
      <c r="B28" s="25">
        <v>921415427400.71191</v>
      </c>
      <c r="C28" s="25">
        <v>1078175700206.7432</v>
      </c>
      <c r="D28" s="25">
        <v>1191011207487.1296</v>
      </c>
      <c r="E28" s="25">
        <v>1190124729657.6785</v>
      </c>
      <c r="F28" s="25">
        <v>1249647455947.6841</v>
      </c>
      <c r="G28" s="26">
        <v>-7.4430687459403622E-2</v>
      </c>
      <c r="H28" s="26">
        <v>5.0013855528509454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15" thickTop="1" x14ac:dyDescent="0.2">
      <c r="A29" s="144" t="s">
        <v>124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</row>
    <row r="30" spans="1:22" s="30" customFormat="1" ht="16.5" customHeight="1" x14ac:dyDescent="0.2">
      <c r="A30" s="144" t="s">
        <v>125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</row>
    <row r="31" spans="1:22" s="30" customFormat="1" ht="33.75" customHeight="1" x14ac:dyDescent="0.2">
      <c r="A31" s="144" t="s">
        <v>100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</row>
    <row r="32" spans="1:22" s="2" customFormat="1" ht="29.25" customHeight="1" x14ac:dyDescent="0.25">
      <c r="A32" s="147" t="s">
        <v>105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</row>
    <row r="33" spans="1:22" s="2" customFormat="1" ht="14.25" customHeight="1" x14ac:dyDescent="0.25">
      <c r="A33" s="144" t="s">
        <v>101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</row>
    <row r="34" spans="1:22" s="2" customFormat="1" ht="14.25" x14ac:dyDescent="0.25">
      <c r="A34" s="146" t="s">
        <v>96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</row>
    <row r="35" spans="1:22" s="2" customFormat="1" ht="14.25" x14ac:dyDescent="0.25">
      <c r="A35" s="148" t="s">
        <v>126</v>
      </c>
      <c r="B35" s="148"/>
      <c r="C35" s="148"/>
      <c r="D35" s="30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</row>
    <row r="36" spans="1:22" s="2" customFormat="1" ht="14.25" x14ac:dyDescent="0.25">
      <c r="A36" s="148" t="s">
        <v>127</v>
      </c>
      <c r="B36" s="148"/>
      <c r="C36" s="148"/>
      <c r="D36" s="30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</row>
    <row r="37" spans="1:22" ht="17.25" customHeight="1" x14ac:dyDescent="0.3">
      <c r="A37" s="144" t="s">
        <v>112</v>
      </c>
      <c r="B37" s="144"/>
      <c r="C37" s="144"/>
    </row>
  </sheetData>
  <mergeCells count="9">
    <mergeCell ref="A37:C37"/>
    <mergeCell ref="A31:V31"/>
    <mergeCell ref="A30:V30"/>
    <mergeCell ref="A29:V29"/>
    <mergeCell ref="A34:U34"/>
    <mergeCell ref="A32:V32"/>
    <mergeCell ref="A33:V33"/>
    <mergeCell ref="A36:C36"/>
    <mergeCell ref="A35:C3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VBP!B4:E4</xm:f>
              <xm:sqref>I4</xm:sqref>
            </x14:sparkline>
            <x14:sparkline>
              <xm:f>VBP!B5:E5</xm:f>
              <xm:sqref>I5</xm:sqref>
            </x14:sparkline>
            <x14:sparkline>
              <xm:f>VBP!B6:E6</xm:f>
              <xm:sqref>I6</xm:sqref>
            </x14:sparkline>
            <x14:sparkline>
              <xm:f>VBP!B7:E7</xm:f>
              <xm:sqref>I7</xm:sqref>
            </x14:sparkline>
            <x14:sparkline>
              <xm:f>VBP!B8:E8</xm:f>
              <xm:sqref>I8</xm:sqref>
            </x14:sparkline>
            <x14:sparkline>
              <xm:f>VBP!B9:E9</xm:f>
              <xm:sqref>I9</xm:sqref>
            </x14:sparkline>
            <x14:sparkline>
              <xm:f>VBP!B10:E10</xm:f>
              <xm:sqref>I10</xm:sqref>
            </x14:sparkline>
            <x14:sparkline>
              <xm:f>VBP!B11:E11</xm:f>
              <xm:sqref>I11</xm:sqref>
            </x14:sparkline>
            <x14:sparkline>
              <xm:f>VBP!B12:E12</xm:f>
              <xm:sqref>I12</xm:sqref>
            </x14:sparkline>
            <x14:sparkline>
              <xm:f>VBP!B13:E13</xm:f>
              <xm:sqref>I13</xm:sqref>
            </x14:sparkline>
            <x14:sparkline>
              <xm:f>VBP!B14:E14</xm:f>
              <xm:sqref>I14</xm:sqref>
            </x14:sparkline>
            <x14:sparkline>
              <xm:f>VBP!B15:E15</xm:f>
              <xm:sqref>I15</xm:sqref>
            </x14:sparkline>
            <x14:sparkline>
              <xm:f>VBP!B16:E16</xm:f>
              <xm:sqref>I16</xm:sqref>
            </x14:sparkline>
            <x14:sparkline>
              <xm:f>VBP!B17:E17</xm:f>
              <xm:sqref>I17</xm:sqref>
            </x14:sparkline>
            <x14:sparkline>
              <xm:f>VBP!B18:E18</xm:f>
              <xm:sqref>I18</xm:sqref>
            </x14:sparkline>
            <x14:sparkline>
              <xm:f>VBP!B19:E19</xm:f>
              <xm:sqref>I19</xm:sqref>
            </x14:sparkline>
            <x14:sparkline>
              <xm:f>VBP!B20:E20</xm:f>
              <xm:sqref>I20</xm:sqref>
            </x14:sparkline>
            <x14:sparkline>
              <xm:f>VBP!B21:E21</xm:f>
              <xm:sqref>I21</xm:sqref>
            </x14:sparkline>
            <x14:sparkline>
              <xm:f>VBP!B22:E22</xm:f>
              <xm:sqref>I22</xm:sqref>
            </x14:sparkline>
            <x14:sparkline>
              <xm:f>VBP!B23:E23</xm:f>
              <xm:sqref>I23</xm:sqref>
            </x14:sparkline>
            <x14:sparkline>
              <xm:f>VBP!B24:E24</xm:f>
              <xm:sqref>I24</xm:sqref>
            </x14:sparkline>
            <x14:sparkline>
              <xm:f>VBP!B25:E25</xm:f>
              <xm:sqref>I25</xm:sqref>
            </x14:sparkline>
            <x14:sparkline>
              <xm:f>VBP!B26:E26</xm:f>
              <xm:sqref>I26</xm:sqref>
            </x14:sparkline>
            <x14:sparkline>
              <xm:f>VBP!B27:E27</xm:f>
              <xm:sqref>I27</xm:sqref>
            </x14:sparkline>
            <x14:sparkline>
              <xm:f>VBP!B28:E28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43"/>
  <sheetViews>
    <sheetView showGridLines="0" zoomScale="70" zoomScaleNormal="70" workbookViewId="0">
      <selection activeCell="E9" sqref="E9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6" width="10.140625" style="3" bestFit="1" customWidth="1"/>
    <col min="37" max="39" width="13.5703125" style="121" customWidth="1"/>
    <col min="40" max="16384" width="8.85546875" style="3"/>
  </cols>
  <sheetData>
    <row r="1" spans="1:45" x14ac:dyDescent="0.3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</row>
    <row r="2" spans="1:45" x14ac:dyDescent="0.3">
      <c r="A2" s="149" t="s">
        <v>70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44"/>
    </row>
    <row r="3" spans="1:45" s="10" customFormat="1" ht="33" customHeight="1" thickBot="1" x14ac:dyDescent="0.35">
      <c r="A3" s="6"/>
      <c r="B3" s="32" t="s">
        <v>36</v>
      </c>
      <c r="C3" s="32" t="s">
        <v>37</v>
      </c>
      <c r="D3" s="32" t="s">
        <v>38</v>
      </c>
      <c r="E3" s="32" t="s">
        <v>39</v>
      </c>
      <c r="F3" s="32" t="s">
        <v>40</v>
      </c>
      <c r="G3" s="32" t="s">
        <v>41</v>
      </c>
      <c r="H3" s="32" t="s">
        <v>42</v>
      </c>
      <c r="I3" s="32" t="s">
        <v>43</v>
      </c>
      <c r="J3" s="32" t="s">
        <v>44</v>
      </c>
      <c r="K3" s="32" t="s">
        <v>45</v>
      </c>
      <c r="L3" s="32" t="s">
        <v>46</v>
      </c>
      <c r="M3" s="32" t="s">
        <v>47</v>
      </c>
      <c r="N3" s="32" t="s">
        <v>48</v>
      </c>
      <c r="O3" s="32" t="s">
        <v>49</v>
      </c>
      <c r="P3" s="32" t="s">
        <v>50</v>
      </c>
      <c r="Q3" s="32" t="s">
        <v>51</v>
      </c>
      <c r="R3" s="32" t="s">
        <v>52</v>
      </c>
      <c r="S3" s="32" t="s">
        <v>53</v>
      </c>
      <c r="T3" s="32" t="s">
        <v>54</v>
      </c>
      <c r="U3" s="32" t="s">
        <v>55</v>
      </c>
      <c r="V3" s="32" t="s">
        <v>56</v>
      </c>
      <c r="W3" s="32" t="s">
        <v>57</v>
      </c>
      <c r="X3" s="32" t="s">
        <v>58</v>
      </c>
      <c r="Y3" s="32" t="s">
        <v>59</v>
      </c>
      <c r="Z3" s="32" t="s">
        <v>30</v>
      </c>
      <c r="AA3" s="32" t="s">
        <v>31</v>
      </c>
      <c r="AB3" s="32" t="s">
        <v>60</v>
      </c>
      <c r="AC3" s="33" t="s">
        <v>73</v>
      </c>
      <c r="AD3" s="33" t="s">
        <v>74</v>
      </c>
      <c r="AE3" s="33" t="s">
        <v>95</v>
      </c>
      <c r="AF3" s="33" t="s">
        <v>98</v>
      </c>
      <c r="AG3" s="33" t="s">
        <v>104</v>
      </c>
      <c r="AH3" s="33" t="s">
        <v>109</v>
      </c>
      <c r="AI3" s="33">
        <v>2022</v>
      </c>
      <c r="AJ3" s="33" t="s">
        <v>122</v>
      </c>
      <c r="AK3" s="132" t="s">
        <v>107</v>
      </c>
      <c r="AL3" s="132" t="s">
        <v>108</v>
      </c>
      <c r="AM3" s="132" t="s">
        <v>115</v>
      </c>
    </row>
    <row r="4" spans="1:45" s="15" customFormat="1" ht="19.5" customHeight="1" thickTop="1" x14ac:dyDescent="0.3">
      <c r="A4" s="11" t="s">
        <v>99</v>
      </c>
      <c r="B4" s="34">
        <v>9.8939179576985765</v>
      </c>
      <c r="C4" s="34">
        <v>8.2147198683660356</v>
      </c>
      <c r="D4" s="34">
        <v>9.2459353188499005</v>
      </c>
      <c r="E4" s="34">
        <v>8.0674917517380447</v>
      </c>
      <c r="F4" s="34">
        <v>4.8872018937306212</v>
      </c>
      <c r="G4" s="34">
        <v>6.3020880789355571</v>
      </c>
      <c r="H4" s="34">
        <v>5.9198849930475683</v>
      </c>
      <c r="I4" s="34">
        <v>4.0755490118204838</v>
      </c>
      <c r="J4" s="34">
        <v>3.8029290569885674</v>
      </c>
      <c r="K4" s="34">
        <v>4.6130098357575191</v>
      </c>
      <c r="L4" s="34">
        <v>5.9659777750819147</v>
      </c>
      <c r="M4" s="34">
        <v>7.8899010535808882</v>
      </c>
      <c r="N4" s="34">
        <v>8.9970274424640007</v>
      </c>
      <c r="O4" s="34">
        <v>7.4823376750273765</v>
      </c>
      <c r="P4" s="34">
        <v>9.7767370255145085</v>
      </c>
      <c r="Q4" s="34">
        <v>17.420761745983775</v>
      </c>
      <c r="R4" s="34">
        <v>12.57751536895007</v>
      </c>
      <c r="S4" s="34">
        <v>9.266248703130886</v>
      </c>
      <c r="T4" s="34">
        <v>12.82723430867224</v>
      </c>
      <c r="U4" s="34">
        <v>12.034194363508854</v>
      </c>
      <c r="V4" s="34">
        <v>8.2962036079501011</v>
      </c>
      <c r="W4" s="34">
        <v>8.0264091038837009</v>
      </c>
      <c r="X4" s="34">
        <v>20.975090172892138</v>
      </c>
      <c r="Y4" s="34">
        <v>26.126828049627168</v>
      </c>
      <c r="Z4" s="34">
        <v>18.581526521216094</v>
      </c>
      <c r="AA4" s="34">
        <v>23.890135166211074</v>
      </c>
      <c r="AB4" s="34">
        <v>24.445166502362639</v>
      </c>
      <c r="AC4" s="35">
        <v>22.193628182770215</v>
      </c>
      <c r="AD4" s="35">
        <v>15.232055431685986</v>
      </c>
      <c r="AE4" s="35">
        <v>22.685225542340795</v>
      </c>
      <c r="AF4" s="35">
        <v>26.090585462451223</v>
      </c>
      <c r="AG4" s="35">
        <v>28.175283617692781</v>
      </c>
      <c r="AH4" s="35">
        <v>29.022950650642844</v>
      </c>
      <c r="AI4" s="35">
        <v>34.624113652363725</v>
      </c>
      <c r="AJ4" s="35">
        <v>31.930385050209807</v>
      </c>
      <c r="AK4" s="122">
        <v>3.008548359093588E-2</v>
      </c>
      <c r="AL4" s="122">
        <v>0.19299081851268696</v>
      </c>
      <c r="AM4" s="122">
        <v>-7.7799207488738809E-2</v>
      </c>
    </row>
    <row r="5" spans="1:45" s="15" customFormat="1" ht="19.5" customHeight="1" x14ac:dyDescent="0.3">
      <c r="A5" s="16" t="s">
        <v>32</v>
      </c>
      <c r="B5" s="36">
        <v>0.75619004919794419</v>
      </c>
      <c r="C5" s="36">
        <v>0.60849133207326955</v>
      </c>
      <c r="D5" s="36">
        <v>0.68032252615768474</v>
      </c>
      <c r="E5" s="36">
        <v>0.55036766927990532</v>
      </c>
      <c r="F5" s="36">
        <v>0.67580968505110783</v>
      </c>
      <c r="G5" s="36">
        <v>0.63159326054084797</v>
      </c>
      <c r="H5" s="36">
        <v>0.56473139257459204</v>
      </c>
      <c r="I5" s="36">
        <v>0.53986495822018332</v>
      </c>
      <c r="J5" s="36">
        <v>0.5670667161793842</v>
      </c>
      <c r="K5" s="36">
        <v>0.6092037932191966</v>
      </c>
      <c r="L5" s="36">
        <v>0.74676868450396339</v>
      </c>
      <c r="M5" s="36">
        <v>0.83043488501280394</v>
      </c>
      <c r="N5" s="36">
        <v>0.59544021691435234</v>
      </c>
      <c r="O5" s="36">
        <v>0.75480772155046694</v>
      </c>
      <c r="P5" s="36">
        <v>0.8797052116864863</v>
      </c>
      <c r="Q5" s="36">
        <v>1.0144550712581957</v>
      </c>
      <c r="R5" s="36">
        <v>1.0651197155141174</v>
      </c>
      <c r="S5" s="36">
        <v>0.80740494469211577</v>
      </c>
      <c r="T5" s="36">
        <v>1.0182894806612122</v>
      </c>
      <c r="U5" s="36">
        <v>1.4528777840418241</v>
      </c>
      <c r="V5" s="36">
        <v>0.89169670744787977</v>
      </c>
      <c r="W5" s="36">
        <v>0.8590036185760499</v>
      </c>
      <c r="X5" s="36">
        <v>1.1779142038405956</v>
      </c>
      <c r="Y5" s="36">
        <v>1.3202545608532286</v>
      </c>
      <c r="Z5" s="36">
        <v>1.6259364202878894</v>
      </c>
      <c r="AA5" s="36">
        <v>1.83597966773583</v>
      </c>
      <c r="AB5" s="36">
        <v>1.9645250690051215</v>
      </c>
      <c r="AC5" s="37">
        <v>2.2067523665181699</v>
      </c>
      <c r="AD5" s="37">
        <v>2.276314854363763</v>
      </c>
      <c r="AE5" s="37">
        <v>2.0573351975228005</v>
      </c>
      <c r="AF5" s="37">
        <v>2.3933471255871273</v>
      </c>
      <c r="AG5" s="37">
        <v>3.3031981810988458</v>
      </c>
      <c r="AH5" s="37">
        <v>3.0244473270797387</v>
      </c>
      <c r="AI5" s="37">
        <v>3.556682340107197</v>
      </c>
      <c r="AJ5" s="37">
        <v>4.0951842460375358</v>
      </c>
      <c r="AK5" s="122">
        <v>-8.4388171322611227E-2</v>
      </c>
      <c r="AL5" s="122">
        <v>0.1759776102767705</v>
      </c>
      <c r="AM5" s="122">
        <v>0.15140567934838645</v>
      </c>
    </row>
    <row r="6" spans="1:45" s="15" customFormat="1" ht="19.5" customHeight="1" x14ac:dyDescent="0.3">
      <c r="A6" s="11" t="s">
        <v>33</v>
      </c>
      <c r="B6" s="34">
        <v>22.819889120829206</v>
      </c>
      <c r="C6" s="34">
        <v>18.580767509366879</v>
      </c>
      <c r="D6" s="34">
        <v>27.20251194069904</v>
      </c>
      <c r="E6" s="34">
        <v>22.965730868135314</v>
      </c>
      <c r="F6" s="34">
        <v>23.149707847472577</v>
      </c>
      <c r="G6" s="34">
        <v>22.045701163865107</v>
      </c>
      <c r="H6" s="34">
        <v>19.315397390461651</v>
      </c>
      <c r="I6" s="34">
        <v>15.6758204669273</v>
      </c>
      <c r="J6" s="34">
        <v>15.604784739470931</v>
      </c>
      <c r="K6" s="34">
        <v>17.347220966697758</v>
      </c>
      <c r="L6" s="34">
        <v>23.443091155898177</v>
      </c>
      <c r="M6" s="34">
        <v>17.12987109483932</v>
      </c>
      <c r="N6" s="34">
        <v>16.760767921608696</v>
      </c>
      <c r="O6" s="34">
        <v>20.080537857710201</v>
      </c>
      <c r="P6" s="34">
        <v>24.267313896263964</v>
      </c>
      <c r="Q6" s="34">
        <v>30.892347522234001</v>
      </c>
      <c r="R6" s="34">
        <v>22.535248250580505</v>
      </c>
      <c r="S6" s="34">
        <v>17.818639717466933</v>
      </c>
      <c r="T6" s="34">
        <v>17.883707867719359</v>
      </c>
      <c r="U6" s="34">
        <v>22.976683717517371</v>
      </c>
      <c r="V6" s="34">
        <v>24.550529247245265</v>
      </c>
      <c r="W6" s="34">
        <v>19.028629105656819</v>
      </c>
      <c r="X6" s="34">
        <v>18.676063750369973</v>
      </c>
      <c r="Y6" s="34">
        <v>16.803402935220781</v>
      </c>
      <c r="Z6" s="34">
        <v>20.389687711745797</v>
      </c>
      <c r="AA6" s="34">
        <v>20.917448186523782</v>
      </c>
      <c r="AB6" s="34">
        <v>19.465754723517325</v>
      </c>
      <c r="AC6" s="35">
        <v>17.820513827416431</v>
      </c>
      <c r="AD6" s="35">
        <v>19.452090513711923</v>
      </c>
      <c r="AE6" s="35">
        <v>16.208139013070991</v>
      </c>
      <c r="AF6" s="35">
        <v>15.310237708016617</v>
      </c>
      <c r="AG6" s="35">
        <v>21.113261326779977</v>
      </c>
      <c r="AH6" s="35">
        <v>21.135942467795179</v>
      </c>
      <c r="AI6" s="35">
        <v>16.956205335808992</v>
      </c>
      <c r="AJ6" s="35">
        <v>18.159357005960551</v>
      </c>
      <c r="AK6" s="122">
        <v>1.0742604216447127E-3</v>
      </c>
      <c r="AL6" s="122">
        <v>-0.19775494460939458</v>
      </c>
      <c r="AM6" s="122">
        <v>7.095642252047285E-2</v>
      </c>
    </row>
    <row r="7" spans="1:45" s="15" customFormat="1" ht="19.5" customHeight="1" x14ac:dyDescent="0.3">
      <c r="A7" s="16" t="s">
        <v>0</v>
      </c>
      <c r="B7" s="36">
        <v>15.062627203534687</v>
      </c>
      <c r="C7" s="36">
        <v>16.572218245850951</v>
      </c>
      <c r="D7" s="36">
        <v>14.283399674341519</v>
      </c>
      <c r="E7" s="36">
        <v>11.504047537486315</v>
      </c>
      <c r="F7" s="36">
        <v>11.468820675599183</v>
      </c>
      <c r="G7" s="36">
        <v>16.781486036991655</v>
      </c>
      <c r="H7" s="36">
        <v>22.29386861888694</v>
      </c>
      <c r="I7" s="36">
        <v>15.273281960303155</v>
      </c>
      <c r="J7" s="36">
        <v>13.278765131829386</v>
      </c>
      <c r="K7" s="36">
        <v>13.380853933805565</v>
      </c>
      <c r="L7" s="36">
        <v>14.208001576092618</v>
      </c>
      <c r="M7" s="36">
        <v>12.354093395185757</v>
      </c>
      <c r="N7" s="36">
        <v>12.068602230054578</v>
      </c>
      <c r="O7" s="36">
        <v>11.794055583280013</v>
      </c>
      <c r="P7" s="36">
        <v>12.278774119619085</v>
      </c>
      <c r="Q7" s="36">
        <v>12.147988560275614</v>
      </c>
      <c r="R7" s="36">
        <v>12.363273839314047</v>
      </c>
      <c r="S7" s="36">
        <v>12.813171903560436</v>
      </c>
      <c r="T7" s="36">
        <v>13.550220630288306</v>
      </c>
      <c r="U7" s="36">
        <v>13.655604734703033</v>
      </c>
      <c r="V7" s="36">
        <v>13.141249533402403</v>
      </c>
      <c r="W7" s="36">
        <v>14.700807812187456</v>
      </c>
      <c r="X7" s="36">
        <v>16.022419963329142</v>
      </c>
      <c r="Y7" s="36">
        <v>15.101137919832</v>
      </c>
      <c r="Z7" s="36">
        <v>17.186694723523075</v>
      </c>
      <c r="AA7" s="36">
        <v>18.161625013136721</v>
      </c>
      <c r="AB7" s="36">
        <v>17.791145047196167</v>
      </c>
      <c r="AC7" s="37">
        <v>26.197918274612185</v>
      </c>
      <c r="AD7" s="37">
        <v>19.209558582479861</v>
      </c>
      <c r="AE7" s="37">
        <v>16.639788794194303</v>
      </c>
      <c r="AF7" s="37">
        <v>19.165616273947411</v>
      </c>
      <c r="AG7" s="37">
        <v>14.827773696465481</v>
      </c>
      <c r="AH7" s="37">
        <v>13.211864938886935</v>
      </c>
      <c r="AI7" s="37">
        <v>15.792378941323644</v>
      </c>
      <c r="AJ7" s="37">
        <v>17.814523883667128</v>
      </c>
      <c r="AK7" s="122">
        <v>-0.10897851495829969</v>
      </c>
      <c r="AL7" s="122">
        <v>0.19531792175996254</v>
      </c>
      <c r="AM7" s="122">
        <v>0.12804561933681646</v>
      </c>
    </row>
    <row r="8" spans="1:45" s="15" customFormat="1" ht="19.5" customHeight="1" x14ac:dyDescent="0.3">
      <c r="A8" s="11" t="s">
        <v>11</v>
      </c>
      <c r="B8" s="34">
        <v>7.4938945479999424</v>
      </c>
      <c r="C8" s="34">
        <v>9.3578631742717224</v>
      </c>
      <c r="D8" s="34">
        <v>6.8775686074067099</v>
      </c>
      <c r="E8" s="34">
        <v>7.33945119259882</v>
      </c>
      <c r="F8" s="34">
        <v>5.575693798915931</v>
      </c>
      <c r="G8" s="34">
        <v>10.955830542319704</v>
      </c>
      <c r="H8" s="34">
        <v>8.3030312818936931</v>
      </c>
      <c r="I8" s="34">
        <v>5.7103961576742055</v>
      </c>
      <c r="J8" s="34">
        <v>6.90606149542967</v>
      </c>
      <c r="K8" s="34">
        <v>8.853822646609796</v>
      </c>
      <c r="L8" s="34">
        <v>6.1558844083177942</v>
      </c>
      <c r="M8" s="34">
        <v>6.1165045092655195</v>
      </c>
      <c r="N8" s="34">
        <v>8.9913069336572526</v>
      </c>
      <c r="O8" s="34">
        <v>7.8463437185885354</v>
      </c>
      <c r="P8" s="34">
        <v>7.4291622928080665</v>
      </c>
      <c r="Q8" s="34">
        <v>6.0650070612574138</v>
      </c>
      <c r="R8" s="34">
        <v>7.0808619898913294</v>
      </c>
      <c r="S8" s="34">
        <v>6.6600525772060122</v>
      </c>
      <c r="T8" s="34">
        <v>7.1878440770118575</v>
      </c>
      <c r="U8" s="34">
        <v>7.2988970658794239</v>
      </c>
      <c r="V8" s="34">
        <v>9.0472183801689283</v>
      </c>
      <c r="W8" s="34">
        <v>9.6285999822840118</v>
      </c>
      <c r="X8" s="34">
        <v>7.9469817299151009</v>
      </c>
      <c r="Y8" s="34">
        <v>6.2644906638016815</v>
      </c>
      <c r="Z8" s="34">
        <v>9.3661101141432521</v>
      </c>
      <c r="AA8" s="34">
        <v>10.902157679925121</v>
      </c>
      <c r="AB8" s="34">
        <v>10.772532036634331</v>
      </c>
      <c r="AC8" s="35">
        <v>12.980174017019392</v>
      </c>
      <c r="AD8" s="35">
        <v>6.9661043170114869</v>
      </c>
      <c r="AE8" s="35">
        <v>6.6541121084503079</v>
      </c>
      <c r="AF8" s="35">
        <v>12.451550947032551</v>
      </c>
      <c r="AG8" s="35">
        <v>9.9961369204080928</v>
      </c>
      <c r="AH8" s="35">
        <v>9.2214279097074829</v>
      </c>
      <c r="AI8" s="35">
        <v>11.274437556481244</v>
      </c>
      <c r="AJ8" s="35">
        <v>11.512540410924517</v>
      </c>
      <c r="AK8" s="122">
        <v>-7.750084026149795E-2</v>
      </c>
      <c r="AL8" s="122">
        <v>0.22263467945268411</v>
      </c>
      <c r="AM8" s="122">
        <v>2.1118823289450583E-2</v>
      </c>
    </row>
    <row r="9" spans="1:45" s="15" customFormat="1" ht="19.5" customHeight="1" x14ac:dyDescent="0.3">
      <c r="A9" s="16" t="s">
        <v>1</v>
      </c>
      <c r="B9" s="36">
        <v>4.5954372047371015</v>
      </c>
      <c r="C9" s="36">
        <v>3.6303438912659525</v>
      </c>
      <c r="D9" s="36">
        <v>3.9107184397505108</v>
      </c>
      <c r="E9" s="36">
        <v>3.6051122616876898</v>
      </c>
      <c r="F9" s="36">
        <v>3.8270045794640932</v>
      </c>
      <c r="G9" s="36">
        <v>3.4199099575242227</v>
      </c>
      <c r="H9" s="36">
        <v>2.9005740734182699</v>
      </c>
      <c r="I9" s="36">
        <v>2.4108626171592733</v>
      </c>
      <c r="J9" s="36">
        <v>3.2470626279956858</v>
      </c>
      <c r="K9" s="36">
        <v>3.5092595885332649</v>
      </c>
      <c r="L9" s="36">
        <v>2.5689312814421217</v>
      </c>
      <c r="M9" s="36">
        <v>1.8420598162987722</v>
      </c>
      <c r="N9" s="36">
        <v>2.3929152064978947</v>
      </c>
      <c r="O9" s="36">
        <v>4.524462216205559</v>
      </c>
      <c r="P9" s="36">
        <v>3.7633301987385317</v>
      </c>
      <c r="Q9" s="36">
        <v>3.0859965730609966</v>
      </c>
      <c r="R9" s="36">
        <v>2.5950694390200235</v>
      </c>
      <c r="S9" s="36">
        <v>2.3000283098665517</v>
      </c>
      <c r="T9" s="36">
        <v>2.4474388005840382</v>
      </c>
      <c r="U9" s="36">
        <v>2.7707002219630046</v>
      </c>
      <c r="V9" s="36">
        <v>3.5639900590469433</v>
      </c>
      <c r="W9" s="36">
        <v>3.5916001886027589</v>
      </c>
      <c r="X9" s="36">
        <v>3.0667971553826017</v>
      </c>
      <c r="Y9" s="36">
        <v>2.8307502555403743</v>
      </c>
      <c r="Z9" s="36">
        <v>2.7074872571808957</v>
      </c>
      <c r="AA9" s="36">
        <v>2.208339249917969</v>
      </c>
      <c r="AB9" s="36">
        <v>2.5626144811891187</v>
      </c>
      <c r="AC9" s="37">
        <v>3.3413746504624786</v>
      </c>
      <c r="AD9" s="37">
        <v>2.432361146087715</v>
      </c>
      <c r="AE9" s="37">
        <v>3.2973701388794878</v>
      </c>
      <c r="AF9" s="37">
        <v>3.4631031318843122</v>
      </c>
      <c r="AG9" s="37">
        <v>4.3496608078866812</v>
      </c>
      <c r="AH9" s="37">
        <v>4.4527347464593774</v>
      </c>
      <c r="AI9" s="37">
        <v>3.2899868912485974</v>
      </c>
      <c r="AJ9" s="37">
        <v>3.4656565391972283</v>
      </c>
      <c r="AK9" s="122">
        <v>2.3697006071325299E-2</v>
      </c>
      <c r="AL9" s="122">
        <v>-0.26113117475397496</v>
      </c>
      <c r="AM9" s="122">
        <v>5.3395242520848374E-2</v>
      </c>
    </row>
    <row r="10" spans="1:45" s="15" customFormat="1" ht="19.5" customHeight="1" x14ac:dyDescent="0.3">
      <c r="A10" s="11" t="s">
        <v>34</v>
      </c>
      <c r="B10" s="139" t="s">
        <v>17</v>
      </c>
      <c r="C10" s="139" t="s">
        <v>17</v>
      </c>
      <c r="D10" s="139" t="s">
        <v>17</v>
      </c>
      <c r="E10" s="139" t="s">
        <v>17</v>
      </c>
      <c r="F10" s="139" t="s">
        <v>17</v>
      </c>
      <c r="G10" s="139" t="s">
        <v>17</v>
      </c>
      <c r="H10" s="139" t="s">
        <v>17</v>
      </c>
      <c r="I10" s="139" t="s">
        <v>17</v>
      </c>
      <c r="J10" s="34">
        <v>35.391682107682684</v>
      </c>
      <c r="K10" s="34">
        <v>36.116029181563597</v>
      </c>
      <c r="L10" s="34">
        <v>35.016086172352523</v>
      </c>
      <c r="M10" s="34">
        <v>32.173850576653457</v>
      </c>
      <c r="N10" s="34">
        <v>20.014763803016361</v>
      </c>
      <c r="O10" s="34">
        <v>27.850388647124518</v>
      </c>
      <c r="P10" s="34">
        <v>23.108765584702038</v>
      </c>
      <c r="Q10" s="34">
        <v>32.760040246989504</v>
      </c>
      <c r="R10" s="34">
        <v>34.721173731948525</v>
      </c>
      <c r="S10" s="34">
        <v>36.543233745847147</v>
      </c>
      <c r="T10" s="34">
        <v>30.648229174107097</v>
      </c>
      <c r="U10" s="34">
        <v>35.343779920557992</v>
      </c>
      <c r="V10" s="34">
        <v>30.621664541616305</v>
      </c>
      <c r="W10" s="34">
        <v>40.821323402399713</v>
      </c>
      <c r="X10" s="34">
        <v>47.20894389887718</v>
      </c>
      <c r="Y10" s="34">
        <v>43.2731088866284</v>
      </c>
      <c r="Z10" s="34">
        <v>30.567913650776056</v>
      </c>
      <c r="AA10" s="34">
        <v>36.615856862196694</v>
      </c>
      <c r="AB10" s="34">
        <v>36.483463491653822</v>
      </c>
      <c r="AC10" s="35">
        <v>43.533814145085245</v>
      </c>
      <c r="AD10" s="35">
        <v>37.141143190572173</v>
      </c>
      <c r="AE10" s="35">
        <v>40.894023324320003</v>
      </c>
      <c r="AF10" s="35">
        <v>30.355382788180417</v>
      </c>
      <c r="AG10" s="35">
        <v>43.395132753433735</v>
      </c>
      <c r="AH10" s="35">
        <v>44.780784998290613</v>
      </c>
      <c r="AI10" s="35">
        <v>55.943646397371737</v>
      </c>
      <c r="AJ10" s="35">
        <v>52.794189675435931</v>
      </c>
      <c r="AK10" s="122">
        <v>3.1931052100474089E-2</v>
      </c>
      <c r="AL10" s="122">
        <v>0.24927793024412681</v>
      </c>
      <c r="AM10" s="122">
        <v>-5.629695103470711E-2</v>
      </c>
    </row>
    <row r="11" spans="1:45" s="15" customFormat="1" ht="19.5" customHeight="1" x14ac:dyDescent="0.3">
      <c r="A11" s="16" t="s">
        <v>110</v>
      </c>
      <c r="B11" s="140" t="s">
        <v>17</v>
      </c>
      <c r="C11" s="140" t="s">
        <v>17</v>
      </c>
      <c r="D11" s="140" t="s">
        <v>17</v>
      </c>
      <c r="E11" s="140" t="s">
        <v>17</v>
      </c>
      <c r="F11" s="140" t="s">
        <v>17</v>
      </c>
      <c r="G11" s="140" t="s">
        <v>17</v>
      </c>
      <c r="H11" s="140" t="s">
        <v>17</v>
      </c>
      <c r="I11" s="140" t="s">
        <v>17</v>
      </c>
      <c r="J11" s="36">
        <v>35.391682107682684</v>
      </c>
      <c r="K11" s="36">
        <v>36.116029181563597</v>
      </c>
      <c r="L11" s="36">
        <v>35.016086172352523</v>
      </c>
      <c r="M11" s="36">
        <v>32.173850576653457</v>
      </c>
      <c r="N11" s="36">
        <v>20.014763803016361</v>
      </c>
      <c r="O11" s="36">
        <v>27.850388647124518</v>
      </c>
      <c r="P11" s="36">
        <v>23.108765584702038</v>
      </c>
      <c r="Q11" s="36">
        <v>32.760040246989504</v>
      </c>
      <c r="R11" s="36">
        <v>34.721173731948525</v>
      </c>
      <c r="S11" s="36">
        <v>36.543233745847147</v>
      </c>
      <c r="T11" s="36">
        <v>30.648229174107097</v>
      </c>
      <c r="U11" s="36">
        <v>35.343779920557992</v>
      </c>
      <c r="V11" s="36">
        <v>30.621664541616305</v>
      </c>
      <c r="W11" s="36">
        <v>40.821323402399713</v>
      </c>
      <c r="X11" s="36">
        <v>40.482982656183459</v>
      </c>
      <c r="Y11" s="36">
        <v>35.266568054479052</v>
      </c>
      <c r="Z11" s="36">
        <v>24.810511731956236</v>
      </c>
      <c r="AA11" s="36">
        <v>29.592736809528997</v>
      </c>
      <c r="AB11" s="36">
        <v>29.584132533692898</v>
      </c>
      <c r="AC11" s="36">
        <v>37.585524855375006</v>
      </c>
      <c r="AD11" s="36">
        <v>28.82440961906137</v>
      </c>
      <c r="AE11" s="36">
        <v>32.760306701525096</v>
      </c>
      <c r="AF11" s="36">
        <v>23.210632200065994</v>
      </c>
      <c r="AG11" s="36">
        <v>36.162253667368979</v>
      </c>
      <c r="AH11" s="36">
        <v>33.794587483234118</v>
      </c>
      <c r="AI11" s="36">
        <v>42.559660797454633</v>
      </c>
      <c r="AJ11" s="36">
        <v>41.258389874232954</v>
      </c>
      <c r="AK11" s="122">
        <v>-6.5473413408172809E-2</v>
      </c>
      <c r="AL11" s="122">
        <v>0.25936322846281135</v>
      </c>
      <c r="AM11" s="122">
        <v>-3.0575218383777747E-2</v>
      </c>
    </row>
    <row r="12" spans="1:45" s="15" customFormat="1" ht="19.5" customHeight="1" x14ac:dyDescent="0.3">
      <c r="A12" s="11" t="s">
        <v>111</v>
      </c>
      <c r="B12" s="139" t="s">
        <v>17</v>
      </c>
      <c r="C12" s="139" t="s">
        <v>17</v>
      </c>
      <c r="D12" s="139" t="s">
        <v>17</v>
      </c>
      <c r="E12" s="139" t="s">
        <v>17</v>
      </c>
      <c r="F12" s="139" t="s">
        <v>17</v>
      </c>
      <c r="G12" s="139" t="s">
        <v>17</v>
      </c>
      <c r="H12" s="139" t="s">
        <v>17</v>
      </c>
      <c r="I12" s="139" t="s">
        <v>17</v>
      </c>
      <c r="J12" s="139" t="s">
        <v>17</v>
      </c>
      <c r="K12" s="139" t="s">
        <v>17</v>
      </c>
      <c r="L12" s="139" t="s">
        <v>17</v>
      </c>
      <c r="M12" s="139" t="s">
        <v>17</v>
      </c>
      <c r="N12" s="139" t="s">
        <v>17</v>
      </c>
      <c r="O12" s="139" t="s">
        <v>17</v>
      </c>
      <c r="P12" s="139" t="s">
        <v>17</v>
      </c>
      <c r="Q12" s="139" t="s">
        <v>17</v>
      </c>
      <c r="R12" s="139" t="s">
        <v>17</v>
      </c>
      <c r="S12" s="139" t="s">
        <v>17</v>
      </c>
      <c r="T12" s="139" t="s">
        <v>17</v>
      </c>
      <c r="U12" s="139" t="s">
        <v>17</v>
      </c>
      <c r="V12" s="139" t="s">
        <v>17</v>
      </c>
      <c r="W12" s="139" t="s">
        <v>17</v>
      </c>
      <c r="X12" s="34">
        <v>6.7259612426937254</v>
      </c>
      <c r="Y12" s="34">
        <v>8.0065408321493567</v>
      </c>
      <c r="Z12" s="34">
        <v>5.7574019188198182</v>
      </c>
      <c r="AA12" s="34">
        <v>7.0231200526676956</v>
      </c>
      <c r="AB12" s="34">
        <v>6.8993309579609274</v>
      </c>
      <c r="AC12" s="34">
        <v>5.9482892897102362</v>
      </c>
      <c r="AD12" s="34">
        <v>8.3167335715108006</v>
      </c>
      <c r="AE12" s="34">
        <v>8.1337166227949087</v>
      </c>
      <c r="AF12" s="34">
        <v>7.1447505881144231</v>
      </c>
      <c r="AG12" s="34">
        <v>7.2328790860647612</v>
      </c>
      <c r="AH12" s="34">
        <v>10.986197515056494</v>
      </c>
      <c r="AI12" s="34">
        <v>13.383985599917095</v>
      </c>
      <c r="AJ12" s="34">
        <v>11.535799801202977</v>
      </c>
      <c r="AK12" s="122">
        <v>0.51892453673435113</v>
      </c>
      <c r="AL12" s="122">
        <v>0.21825459460149443</v>
      </c>
      <c r="AM12" s="122">
        <v>-0.1380893445316892</v>
      </c>
    </row>
    <row r="13" spans="1:45" s="15" customFormat="1" ht="19.5" customHeight="1" x14ac:dyDescent="0.3">
      <c r="A13" s="16" t="s">
        <v>18</v>
      </c>
      <c r="B13" s="36">
        <v>33.821479351561003</v>
      </c>
      <c r="C13" s="36">
        <v>36.196627923432189</v>
      </c>
      <c r="D13" s="36">
        <v>36.246239654419163</v>
      </c>
      <c r="E13" s="36">
        <v>38.81922968512648</v>
      </c>
      <c r="F13" s="36">
        <v>32.843949114077603</v>
      </c>
      <c r="G13" s="36">
        <v>38.846400356424027</v>
      </c>
      <c r="H13" s="36">
        <v>36.979620913501726</v>
      </c>
      <c r="I13" s="36">
        <v>42.157390390073083</v>
      </c>
      <c r="J13" s="36">
        <v>44.977583533987129</v>
      </c>
      <c r="K13" s="36">
        <v>45.678694896669569</v>
      </c>
      <c r="L13" s="36">
        <v>35.306416855922748</v>
      </c>
      <c r="M13" s="36">
        <v>37.605275103413696</v>
      </c>
      <c r="N13" s="36">
        <v>48.620597911702447</v>
      </c>
      <c r="O13" s="36">
        <v>46.970633843707226</v>
      </c>
      <c r="P13" s="36">
        <v>47.791846321215253</v>
      </c>
      <c r="Q13" s="36">
        <v>43.350564683037064</v>
      </c>
      <c r="R13" s="36">
        <v>46.405201585315581</v>
      </c>
      <c r="S13" s="36">
        <v>63.718020476536843</v>
      </c>
      <c r="T13" s="36">
        <v>65.98350791057797</v>
      </c>
      <c r="U13" s="36">
        <v>59.695789545631499</v>
      </c>
      <c r="V13" s="36">
        <v>73.039774239001176</v>
      </c>
      <c r="W13" s="36">
        <v>81.964438862547709</v>
      </c>
      <c r="X13" s="36">
        <v>98.578075096464246</v>
      </c>
      <c r="Y13" s="36">
        <v>105.67504124542177</v>
      </c>
      <c r="Z13" s="36">
        <v>109.91960261870084</v>
      </c>
      <c r="AA13" s="36">
        <v>98.697826856368238</v>
      </c>
      <c r="AB13" s="36">
        <v>93.427161430815531</v>
      </c>
      <c r="AC13" s="37">
        <v>98.150802508347553</v>
      </c>
      <c r="AD13" s="37">
        <v>120.11900567471383</v>
      </c>
      <c r="AE13" s="37">
        <v>100.03321156766754</v>
      </c>
      <c r="AF13" s="37">
        <v>90.374044401382505</v>
      </c>
      <c r="AG13" s="37">
        <v>87.570147668616713</v>
      </c>
      <c r="AH13" s="37">
        <v>91.947645354049968</v>
      </c>
      <c r="AI13" s="37">
        <v>99.35754574744449</v>
      </c>
      <c r="AJ13" s="37">
        <v>102.27034090706952</v>
      </c>
      <c r="AK13" s="122">
        <v>4.9988469837901839E-2</v>
      </c>
      <c r="AL13" s="122">
        <v>8.0588256119689117E-2</v>
      </c>
      <c r="AM13" s="122">
        <v>2.9316295382627811E-2</v>
      </c>
      <c r="AS13" s="15" t="s">
        <v>116</v>
      </c>
    </row>
    <row r="14" spans="1:45" s="15" customFormat="1" ht="19.5" customHeight="1" x14ac:dyDescent="0.3">
      <c r="A14" s="11" t="s">
        <v>12</v>
      </c>
      <c r="B14" s="34">
        <v>3.1172916296472448</v>
      </c>
      <c r="C14" s="34">
        <v>5.359030088548276</v>
      </c>
      <c r="D14" s="34">
        <v>2.597862627984199</v>
      </c>
      <c r="E14" s="34">
        <v>4.581128799014655</v>
      </c>
      <c r="F14" s="34">
        <v>2.367627707203948</v>
      </c>
      <c r="G14" s="34">
        <v>3.3659132353994905</v>
      </c>
      <c r="H14" s="34">
        <v>3.9922510777325564</v>
      </c>
      <c r="I14" s="34">
        <v>1.7618282720710063</v>
      </c>
      <c r="J14" s="34">
        <v>3.4657220248815945</v>
      </c>
      <c r="K14" s="34">
        <v>2.8622598203317944</v>
      </c>
      <c r="L14" s="34">
        <v>2.8590138412773771</v>
      </c>
      <c r="M14" s="34">
        <v>2.9093780503942708</v>
      </c>
      <c r="N14" s="34">
        <v>2.9431037625224143</v>
      </c>
      <c r="O14" s="34">
        <v>3.1324194446640363</v>
      </c>
      <c r="P14" s="34">
        <v>2.7932641732413801</v>
      </c>
      <c r="Q14" s="34">
        <v>3.2065535509349794</v>
      </c>
      <c r="R14" s="34">
        <v>2.347087494730554</v>
      </c>
      <c r="S14" s="34">
        <v>2.2332836790851549</v>
      </c>
      <c r="T14" s="34">
        <v>2.3940274996073354</v>
      </c>
      <c r="U14" s="34">
        <v>3.7852341970120928</v>
      </c>
      <c r="V14" s="34">
        <v>3.4384649018634188</v>
      </c>
      <c r="W14" s="34">
        <v>5.6535627045150436</v>
      </c>
      <c r="X14" s="34">
        <v>2.2282474193973862</v>
      </c>
      <c r="Y14" s="34">
        <v>2.8967509077454658</v>
      </c>
      <c r="Z14" s="34">
        <v>6.4194711142795384</v>
      </c>
      <c r="AA14" s="34">
        <v>7.5080331199043</v>
      </c>
      <c r="AB14" s="34">
        <v>5.6806815982195076</v>
      </c>
      <c r="AC14" s="35">
        <v>6.4751432292486575</v>
      </c>
      <c r="AD14" s="35">
        <v>3.2739054955330302</v>
      </c>
      <c r="AE14" s="141" t="s">
        <v>17</v>
      </c>
      <c r="AF14" s="141" t="s">
        <v>17</v>
      </c>
      <c r="AG14" s="141" t="s">
        <v>17</v>
      </c>
      <c r="AH14" s="141" t="s">
        <v>17</v>
      </c>
      <c r="AI14" s="141" t="s">
        <v>17</v>
      </c>
      <c r="AJ14" s="141" t="s">
        <v>17</v>
      </c>
      <c r="AK14" s="122" t="s">
        <v>17</v>
      </c>
      <c r="AL14" s="122" t="s">
        <v>17</v>
      </c>
      <c r="AM14" s="122" t="s">
        <v>17</v>
      </c>
    </row>
    <row r="15" spans="1:45" s="15" customFormat="1" ht="19.5" customHeight="1" x14ac:dyDescent="0.3">
      <c r="A15" s="16" t="s">
        <v>2</v>
      </c>
      <c r="B15" s="36">
        <v>19.595985337111021</v>
      </c>
      <c r="C15" s="36">
        <v>16.308570272428295</v>
      </c>
      <c r="D15" s="36">
        <v>17.724366306810797</v>
      </c>
      <c r="E15" s="36">
        <v>17.049378802971685</v>
      </c>
      <c r="F15" s="36">
        <v>17.804821680147978</v>
      </c>
      <c r="G15" s="36">
        <v>24.254931824637968</v>
      </c>
      <c r="H15" s="36">
        <v>14.298779367556616</v>
      </c>
      <c r="I15" s="36">
        <v>13.09452787271926</v>
      </c>
      <c r="J15" s="36">
        <v>13.594102693031482</v>
      </c>
      <c r="K15" s="36">
        <v>17.876832192635465</v>
      </c>
      <c r="L15" s="36">
        <v>14.980919975548273</v>
      </c>
      <c r="M15" s="36">
        <v>11.636835433011724</v>
      </c>
      <c r="N15" s="36">
        <v>13.064028864668451</v>
      </c>
      <c r="O15" s="36">
        <v>17.344043055861881</v>
      </c>
      <c r="P15" s="36">
        <v>17.937375070698003</v>
      </c>
      <c r="Q15" s="36">
        <v>12.555115118187951</v>
      </c>
      <c r="R15" s="36">
        <v>13.653255259010171</v>
      </c>
      <c r="S15" s="36">
        <v>14.015180155143536</v>
      </c>
      <c r="T15" s="36">
        <v>13.40560882315561</v>
      </c>
      <c r="U15" s="36">
        <v>24.030423705832991</v>
      </c>
      <c r="V15" s="36">
        <v>16.317340765969757</v>
      </c>
      <c r="W15" s="36">
        <v>14.729624298883369</v>
      </c>
      <c r="X15" s="36">
        <v>14.467770293448625</v>
      </c>
      <c r="Y15" s="36">
        <v>17.032655492602029</v>
      </c>
      <c r="Z15" s="36">
        <v>17.848985469472705</v>
      </c>
      <c r="AA15" s="36">
        <v>16.17566204214225</v>
      </c>
      <c r="AB15" s="36">
        <v>15.45111568763679</v>
      </c>
      <c r="AC15" s="37">
        <v>19.964700927016057</v>
      </c>
      <c r="AD15" s="37">
        <v>14.632612780978992</v>
      </c>
      <c r="AE15" s="37">
        <v>9.4658737605497336</v>
      </c>
      <c r="AF15" s="37">
        <v>14.838515972139508</v>
      </c>
      <c r="AG15" s="37">
        <v>16.430920392460489</v>
      </c>
      <c r="AH15" s="37">
        <v>13.97714788170458</v>
      </c>
      <c r="AI15" s="37">
        <v>15.391737842786533</v>
      </c>
      <c r="AJ15" s="37">
        <v>17.427840751938536</v>
      </c>
      <c r="AK15" s="122">
        <v>-0.14933871336153814</v>
      </c>
      <c r="AL15" s="122">
        <v>0.10120734022808642</v>
      </c>
      <c r="AM15" s="122">
        <v>0.1322854462536367</v>
      </c>
    </row>
    <row r="16" spans="1:45" s="15" customFormat="1" ht="19.5" customHeight="1" x14ac:dyDescent="0.3">
      <c r="A16" s="11" t="s">
        <v>35</v>
      </c>
      <c r="B16" s="34">
        <v>6.6893419538406</v>
      </c>
      <c r="C16" s="34">
        <v>6.9502746780039297</v>
      </c>
      <c r="D16" s="34">
        <v>6.3552716358945869</v>
      </c>
      <c r="E16" s="34">
        <v>12.887093419908265</v>
      </c>
      <c r="F16" s="34">
        <v>12.986473007827335</v>
      </c>
      <c r="G16" s="34">
        <v>8.8676970364124283</v>
      </c>
      <c r="H16" s="34">
        <v>7.2979131785723395</v>
      </c>
      <c r="I16" s="34">
        <v>8.4822598534633684</v>
      </c>
      <c r="J16" s="34">
        <v>9.5292527629028214</v>
      </c>
      <c r="K16" s="34">
        <v>8.0352280184589286</v>
      </c>
      <c r="L16" s="34">
        <v>9.3934697517552319</v>
      </c>
      <c r="M16" s="34">
        <v>7.8836883014801806</v>
      </c>
      <c r="N16" s="34">
        <v>7.609575118427446</v>
      </c>
      <c r="O16" s="34">
        <v>8.8546446974366866</v>
      </c>
      <c r="P16" s="34">
        <v>9.570034709387814</v>
      </c>
      <c r="Q16" s="34">
        <v>14.078435791317261</v>
      </c>
      <c r="R16" s="34">
        <v>13.829917573205226</v>
      </c>
      <c r="S16" s="34">
        <v>14.110169269992356</v>
      </c>
      <c r="T16" s="34">
        <v>14.635684906720758</v>
      </c>
      <c r="U16" s="34">
        <v>14.396995522368838</v>
      </c>
      <c r="V16" s="34">
        <v>14.505954857157189</v>
      </c>
      <c r="W16" s="34">
        <v>11.922431062608009</v>
      </c>
      <c r="X16" s="34">
        <v>11.822955225663986</v>
      </c>
      <c r="Y16" s="34">
        <v>12.642139248165913</v>
      </c>
      <c r="Z16" s="34">
        <v>14.36349185113591</v>
      </c>
      <c r="AA16" s="34">
        <v>14.659760606265515</v>
      </c>
      <c r="AB16" s="34">
        <v>14.174218349062912</v>
      </c>
      <c r="AC16" s="35">
        <v>10.062080291221168</v>
      </c>
      <c r="AD16" s="141" t="s">
        <v>17</v>
      </c>
      <c r="AE16" s="141" t="s">
        <v>17</v>
      </c>
      <c r="AF16" s="141" t="s">
        <v>17</v>
      </c>
      <c r="AG16" s="141" t="s">
        <v>17</v>
      </c>
      <c r="AH16" s="141" t="s">
        <v>17</v>
      </c>
      <c r="AI16" s="141" t="s">
        <v>17</v>
      </c>
      <c r="AJ16" s="141" t="s">
        <v>17</v>
      </c>
      <c r="AK16" s="122" t="s">
        <v>17</v>
      </c>
      <c r="AL16" s="122" t="s">
        <v>17</v>
      </c>
      <c r="AM16" s="122" t="s">
        <v>17</v>
      </c>
    </row>
    <row r="17" spans="1:39" s="15" customFormat="1" ht="19.5" customHeight="1" x14ac:dyDescent="0.3">
      <c r="A17" s="16" t="s">
        <v>3</v>
      </c>
      <c r="B17" s="36">
        <v>24.683887997358919</v>
      </c>
      <c r="C17" s="36">
        <v>25.380666691366763</v>
      </c>
      <c r="D17" s="36">
        <v>23.31845596619803</v>
      </c>
      <c r="E17" s="36">
        <v>22.147423147202268</v>
      </c>
      <c r="F17" s="36">
        <v>18.901934499355256</v>
      </c>
      <c r="G17" s="36">
        <v>22.573092008829487</v>
      </c>
      <c r="H17" s="36">
        <v>24.672966238599958</v>
      </c>
      <c r="I17" s="36">
        <v>16.954454846400488</v>
      </c>
      <c r="J17" s="36">
        <v>20.961577206433976</v>
      </c>
      <c r="K17" s="36">
        <v>22.880850680003228</v>
      </c>
      <c r="L17" s="36">
        <v>22.594847465768485</v>
      </c>
      <c r="M17" s="36">
        <v>14.349823404861187</v>
      </c>
      <c r="N17" s="36">
        <v>25.743574676227912</v>
      </c>
      <c r="O17" s="36">
        <v>31.135710216534502</v>
      </c>
      <c r="P17" s="36">
        <v>26.020117001655908</v>
      </c>
      <c r="Q17" s="36">
        <v>23.248064755394434</v>
      </c>
      <c r="R17" s="36">
        <v>22.20244683841274</v>
      </c>
      <c r="S17" s="36">
        <v>26.475264045033946</v>
      </c>
      <c r="T17" s="36">
        <v>24.949980570771647</v>
      </c>
      <c r="U17" s="36">
        <v>25.678872389574011</v>
      </c>
      <c r="V17" s="36">
        <v>22.497548277837609</v>
      </c>
      <c r="W17" s="36">
        <v>29.202417253526377</v>
      </c>
      <c r="X17" s="36">
        <v>32.459511362848268</v>
      </c>
      <c r="Y17" s="36">
        <v>19.265143547634342</v>
      </c>
      <c r="Z17" s="36">
        <v>20.830879712942988</v>
      </c>
      <c r="AA17" s="36">
        <v>25.127225834670753</v>
      </c>
      <c r="AB17" s="36">
        <v>21.248906539996188</v>
      </c>
      <c r="AC17" s="37">
        <v>22.660463858269907</v>
      </c>
      <c r="AD17" s="37">
        <v>25.186910169558537</v>
      </c>
      <c r="AE17" s="37">
        <v>20.431004503003994</v>
      </c>
      <c r="AF17" s="37">
        <v>20.439472988485551</v>
      </c>
      <c r="AG17" s="37">
        <v>18.540882673965772</v>
      </c>
      <c r="AH17" s="37">
        <v>18.136659211513908</v>
      </c>
      <c r="AI17" s="37">
        <v>17.431798005387453</v>
      </c>
      <c r="AJ17" s="37">
        <v>21.725420009498677</v>
      </c>
      <c r="AK17" s="122">
        <v>-2.18017377899411E-2</v>
      </c>
      <c r="AL17" s="122">
        <v>-3.8863894276569999E-2</v>
      </c>
      <c r="AM17" s="122">
        <v>0.24630976120674664</v>
      </c>
    </row>
    <row r="18" spans="1:39" s="15" customFormat="1" ht="19.5" customHeight="1" x14ac:dyDescent="0.3">
      <c r="A18" s="11" t="s">
        <v>4</v>
      </c>
      <c r="B18" s="34">
        <v>0.46749204562001345</v>
      </c>
      <c r="C18" s="34">
        <v>0.31791689422535796</v>
      </c>
      <c r="D18" s="34">
        <v>0.236763292233068</v>
      </c>
      <c r="E18" s="34">
        <v>0.20187113843824173</v>
      </c>
      <c r="F18" s="34">
        <v>0.10243873788899717</v>
      </c>
      <c r="G18" s="34">
        <v>0.11965332760694646</v>
      </c>
      <c r="H18" s="34">
        <v>7.55991694842333E-2</v>
      </c>
      <c r="I18" s="34">
        <v>9.2125310589913981E-2</v>
      </c>
      <c r="J18" s="34">
        <v>0.19262739247499938</v>
      </c>
      <c r="K18" s="34">
        <v>3.0766218225093577E-2</v>
      </c>
      <c r="L18" s="34">
        <v>7.4592226729355782E-2</v>
      </c>
      <c r="M18" s="34">
        <v>0.31314606646207493</v>
      </c>
      <c r="N18" s="34">
        <v>0.21202502472042462</v>
      </c>
      <c r="O18" s="34">
        <v>0.16006194400697757</v>
      </c>
      <c r="P18" s="34">
        <v>0.21637263939652407</v>
      </c>
      <c r="Q18" s="34">
        <v>0.40257758637415431</v>
      </c>
      <c r="R18" s="34">
        <v>0.3881838800796566</v>
      </c>
      <c r="S18" s="34">
        <v>0.17811425728400818</v>
      </c>
      <c r="T18" s="34">
        <v>0.1933856684052713</v>
      </c>
      <c r="U18" s="34">
        <v>0.25608803427838739</v>
      </c>
      <c r="V18" s="139" t="s">
        <v>17</v>
      </c>
      <c r="W18" s="139" t="s">
        <v>17</v>
      </c>
      <c r="X18" s="34">
        <v>0.34187796894766476</v>
      </c>
      <c r="Y18" s="34">
        <v>7.8550461349356906E-2</v>
      </c>
      <c r="Z18" s="34">
        <v>3.8012480686102565E-2</v>
      </c>
      <c r="AA18" s="34">
        <v>0.10958815227107187</v>
      </c>
      <c r="AB18" s="34">
        <v>0.12160389187890201</v>
      </c>
      <c r="AC18" s="35">
        <v>7.9894158881646041E-2</v>
      </c>
      <c r="AD18" s="35">
        <v>4.845817584257011E-2</v>
      </c>
      <c r="AE18" s="35">
        <v>7.9077874635539724E-2</v>
      </c>
      <c r="AF18" s="35">
        <v>0.10203273429129715</v>
      </c>
      <c r="AG18" s="35">
        <v>0.12471136954673297</v>
      </c>
      <c r="AH18" s="35">
        <v>9.6058503641435949E-2</v>
      </c>
      <c r="AI18" s="35">
        <v>0.12462665976701504</v>
      </c>
      <c r="AJ18" s="35">
        <v>0.10804935740595384</v>
      </c>
      <c r="AK18" s="122">
        <v>-0.22975343795386638</v>
      </c>
      <c r="AL18" s="122">
        <v>0.2974037179698048</v>
      </c>
      <c r="AM18" s="122">
        <v>-0.13301569978728356</v>
      </c>
    </row>
    <row r="19" spans="1:39" s="15" customFormat="1" ht="19.5" customHeight="1" x14ac:dyDescent="0.3">
      <c r="A19" s="16" t="s">
        <v>5</v>
      </c>
      <c r="B19" s="36">
        <v>14.473080059856079</v>
      </c>
      <c r="C19" s="36">
        <v>12.551582834870416</v>
      </c>
      <c r="D19" s="36">
        <v>13.793463918350177</v>
      </c>
      <c r="E19" s="36">
        <v>14.341209204313735</v>
      </c>
      <c r="F19" s="36">
        <v>12.578188578884379</v>
      </c>
      <c r="G19" s="36">
        <v>10.721280957839648</v>
      </c>
      <c r="H19" s="36">
        <v>16.301870477082957</v>
      </c>
      <c r="I19" s="36">
        <v>11.918810875565329</v>
      </c>
      <c r="J19" s="36">
        <v>12.432996546936746</v>
      </c>
      <c r="K19" s="36">
        <v>11.312845236520287</v>
      </c>
      <c r="L19" s="36">
        <v>11.93121434213676</v>
      </c>
      <c r="M19" s="36">
        <v>11.073608830085337</v>
      </c>
      <c r="N19" s="36">
        <v>8.7307120439860757</v>
      </c>
      <c r="O19" s="36">
        <v>8.9175690718310126</v>
      </c>
      <c r="P19" s="36">
        <v>12.529740839432971</v>
      </c>
      <c r="Q19" s="36">
        <v>16.514018660334727</v>
      </c>
      <c r="R19" s="36">
        <v>15.44463462996957</v>
      </c>
      <c r="S19" s="36">
        <v>14.78678295146219</v>
      </c>
      <c r="T19" s="36">
        <v>13.776450203650228</v>
      </c>
      <c r="U19" s="36">
        <v>14.78850959809497</v>
      </c>
      <c r="V19" s="36">
        <v>14.789545862645914</v>
      </c>
      <c r="W19" s="36">
        <v>15.436993529413998</v>
      </c>
      <c r="X19" s="36">
        <v>14.655220244109195</v>
      </c>
      <c r="Y19" s="36">
        <v>13.302008414718706</v>
      </c>
      <c r="Z19" s="36">
        <v>14.239770314427833</v>
      </c>
      <c r="AA19" s="36">
        <v>15.184160465900462</v>
      </c>
      <c r="AB19" s="36">
        <v>13.488604214974382</v>
      </c>
      <c r="AC19" s="37">
        <v>11.336624820446719</v>
      </c>
      <c r="AD19" s="37">
        <v>21.236610403311065</v>
      </c>
      <c r="AE19" s="37">
        <v>16.033482222223231</v>
      </c>
      <c r="AF19" s="37">
        <v>13.154765446875999</v>
      </c>
      <c r="AG19" s="37">
        <v>13.093884175587757</v>
      </c>
      <c r="AH19" s="37">
        <v>12.340028683638007</v>
      </c>
      <c r="AI19" s="37">
        <v>14.560523024317696</v>
      </c>
      <c r="AJ19" s="37">
        <v>19.961640508374977</v>
      </c>
      <c r="AK19" s="122">
        <v>-5.757309915382014E-2</v>
      </c>
      <c r="AL19" s="122">
        <v>0.17994239702407699</v>
      </c>
      <c r="AM19" s="122">
        <v>0.3709425461596958</v>
      </c>
    </row>
    <row r="20" spans="1:39" s="15" customFormat="1" ht="19.5" customHeight="1" x14ac:dyDescent="0.3">
      <c r="A20" s="11" t="s">
        <v>6</v>
      </c>
      <c r="B20" s="34">
        <v>40.998836497368579</v>
      </c>
      <c r="C20" s="34">
        <v>36.731978072146781</v>
      </c>
      <c r="D20" s="34">
        <v>40.152842531896546</v>
      </c>
      <c r="E20" s="34">
        <v>47.937361768395753</v>
      </c>
      <c r="F20" s="34">
        <v>49.07664787872838</v>
      </c>
      <c r="G20" s="34">
        <v>42.374304860082688</v>
      </c>
      <c r="H20" s="34">
        <v>39.736086000664834</v>
      </c>
      <c r="I20" s="34">
        <v>37.476351625726714</v>
      </c>
      <c r="J20" s="34">
        <v>33.457734515175481</v>
      </c>
      <c r="K20" s="34">
        <v>33.178703259777315</v>
      </c>
      <c r="L20" s="34">
        <v>38.500060000568034</v>
      </c>
      <c r="M20" s="34">
        <v>40.244719960529245</v>
      </c>
      <c r="N20" s="34">
        <v>38.149481022819394</v>
      </c>
      <c r="O20" s="34">
        <v>46.207504308815238</v>
      </c>
      <c r="P20" s="34">
        <v>61.42810714395452</v>
      </c>
      <c r="Q20" s="34">
        <v>46.378815797688475</v>
      </c>
      <c r="R20" s="34">
        <v>35.054960461380972</v>
      </c>
      <c r="S20" s="34">
        <v>38.117297041225491</v>
      </c>
      <c r="T20" s="34">
        <v>56.406667701885176</v>
      </c>
      <c r="U20" s="34">
        <v>67.931678362708652</v>
      </c>
      <c r="V20" s="34">
        <v>45.948143871105934</v>
      </c>
      <c r="W20" s="34">
        <v>44.880644280439853</v>
      </c>
      <c r="X20" s="34">
        <v>59.87612167276189</v>
      </c>
      <c r="Y20" s="34">
        <v>74.096813462131877</v>
      </c>
      <c r="Z20" s="34">
        <v>77.701932857637658</v>
      </c>
      <c r="AA20" s="34">
        <v>73.665532851971037</v>
      </c>
      <c r="AB20" s="34">
        <v>77.358390361697602</v>
      </c>
      <c r="AC20" s="35">
        <v>73.558368172711482</v>
      </c>
      <c r="AD20" s="35">
        <v>84.455771909766398</v>
      </c>
      <c r="AE20" s="35">
        <v>77.305423694910502</v>
      </c>
      <c r="AF20" s="35">
        <v>97.5327195761285</v>
      </c>
      <c r="AG20" s="35">
        <v>123.09204446385264</v>
      </c>
      <c r="AH20" s="35">
        <v>132.40500554209555</v>
      </c>
      <c r="AI20" s="35">
        <v>148.77681602019098</v>
      </c>
      <c r="AJ20" s="35">
        <v>162.33520740151249</v>
      </c>
      <c r="AK20" s="122">
        <v>7.5658513259788895E-2</v>
      </c>
      <c r="AL20" s="122">
        <v>0.12364948297132416</v>
      </c>
      <c r="AM20" s="122">
        <v>9.1132420655389401E-2</v>
      </c>
    </row>
    <row r="21" spans="1:39" s="15" customFormat="1" ht="19.5" customHeight="1" x14ac:dyDescent="0.3">
      <c r="A21" s="16" t="s">
        <v>13</v>
      </c>
      <c r="B21" s="36">
        <v>1.3031205182436361</v>
      </c>
      <c r="C21" s="36">
        <v>0.83814500022391425</v>
      </c>
      <c r="D21" s="36">
        <v>0.6708263991333987</v>
      </c>
      <c r="E21" s="36">
        <v>0.26141778672992066</v>
      </c>
      <c r="F21" s="36">
        <v>0.3844662059438767</v>
      </c>
      <c r="G21" s="36">
        <v>0.50526771655293501</v>
      </c>
      <c r="H21" s="36">
        <v>0.5156901993209736</v>
      </c>
      <c r="I21" s="36">
        <v>0.43134885480841195</v>
      </c>
      <c r="J21" s="36">
        <v>0.5851805193598969</v>
      </c>
      <c r="K21" s="36">
        <v>0.77250444119067418</v>
      </c>
      <c r="L21" s="36">
        <v>1.1332505824742301</v>
      </c>
      <c r="M21" s="36">
        <v>1.5840004131763887</v>
      </c>
      <c r="N21" s="36">
        <v>0.83173159773463179</v>
      </c>
      <c r="O21" s="36">
        <v>0.94720462803132888</v>
      </c>
      <c r="P21" s="36">
        <v>0.99236488887545649</v>
      </c>
      <c r="Q21" s="36">
        <v>0.72546698664131448</v>
      </c>
      <c r="R21" s="36">
        <v>0.76026270115271988</v>
      </c>
      <c r="S21" s="36">
        <v>0.71942879472529242</v>
      </c>
      <c r="T21" s="36">
        <v>0.85837237283730261</v>
      </c>
      <c r="U21" s="36">
        <v>0.82811139607420126</v>
      </c>
      <c r="V21" s="36">
        <v>0.7160231130989908</v>
      </c>
      <c r="W21" s="36">
        <v>0.74875235609765056</v>
      </c>
      <c r="X21" s="36">
        <v>0.92237090785839315</v>
      </c>
      <c r="Y21" s="36">
        <v>1.0351825505634851</v>
      </c>
      <c r="Z21" s="36">
        <v>1.0432603263200877</v>
      </c>
      <c r="AA21" s="36">
        <v>1.4298859813036837</v>
      </c>
      <c r="AB21" s="36">
        <v>2.4845639577419805</v>
      </c>
      <c r="AC21" s="37">
        <v>2.3874206455997165</v>
      </c>
      <c r="AD21" s="37">
        <v>2.3891185357135791</v>
      </c>
      <c r="AE21" s="142" t="s">
        <v>17</v>
      </c>
      <c r="AF21" s="142" t="s">
        <v>17</v>
      </c>
      <c r="AG21" s="142" t="s">
        <v>17</v>
      </c>
      <c r="AH21" s="142" t="s">
        <v>17</v>
      </c>
      <c r="AI21" s="142" t="s">
        <v>17</v>
      </c>
      <c r="AJ21" s="142" t="s">
        <v>17</v>
      </c>
      <c r="AK21" s="122" t="s">
        <v>17</v>
      </c>
      <c r="AL21" s="122" t="s">
        <v>17</v>
      </c>
      <c r="AM21" s="122" t="s">
        <v>17</v>
      </c>
    </row>
    <row r="22" spans="1:39" s="15" customFormat="1" ht="19.5" customHeight="1" x14ac:dyDescent="0.3">
      <c r="A22" s="11" t="s">
        <v>7</v>
      </c>
      <c r="B22" s="34">
        <v>60.237303695254965</v>
      </c>
      <c r="C22" s="34">
        <v>38.466379718388048</v>
      </c>
      <c r="D22" s="34">
        <v>35.313007649297241</v>
      </c>
      <c r="E22" s="34">
        <v>48.215264334889447</v>
      </c>
      <c r="F22" s="34">
        <v>55.625602934282441</v>
      </c>
      <c r="G22" s="34">
        <v>49.426675475031693</v>
      </c>
      <c r="H22" s="34">
        <v>40.43725030473513</v>
      </c>
      <c r="I22" s="34">
        <v>47.049808264678646</v>
      </c>
      <c r="J22" s="34">
        <v>57.532636195107564</v>
      </c>
      <c r="K22" s="34">
        <v>55.083921657716019</v>
      </c>
      <c r="L22" s="34">
        <v>57.321363196351072</v>
      </c>
      <c r="M22" s="34">
        <v>57.923177940043729</v>
      </c>
      <c r="N22" s="34">
        <v>75.111120368698167</v>
      </c>
      <c r="O22" s="34">
        <v>104.12073239540683</v>
      </c>
      <c r="P22" s="34">
        <v>128.51461421615127</v>
      </c>
      <c r="Q22" s="34">
        <v>120.13854477475596</v>
      </c>
      <c r="R22" s="34">
        <v>85.801642208695441</v>
      </c>
      <c r="S22" s="34">
        <v>75.001656106147379</v>
      </c>
      <c r="T22" s="34">
        <v>95.108868788509369</v>
      </c>
      <c r="U22" s="34">
        <v>124.14387120663476</v>
      </c>
      <c r="V22" s="34">
        <v>120.44284718986844</v>
      </c>
      <c r="W22" s="34">
        <v>117.99440377875462</v>
      </c>
      <c r="X22" s="34">
        <v>131.69816433635782</v>
      </c>
      <c r="Y22" s="34">
        <v>153.84972570572069</v>
      </c>
      <c r="Z22" s="34">
        <v>182.11190847693393</v>
      </c>
      <c r="AA22" s="34">
        <v>184.41104141572845</v>
      </c>
      <c r="AB22" s="34">
        <v>202.75872538160277</v>
      </c>
      <c r="AC22" s="35">
        <v>204.06062886002366</v>
      </c>
      <c r="AD22" s="35">
        <v>208.37594234648273</v>
      </c>
      <c r="AE22" s="35">
        <v>233.56249843727767</v>
      </c>
      <c r="AF22" s="35">
        <v>211.12795689279329</v>
      </c>
      <c r="AG22" s="35">
        <v>301.59390750575403</v>
      </c>
      <c r="AH22" s="35">
        <v>384.75877847827229</v>
      </c>
      <c r="AI22" s="35">
        <v>338.44397150183943</v>
      </c>
      <c r="AJ22" s="35">
        <v>387.00797396611</v>
      </c>
      <c r="AK22" s="122">
        <v>0.27575116374302611</v>
      </c>
      <c r="AL22" s="122">
        <v>-0.12037361995900064</v>
      </c>
      <c r="AM22" s="122">
        <v>0.14349200031180542</v>
      </c>
    </row>
    <row r="23" spans="1:39" s="15" customFormat="1" ht="19.5" customHeight="1" x14ac:dyDescent="0.3">
      <c r="A23" s="16" t="s">
        <v>14</v>
      </c>
      <c r="B23" s="36">
        <v>8.2827685644256714</v>
      </c>
      <c r="C23" s="36">
        <v>10.216351595477436</v>
      </c>
      <c r="D23" s="36">
        <v>8.2578838490910194</v>
      </c>
      <c r="E23" s="36">
        <v>6.4156098759882081</v>
      </c>
      <c r="F23" s="36">
        <v>6.9955576239149924</v>
      </c>
      <c r="G23" s="36">
        <v>11.6253087320953</v>
      </c>
      <c r="H23" s="36">
        <v>10.136090929324538</v>
      </c>
      <c r="I23" s="36">
        <v>8.0106317652706505</v>
      </c>
      <c r="J23" s="36">
        <v>7.0472271197564682</v>
      </c>
      <c r="K23" s="36">
        <v>8.8898852894946536</v>
      </c>
      <c r="L23" s="36">
        <v>8.9578264335447138</v>
      </c>
      <c r="M23" s="36">
        <v>8.132229673937573</v>
      </c>
      <c r="N23" s="36">
        <v>7.4802488910648757</v>
      </c>
      <c r="O23" s="36">
        <v>9.0626979387784079</v>
      </c>
      <c r="P23" s="36">
        <v>10.767645549350302</v>
      </c>
      <c r="Q23" s="36">
        <v>11.802221399038414</v>
      </c>
      <c r="R23" s="36">
        <v>11.178605419026844</v>
      </c>
      <c r="S23" s="36">
        <v>9.6905770617500462</v>
      </c>
      <c r="T23" s="36">
        <v>10.827074281538478</v>
      </c>
      <c r="U23" s="36">
        <v>12.004274017213024</v>
      </c>
      <c r="V23" s="36">
        <v>14.242794798505898</v>
      </c>
      <c r="W23" s="36">
        <v>14.169901145985861</v>
      </c>
      <c r="X23" s="36">
        <v>15.558517869446504</v>
      </c>
      <c r="Y23" s="36">
        <v>14.580807344077353</v>
      </c>
      <c r="Z23" s="36">
        <v>27.762287798780839</v>
      </c>
      <c r="AA23" s="36">
        <v>29.160197801954553</v>
      </c>
      <c r="AB23" s="36">
        <v>27.036971489370394</v>
      </c>
      <c r="AC23" s="37">
        <v>15.413762379379001</v>
      </c>
      <c r="AD23" s="37">
        <v>14.561283500693982</v>
      </c>
      <c r="AE23" s="37">
        <v>15.385001898832419</v>
      </c>
      <c r="AF23" s="37">
        <v>15.879146855211344</v>
      </c>
      <c r="AG23" s="37">
        <v>13.792688908450907</v>
      </c>
      <c r="AH23" s="37">
        <v>12.164235867355243</v>
      </c>
      <c r="AI23" s="37">
        <v>14.984579033984335</v>
      </c>
      <c r="AJ23" s="37">
        <v>16.744029941802374</v>
      </c>
      <c r="AK23" s="122">
        <v>-0.1180663938630484</v>
      </c>
      <c r="AL23" s="122">
        <v>0.23185535017435455</v>
      </c>
      <c r="AM23" s="122">
        <v>0.11741743987786935</v>
      </c>
    </row>
    <row r="24" spans="1:39" s="15" customFormat="1" ht="19.5" customHeight="1" x14ac:dyDescent="0.3">
      <c r="A24" s="11" t="s">
        <v>8</v>
      </c>
      <c r="B24" s="34">
        <v>10.913288298681204</v>
      </c>
      <c r="C24" s="34">
        <v>4.8398575826179231</v>
      </c>
      <c r="D24" s="34">
        <v>4.367332327858608</v>
      </c>
      <c r="E24" s="34">
        <v>5.2432253461298934</v>
      </c>
      <c r="F24" s="34">
        <v>3.441836363973259</v>
      </c>
      <c r="G24" s="34">
        <v>2.9249634396868514</v>
      </c>
      <c r="H24" s="34">
        <v>2.1163038930887348</v>
      </c>
      <c r="I24" s="34">
        <v>5.4605174857067729</v>
      </c>
      <c r="J24" s="34">
        <v>3.0330896698943768</v>
      </c>
      <c r="K24" s="34">
        <v>2.7216228232759336</v>
      </c>
      <c r="L24" s="34">
        <v>3.4010880342060181</v>
      </c>
      <c r="M24" s="34">
        <v>2.3087162192264579</v>
      </c>
      <c r="N24" s="34">
        <v>4.724445169745878</v>
      </c>
      <c r="O24" s="34">
        <v>5.7021836519696407</v>
      </c>
      <c r="P24" s="34">
        <v>11.23843000951509</v>
      </c>
      <c r="Q24" s="34">
        <v>8.7532232301455295</v>
      </c>
      <c r="R24" s="34">
        <v>5.578569122594538</v>
      </c>
      <c r="S24" s="34">
        <v>2.8756340033654029</v>
      </c>
      <c r="T24" s="34">
        <v>5.8856264641597615</v>
      </c>
      <c r="U24" s="34">
        <v>8.9365413580159441</v>
      </c>
      <c r="V24" s="34">
        <v>6.1828723799417782</v>
      </c>
      <c r="W24" s="34">
        <v>6.925714384957697</v>
      </c>
      <c r="X24" s="34">
        <v>5.9671117106190907</v>
      </c>
      <c r="Y24" s="34">
        <v>7.1523168158234913</v>
      </c>
      <c r="Z24" s="34">
        <v>9.5411328681416681</v>
      </c>
      <c r="AA24" s="34">
        <v>8.1561260095141765</v>
      </c>
      <c r="AB24" s="34">
        <v>6.7184856891296842</v>
      </c>
      <c r="AC24" s="35">
        <v>8.7952424095781314</v>
      </c>
      <c r="AD24" s="35">
        <v>4.4696839799447519</v>
      </c>
      <c r="AE24" s="35">
        <v>7.2004544481168651</v>
      </c>
      <c r="AF24" s="35">
        <v>6.8841221677600126</v>
      </c>
      <c r="AG24" s="35">
        <v>9.9991334992409904</v>
      </c>
      <c r="AH24" s="35">
        <v>13.133175741718508</v>
      </c>
      <c r="AI24" s="35">
        <v>18.483029262421123</v>
      </c>
      <c r="AJ24" s="35">
        <v>13.636665083552373</v>
      </c>
      <c r="AK24" s="122">
        <v>0.31343138310088725</v>
      </c>
      <c r="AL24" s="122">
        <v>0.40735414083498545</v>
      </c>
      <c r="AM24" s="122">
        <v>-0.2622061627485579</v>
      </c>
    </row>
    <row r="25" spans="1:39" s="15" customFormat="1" ht="19.5" customHeight="1" x14ac:dyDescent="0.3">
      <c r="A25" s="16" t="s">
        <v>15</v>
      </c>
      <c r="B25" s="36">
        <v>2.3237816183434248</v>
      </c>
      <c r="C25" s="36">
        <v>2.6718411883968578</v>
      </c>
      <c r="D25" s="36">
        <v>1.1647532135806604</v>
      </c>
      <c r="E25" s="36">
        <v>0.257966025637831</v>
      </c>
      <c r="F25" s="36">
        <v>0.36507349091655711</v>
      </c>
      <c r="G25" s="36">
        <v>1.3412255419355581</v>
      </c>
      <c r="H25" s="36">
        <v>2.2948076076895467</v>
      </c>
      <c r="I25" s="36">
        <v>0.98568985334555281</v>
      </c>
      <c r="J25" s="36">
        <v>1.6521959384912721</v>
      </c>
      <c r="K25" s="36">
        <v>5.2983574497959234</v>
      </c>
      <c r="L25" s="36">
        <v>4.384116962467866</v>
      </c>
      <c r="M25" s="36">
        <v>1.7289679012557349</v>
      </c>
      <c r="N25" s="36">
        <v>3.5771272222666273</v>
      </c>
      <c r="O25" s="36">
        <v>3.3781585726409959</v>
      </c>
      <c r="P25" s="36">
        <v>4.4059757938821278</v>
      </c>
      <c r="Q25" s="36">
        <v>8.1258001555915449</v>
      </c>
      <c r="R25" s="36">
        <v>3.3074555394690752</v>
      </c>
      <c r="S25" s="36">
        <v>2.8916908639648797</v>
      </c>
      <c r="T25" s="36">
        <v>6.4270173191287485</v>
      </c>
      <c r="U25" s="36">
        <v>3.1734469192169938</v>
      </c>
      <c r="V25" s="36">
        <v>10.12929593943278</v>
      </c>
      <c r="W25" s="36">
        <v>8.1231223255266727</v>
      </c>
      <c r="X25" s="36">
        <v>11.037737238707098</v>
      </c>
      <c r="Y25" s="36">
        <v>9.2641525302113141</v>
      </c>
      <c r="Z25" s="36">
        <v>8.0979147136529335</v>
      </c>
      <c r="AA25" s="36">
        <v>8.3939639808583362</v>
      </c>
      <c r="AB25" s="36">
        <v>7.0024806647174547</v>
      </c>
      <c r="AC25" s="37">
        <v>6.1013376564153008</v>
      </c>
      <c r="AD25" s="37">
        <v>10.061128188491155</v>
      </c>
      <c r="AE25" s="37">
        <v>8.5651142311173718</v>
      </c>
      <c r="AF25" s="37">
        <v>8.3565134216723074</v>
      </c>
      <c r="AG25" s="37">
        <v>7.2884192133518324</v>
      </c>
      <c r="AH25" s="37">
        <v>7.1399716391320167</v>
      </c>
      <c r="AI25" s="37">
        <v>6.5193568400050648</v>
      </c>
      <c r="AJ25" s="37">
        <v>6.7194445210961682</v>
      </c>
      <c r="AK25" s="122">
        <v>-2.0367595479122702E-2</v>
      </c>
      <c r="AL25" s="122">
        <v>-8.6921185474400309E-2</v>
      </c>
      <c r="AM25" s="122">
        <v>3.0691322165906865E-2</v>
      </c>
    </row>
    <row r="26" spans="1:39" s="15" customFormat="1" ht="19.5" customHeight="1" x14ac:dyDescent="0.3">
      <c r="A26" s="11" t="s">
        <v>19</v>
      </c>
      <c r="B26" s="139" t="s">
        <v>17</v>
      </c>
      <c r="C26" s="139" t="s">
        <v>17</v>
      </c>
      <c r="D26" s="139" t="s">
        <v>17</v>
      </c>
      <c r="E26" s="139" t="s">
        <v>17</v>
      </c>
      <c r="F26" s="139" t="s">
        <v>17</v>
      </c>
      <c r="G26" s="139" t="s">
        <v>17</v>
      </c>
      <c r="H26" s="139" t="s">
        <v>17</v>
      </c>
      <c r="I26" s="139" t="s">
        <v>17</v>
      </c>
      <c r="J26" s="139" t="s">
        <v>17</v>
      </c>
      <c r="K26" s="139" t="s">
        <v>17</v>
      </c>
      <c r="L26" s="139" t="s">
        <v>17</v>
      </c>
      <c r="M26" s="139" t="s">
        <v>17</v>
      </c>
      <c r="N26" s="139" t="s">
        <v>17</v>
      </c>
      <c r="O26" s="139" t="s">
        <v>17</v>
      </c>
      <c r="P26" s="139" t="s">
        <v>17</v>
      </c>
      <c r="Q26" s="139" t="s">
        <v>17</v>
      </c>
      <c r="R26" s="139" t="s">
        <v>17</v>
      </c>
      <c r="S26" s="139" t="s">
        <v>17</v>
      </c>
      <c r="T26" s="139" t="s">
        <v>17</v>
      </c>
      <c r="U26" s="139" t="s">
        <v>17</v>
      </c>
      <c r="V26" s="139" t="s">
        <v>17</v>
      </c>
      <c r="W26" s="139" t="s">
        <v>17</v>
      </c>
      <c r="X26" s="34">
        <v>6.0830090899638138</v>
      </c>
      <c r="Y26" s="34">
        <v>6.498630407955674</v>
      </c>
      <c r="Z26" s="34">
        <v>7.0693007153334131</v>
      </c>
      <c r="AA26" s="34">
        <v>7.8889720857590424</v>
      </c>
      <c r="AB26" s="34">
        <v>6.8579349789806319</v>
      </c>
      <c r="AC26" s="35">
        <v>7.6537921861524811</v>
      </c>
      <c r="AD26" s="35">
        <v>6.0076707439473873</v>
      </c>
      <c r="AE26" s="141" t="s">
        <v>17</v>
      </c>
      <c r="AF26" s="141" t="s">
        <v>17</v>
      </c>
      <c r="AG26" s="141" t="s">
        <v>17</v>
      </c>
      <c r="AH26" s="141" t="s">
        <v>17</v>
      </c>
      <c r="AI26" s="141" t="s">
        <v>17</v>
      </c>
      <c r="AJ26" s="141" t="s">
        <v>17</v>
      </c>
      <c r="AK26" s="122" t="s">
        <v>17</v>
      </c>
      <c r="AL26" s="122" t="s">
        <v>17</v>
      </c>
      <c r="AM26" s="122" t="s">
        <v>17</v>
      </c>
    </row>
    <row r="27" spans="1:39" s="10" customFormat="1" ht="19.5" customHeight="1" thickBot="1" x14ac:dyDescent="0.35">
      <c r="A27" s="38" t="s">
        <v>26</v>
      </c>
      <c r="B27" s="39">
        <v>287.52961365130983</v>
      </c>
      <c r="C27" s="39">
        <v>253.79362656132102</v>
      </c>
      <c r="D27" s="39">
        <v>252.39952587995285</v>
      </c>
      <c r="E27" s="39">
        <v>272.39038061567248</v>
      </c>
      <c r="F27" s="39">
        <v>263.05885630337849</v>
      </c>
      <c r="G27" s="39">
        <v>277.0833235527121</v>
      </c>
      <c r="H27" s="39">
        <v>258.15271710763693</v>
      </c>
      <c r="I27" s="39">
        <v>237.56152044252383</v>
      </c>
      <c r="J27" s="39">
        <v>287.26027799401015</v>
      </c>
      <c r="K27" s="39">
        <v>299.05187193028155</v>
      </c>
      <c r="L27" s="39">
        <v>298.94292072243923</v>
      </c>
      <c r="M27" s="39">
        <v>276.03028262871408</v>
      </c>
      <c r="N27" s="39">
        <v>306.6185954287979</v>
      </c>
      <c r="O27" s="39">
        <v>366.26649718917139</v>
      </c>
      <c r="P27" s="39">
        <v>415.70967668608927</v>
      </c>
      <c r="Q27" s="39">
        <v>412.66599927050135</v>
      </c>
      <c r="R27" s="39">
        <v>348.89048504826172</v>
      </c>
      <c r="S27" s="39">
        <v>351.02187860748654</v>
      </c>
      <c r="T27" s="39">
        <v>396.41523684999191</v>
      </c>
      <c r="U27" s="39">
        <v>455.18257406082779</v>
      </c>
      <c r="V27" s="39">
        <v>432.36315827330662</v>
      </c>
      <c r="W27" s="39">
        <v>448.40837919684736</v>
      </c>
      <c r="X27" s="39">
        <v>520.77090131120076</v>
      </c>
      <c r="Y27" s="39">
        <v>549.08989140562528</v>
      </c>
      <c r="Z27" s="39">
        <v>597.41330771731941</v>
      </c>
      <c r="AA27" s="39">
        <v>605.09951903025899</v>
      </c>
      <c r="AB27" s="39">
        <v>607.29504558738336</v>
      </c>
      <c r="AC27" s="40">
        <v>614.97443756717576</v>
      </c>
      <c r="AD27" s="40">
        <v>617.52772994089094</v>
      </c>
      <c r="AE27" s="40">
        <v>596.49713675711359</v>
      </c>
      <c r="AF27" s="40">
        <v>587.91911389383995</v>
      </c>
      <c r="AG27" s="40">
        <v>716.68718717459353</v>
      </c>
      <c r="AH27" s="40">
        <v>810.94885994198364</v>
      </c>
      <c r="AI27" s="40">
        <v>815.51143505284938</v>
      </c>
      <c r="AJ27" s="40">
        <v>887.70844925979372</v>
      </c>
      <c r="AK27" s="122">
        <v>0.13152414952330771</v>
      </c>
      <c r="AL27" s="122">
        <v>5.626218046834941E-3</v>
      </c>
      <c r="AM27" s="122">
        <v>8.8529738644640421E-2</v>
      </c>
    </row>
    <row r="28" spans="1:39" s="15" customFormat="1" ht="19.5" customHeight="1" thickTop="1" x14ac:dyDescent="0.3">
      <c r="A28" s="11" t="s">
        <v>21</v>
      </c>
      <c r="B28" s="139" t="s">
        <v>17</v>
      </c>
      <c r="C28" s="139" t="s">
        <v>17</v>
      </c>
      <c r="D28" s="139" t="s">
        <v>17</v>
      </c>
      <c r="E28" s="139" t="s">
        <v>17</v>
      </c>
      <c r="F28" s="139" t="s">
        <v>17</v>
      </c>
      <c r="G28" s="139" t="s">
        <v>17</v>
      </c>
      <c r="H28" s="139" t="s">
        <v>17</v>
      </c>
      <c r="I28" s="139" t="s">
        <v>17</v>
      </c>
      <c r="J28" s="139" t="s">
        <v>17</v>
      </c>
      <c r="K28" s="139" t="s">
        <v>17</v>
      </c>
      <c r="L28" s="139" t="s">
        <v>17</v>
      </c>
      <c r="M28" s="34">
        <v>58.829514161372991</v>
      </c>
      <c r="N28" s="34">
        <v>65.030542582089822</v>
      </c>
      <c r="O28" s="34">
        <v>69.009691865362555</v>
      </c>
      <c r="P28" s="34">
        <v>69.648754064018263</v>
      </c>
      <c r="Q28" s="34">
        <v>78.363070946669737</v>
      </c>
      <c r="R28" s="34">
        <v>76.079339034991563</v>
      </c>
      <c r="S28" s="34">
        <v>78.989084654866303</v>
      </c>
      <c r="T28" s="34">
        <v>85.842882266988966</v>
      </c>
      <c r="U28" s="34">
        <v>94.780639073967862</v>
      </c>
      <c r="V28" s="34">
        <v>93.792059788986606</v>
      </c>
      <c r="W28" s="34">
        <v>98.885063131409382</v>
      </c>
      <c r="X28" s="34">
        <v>104.53692330810877</v>
      </c>
      <c r="Y28" s="34">
        <v>106.09506597688012</v>
      </c>
      <c r="Z28" s="34">
        <v>114.9695255819633</v>
      </c>
      <c r="AA28" s="34">
        <v>132.07904143617563</v>
      </c>
      <c r="AB28" s="34">
        <v>136.62469386908722</v>
      </c>
      <c r="AC28" s="35">
        <v>127.88715290856285</v>
      </c>
      <c r="AD28" s="35">
        <v>125.49914965762473</v>
      </c>
      <c r="AE28" s="35">
        <v>126.34014377693087</v>
      </c>
      <c r="AF28" s="35">
        <v>135.28252405999885</v>
      </c>
      <c r="AG28" s="35">
        <v>155.17743604283629</v>
      </c>
      <c r="AH28" s="35">
        <v>158.24008005310736</v>
      </c>
      <c r="AI28" s="35">
        <v>151.24113022844921</v>
      </c>
      <c r="AJ28" s="35">
        <v>141.57348437506437</v>
      </c>
      <c r="AK28" s="122">
        <v>1.9736400396676457E-2</v>
      </c>
      <c r="AL28" s="122">
        <v>-4.4229943654662041E-2</v>
      </c>
      <c r="AM28" s="122">
        <v>-6.3922068281173861E-2</v>
      </c>
    </row>
    <row r="29" spans="1:39" s="15" customFormat="1" ht="19.5" customHeight="1" x14ac:dyDescent="0.3">
      <c r="A29" s="16" t="s">
        <v>22</v>
      </c>
      <c r="B29" s="140" t="s">
        <v>17</v>
      </c>
      <c r="C29" s="140" t="s">
        <v>17</v>
      </c>
      <c r="D29" s="140" t="s">
        <v>17</v>
      </c>
      <c r="E29" s="140" t="s">
        <v>17</v>
      </c>
      <c r="F29" s="140" t="s">
        <v>17</v>
      </c>
      <c r="G29" s="140" t="s">
        <v>17</v>
      </c>
      <c r="H29" s="140" t="s">
        <v>17</v>
      </c>
      <c r="I29" s="140" t="s">
        <v>17</v>
      </c>
      <c r="J29" s="140" t="s">
        <v>17</v>
      </c>
      <c r="K29" s="140" t="s">
        <v>17</v>
      </c>
      <c r="L29" s="140" t="s">
        <v>17</v>
      </c>
      <c r="M29" s="36">
        <v>10.651983016841594</v>
      </c>
      <c r="N29" s="36">
        <v>12.779424600161658</v>
      </c>
      <c r="O29" s="36">
        <v>13.09788266366415</v>
      </c>
      <c r="P29" s="36">
        <v>13.998202874292717</v>
      </c>
      <c r="Q29" s="36">
        <v>15.738373649088075</v>
      </c>
      <c r="R29" s="36">
        <v>18.247255478136111</v>
      </c>
      <c r="S29" s="36">
        <v>16.051086986828256</v>
      </c>
      <c r="T29" s="36">
        <v>17.163571870510793</v>
      </c>
      <c r="U29" s="36">
        <v>20.323422705234339</v>
      </c>
      <c r="V29" s="36">
        <v>20.543877181827998</v>
      </c>
      <c r="W29" s="36">
        <v>22.600324671886707</v>
      </c>
      <c r="X29" s="36">
        <v>22.63574418066105</v>
      </c>
      <c r="Y29" s="36">
        <v>21.253819148470395</v>
      </c>
      <c r="Z29" s="36">
        <v>24.608706633406825</v>
      </c>
      <c r="AA29" s="36">
        <v>25.847056753747111</v>
      </c>
      <c r="AB29" s="36">
        <v>27.622491149366557</v>
      </c>
      <c r="AC29" s="37">
        <v>25.491541901809281</v>
      </c>
      <c r="AD29" s="37">
        <v>28.298240605155019</v>
      </c>
      <c r="AE29" s="37">
        <v>22.917563863972028</v>
      </c>
      <c r="AF29" s="37">
        <v>27.24005931448551</v>
      </c>
      <c r="AG29" s="37">
        <v>34.240581310069921</v>
      </c>
      <c r="AH29" s="37">
        <v>33.630637537738536</v>
      </c>
      <c r="AI29" s="37">
        <v>31.957656394112476</v>
      </c>
      <c r="AJ29" s="37">
        <v>33.86328068709642</v>
      </c>
      <c r="AK29" s="122">
        <v>-1.7813475968995962E-2</v>
      </c>
      <c r="AL29" s="122">
        <v>-4.9745745728094759E-2</v>
      </c>
      <c r="AM29" s="122">
        <v>5.9629663373407249E-2</v>
      </c>
    </row>
    <row r="30" spans="1:39" s="15" customFormat="1" ht="19.5" customHeight="1" x14ac:dyDescent="0.3">
      <c r="A30" s="11" t="s">
        <v>23</v>
      </c>
      <c r="B30" s="139" t="s">
        <v>17</v>
      </c>
      <c r="C30" s="139" t="s">
        <v>17</v>
      </c>
      <c r="D30" s="139" t="s">
        <v>17</v>
      </c>
      <c r="E30" s="139" t="s">
        <v>17</v>
      </c>
      <c r="F30" s="139" t="s">
        <v>17</v>
      </c>
      <c r="G30" s="139" t="s">
        <v>17</v>
      </c>
      <c r="H30" s="139" t="s">
        <v>17</v>
      </c>
      <c r="I30" s="139" t="s">
        <v>17</v>
      </c>
      <c r="J30" s="139" t="s">
        <v>17</v>
      </c>
      <c r="K30" s="139" t="s">
        <v>17</v>
      </c>
      <c r="L30" s="139" t="s">
        <v>17</v>
      </c>
      <c r="M30" s="34">
        <v>32.37137237299239</v>
      </c>
      <c r="N30" s="34">
        <v>34.024617862599122</v>
      </c>
      <c r="O30" s="34">
        <v>38.83796043437389</v>
      </c>
      <c r="P30" s="34">
        <v>44.278508307882909</v>
      </c>
      <c r="Q30" s="34">
        <v>47.017895216546542</v>
      </c>
      <c r="R30" s="34">
        <v>56.212832808155468</v>
      </c>
      <c r="S30" s="34">
        <v>51.353074999581438</v>
      </c>
      <c r="T30" s="34">
        <v>68.997959060583511</v>
      </c>
      <c r="U30" s="34">
        <v>77.669236066079378</v>
      </c>
      <c r="V30" s="34">
        <v>74.573434182516621</v>
      </c>
      <c r="W30" s="34">
        <v>74.483326955242489</v>
      </c>
      <c r="X30" s="34">
        <v>80.55733444778005</v>
      </c>
      <c r="Y30" s="34">
        <v>82.060868275512789</v>
      </c>
      <c r="Z30" s="34">
        <v>91.334624295116271</v>
      </c>
      <c r="AA30" s="34">
        <v>89.48736774631594</v>
      </c>
      <c r="AB30" s="34">
        <v>94.470859305478754</v>
      </c>
      <c r="AC30" s="35">
        <v>96.259294358212884</v>
      </c>
      <c r="AD30" s="35">
        <v>87.675490774307761</v>
      </c>
      <c r="AE30" s="35">
        <v>87.197584840358815</v>
      </c>
      <c r="AF30" s="35">
        <v>100.39902541019813</v>
      </c>
      <c r="AG30" s="35">
        <v>98.227159154203747</v>
      </c>
      <c r="AH30" s="35">
        <v>115.55367340914036</v>
      </c>
      <c r="AI30" s="35">
        <v>112.18566935689456</v>
      </c>
      <c r="AJ30" s="35">
        <v>104.36059338515267</v>
      </c>
      <c r="AK30" s="122">
        <v>0.1763922972437415</v>
      </c>
      <c r="AL30" s="122">
        <v>-2.9146663648854432E-2</v>
      </c>
      <c r="AM30" s="122">
        <v>-6.9751118985153959E-2</v>
      </c>
    </row>
    <row r="31" spans="1:39" s="15" customFormat="1" ht="19.5" customHeight="1" x14ac:dyDescent="0.3">
      <c r="A31" s="16" t="s">
        <v>24</v>
      </c>
      <c r="B31" s="140" t="s">
        <v>17</v>
      </c>
      <c r="C31" s="140" t="s">
        <v>17</v>
      </c>
      <c r="D31" s="140" t="s">
        <v>17</v>
      </c>
      <c r="E31" s="140" t="s">
        <v>17</v>
      </c>
      <c r="F31" s="140" t="s">
        <v>17</v>
      </c>
      <c r="G31" s="140" t="s">
        <v>17</v>
      </c>
      <c r="H31" s="140" t="s">
        <v>17</v>
      </c>
      <c r="I31" s="140" t="s">
        <v>17</v>
      </c>
      <c r="J31" s="140" t="s">
        <v>17</v>
      </c>
      <c r="K31" s="140" t="s">
        <v>17</v>
      </c>
      <c r="L31" s="140" t="s">
        <v>17</v>
      </c>
      <c r="M31" s="36">
        <v>23.237034811765245</v>
      </c>
      <c r="N31" s="36">
        <v>22.360563554754012</v>
      </c>
      <c r="O31" s="36">
        <v>22.641874227918237</v>
      </c>
      <c r="P31" s="36">
        <v>24.933597535208232</v>
      </c>
      <c r="Q31" s="36">
        <v>25.48334752147677</v>
      </c>
      <c r="R31" s="36">
        <v>28.661549373193488</v>
      </c>
      <c r="S31" s="36">
        <v>27.376699408733341</v>
      </c>
      <c r="T31" s="36">
        <v>33.655552237732564</v>
      </c>
      <c r="U31" s="36">
        <v>37.860603051602219</v>
      </c>
      <c r="V31" s="36">
        <v>38.599301291067178</v>
      </c>
      <c r="W31" s="36">
        <v>42.627507747865671</v>
      </c>
      <c r="X31" s="36">
        <v>43.943913782437299</v>
      </c>
      <c r="Y31" s="36">
        <v>45.91969199651416</v>
      </c>
      <c r="Z31" s="36">
        <v>53.138159961125666</v>
      </c>
      <c r="AA31" s="36">
        <v>57.38211614978718</v>
      </c>
      <c r="AB31" s="36">
        <v>51.797168778109643</v>
      </c>
      <c r="AC31" s="37">
        <v>48.061835592685405</v>
      </c>
      <c r="AD31" s="37">
        <v>53.550778840671157</v>
      </c>
      <c r="AE31" s="37">
        <v>52.754793801444464</v>
      </c>
      <c r="AF31" s="37">
        <v>52.265900535031733</v>
      </c>
      <c r="AG31" s="37">
        <v>53.736623732897776</v>
      </c>
      <c r="AH31" s="37">
        <v>53.795894858649355</v>
      </c>
      <c r="AI31" s="37">
        <v>58.996469033968985</v>
      </c>
      <c r="AJ31" s="37">
        <v>60.969681873279463</v>
      </c>
      <c r="AK31" s="122">
        <v>1.1029931103634372E-3</v>
      </c>
      <c r="AL31" s="122">
        <v>9.6672323956768835E-2</v>
      </c>
      <c r="AM31" s="122">
        <v>3.3446287068033431E-2</v>
      </c>
    </row>
    <row r="32" spans="1:39" s="15" customFormat="1" ht="19.5" customHeight="1" x14ac:dyDescent="0.3">
      <c r="A32" s="11" t="s">
        <v>25</v>
      </c>
      <c r="B32" s="139" t="s">
        <v>17</v>
      </c>
      <c r="C32" s="139" t="s">
        <v>17</v>
      </c>
      <c r="D32" s="139" t="s">
        <v>17</v>
      </c>
      <c r="E32" s="139" t="s">
        <v>17</v>
      </c>
      <c r="F32" s="139" t="s">
        <v>17</v>
      </c>
      <c r="G32" s="139" t="s">
        <v>17</v>
      </c>
      <c r="H32" s="139" t="s">
        <v>17</v>
      </c>
      <c r="I32" s="139" t="s">
        <v>17</v>
      </c>
      <c r="J32" s="139" t="s">
        <v>17</v>
      </c>
      <c r="K32" s="139" t="s">
        <v>17</v>
      </c>
      <c r="L32" s="139" t="s">
        <v>17</v>
      </c>
      <c r="M32" s="34">
        <v>9.0855362109370841</v>
      </c>
      <c r="N32" s="34">
        <v>8.9530494505189342</v>
      </c>
      <c r="O32" s="34">
        <v>9.2241362933469198</v>
      </c>
      <c r="P32" s="34">
        <v>11.157687827316005</v>
      </c>
      <c r="Q32" s="34">
        <v>11.308444997319144</v>
      </c>
      <c r="R32" s="34">
        <v>11.385320442399452</v>
      </c>
      <c r="S32" s="34">
        <v>10.814903959242631</v>
      </c>
      <c r="T32" s="34">
        <v>11.493958892141102</v>
      </c>
      <c r="U32" s="34">
        <v>12.413141458380974</v>
      </c>
      <c r="V32" s="34">
        <v>12.37720889729548</v>
      </c>
      <c r="W32" s="34">
        <v>12.038011282710597</v>
      </c>
      <c r="X32" s="34">
        <v>14.184846774486921</v>
      </c>
      <c r="Y32" s="34">
        <v>16.628120918451934</v>
      </c>
      <c r="Z32" s="34">
        <v>19.556809905509095</v>
      </c>
      <c r="AA32" s="34">
        <v>21.972850705436993</v>
      </c>
      <c r="AB32" s="34">
        <v>22.372671276275941</v>
      </c>
      <c r="AC32" s="35">
        <v>24.119399539896353</v>
      </c>
      <c r="AD32" s="35">
        <v>19.880629362411849</v>
      </c>
      <c r="AE32" s="35">
        <v>18.078324202017264</v>
      </c>
      <c r="AF32" s="35">
        <v>18.308804187157751</v>
      </c>
      <c r="AG32" s="35">
        <v>20.106712792141948</v>
      </c>
      <c r="AH32" s="35">
        <v>18.842061686510448</v>
      </c>
      <c r="AI32" s="35">
        <v>20.232369591403849</v>
      </c>
      <c r="AJ32" s="35">
        <v>21.171966367297362</v>
      </c>
      <c r="AK32" s="122">
        <v>-6.289695977185028E-2</v>
      </c>
      <c r="AL32" s="122">
        <v>7.3787461692090828E-2</v>
      </c>
      <c r="AM32" s="122">
        <v>4.6440273426634038E-2</v>
      </c>
    </row>
    <row r="33" spans="1:60" s="10" customFormat="1" ht="19.5" customHeight="1" thickBot="1" x14ac:dyDescent="0.35">
      <c r="A33" s="38" t="s">
        <v>27</v>
      </c>
      <c r="B33" s="143" t="s">
        <v>17</v>
      </c>
      <c r="C33" s="143" t="s">
        <v>17</v>
      </c>
      <c r="D33" s="143" t="s">
        <v>17</v>
      </c>
      <c r="E33" s="143" t="s">
        <v>17</v>
      </c>
      <c r="F33" s="143" t="s">
        <v>17</v>
      </c>
      <c r="G33" s="143" t="s">
        <v>17</v>
      </c>
      <c r="H33" s="143" t="s">
        <v>17</v>
      </c>
      <c r="I33" s="143" t="s">
        <v>17</v>
      </c>
      <c r="J33" s="143" t="s">
        <v>17</v>
      </c>
      <c r="K33" s="143" t="s">
        <v>17</v>
      </c>
      <c r="L33" s="143" t="s">
        <v>17</v>
      </c>
      <c r="M33" s="39">
        <v>134.1754405739093</v>
      </c>
      <c r="N33" s="39">
        <v>143.14819805012354</v>
      </c>
      <c r="O33" s="39">
        <v>152.81154548466577</v>
      </c>
      <c r="P33" s="39">
        <v>164.01675060871813</v>
      </c>
      <c r="Q33" s="39">
        <v>177.91113233110028</v>
      </c>
      <c r="R33" s="39">
        <v>190.58629713687608</v>
      </c>
      <c r="S33" s="39">
        <v>184.58485000925197</v>
      </c>
      <c r="T33" s="39">
        <v>217.15392432795696</v>
      </c>
      <c r="U33" s="39">
        <v>243.04704235526478</v>
      </c>
      <c r="V33" s="39">
        <v>239.88588134169387</v>
      </c>
      <c r="W33" s="39">
        <v>250.63423378911483</v>
      </c>
      <c r="X33" s="39">
        <v>265.8587624934741</v>
      </c>
      <c r="Y33" s="39">
        <v>271.95756631582941</v>
      </c>
      <c r="Z33" s="39">
        <v>303.60782637712117</v>
      </c>
      <c r="AA33" s="39">
        <v>326.76843279146289</v>
      </c>
      <c r="AB33" s="39">
        <v>332.88788437831812</v>
      </c>
      <c r="AC33" s="40">
        <v>321.81922430116674</v>
      </c>
      <c r="AD33" s="40">
        <v>314.90428924017056</v>
      </c>
      <c r="AE33" s="40">
        <v>307.28841048472344</v>
      </c>
      <c r="AF33" s="40">
        <v>333.49631350687196</v>
      </c>
      <c r="AG33" s="40">
        <v>361.48851303214968</v>
      </c>
      <c r="AH33" s="40">
        <v>380.06234754514605</v>
      </c>
      <c r="AI33" s="40">
        <v>374.61329460482904</v>
      </c>
      <c r="AJ33" s="40">
        <v>361.9390066878903</v>
      </c>
      <c r="AK33" s="122">
        <v>5.1381534525675177E-2</v>
      </c>
      <c r="AL33" s="122">
        <v>-1.4337260650819306E-2</v>
      </c>
      <c r="AM33" s="122">
        <v>-3.3832990178067623E-2</v>
      </c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s="10" customFormat="1" ht="19.5" customHeight="1" thickTop="1" thickBot="1" x14ac:dyDescent="0.35">
      <c r="A34" s="41" t="s">
        <v>28</v>
      </c>
      <c r="B34" s="42">
        <v>287.52961365130983</v>
      </c>
      <c r="C34" s="42">
        <v>253.79362656132102</v>
      </c>
      <c r="D34" s="42">
        <v>252.39952587995285</v>
      </c>
      <c r="E34" s="42">
        <v>272.39038061567248</v>
      </c>
      <c r="F34" s="42">
        <v>263.05885630337849</v>
      </c>
      <c r="G34" s="42">
        <v>277.0833235527121</v>
      </c>
      <c r="H34" s="42">
        <v>258.15271710763693</v>
      </c>
      <c r="I34" s="42">
        <v>237.56152044252383</v>
      </c>
      <c r="J34" s="42">
        <v>287.26027799401015</v>
      </c>
      <c r="K34" s="42">
        <v>299.05187193028155</v>
      </c>
      <c r="L34" s="42">
        <v>298.94292072243923</v>
      </c>
      <c r="M34" s="42">
        <v>410.2057232026234</v>
      </c>
      <c r="N34" s="42">
        <v>449.76679347892144</v>
      </c>
      <c r="O34" s="42">
        <v>519.07804267383722</v>
      </c>
      <c r="P34" s="42">
        <v>579.72642729480742</v>
      </c>
      <c r="Q34" s="42">
        <v>590.57713160160165</v>
      </c>
      <c r="R34" s="42">
        <v>539.47678218513784</v>
      </c>
      <c r="S34" s="42">
        <v>535.60672861673856</v>
      </c>
      <c r="T34" s="42">
        <v>613.5691611779489</v>
      </c>
      <c r="U34" s="42">
        <v>698.22961641609254</v>
      </c>
      <c r="V34" s="42">
        <v>672.24903961500047</v>
      </c>
      <c r="W34" s="42">
        <v>699.04261298596225</v>
      </c>
      <c r="X34" s="42">
        <v>786.62966380467492</v>
      </c>
      <c r="Y34" s="42">
        <v>821.04745772145475</v>
      </c>
      <c r="Z34" s="42">
        <v>901.02113409444064</v>
      </c>
      <c r="AA34" s="42">
        <v>931.86795182172182</v>
      </c>
      <c r="AB34" s="42">
        <v>940.18292996570153</v>
      </c>
      <c r="AC34" s="43">
        <v>936.7936618683425</v>
      </c>
      <c r="AD34" s="43">
        <v>932.43201918106149</v>
      </c>
      <c r="AE34" s="43">
        <v>903.78554724183709</v>
      </c>
      <c r="AF34" s="43">
        <v>921.41542740071191</v>
      </c>
      <c r="AG34" s="43">
        <v>1078.1757002067432</v>
      </c>
      <c r="AH34" s="43">
        <v>1191.0112074871297</v>
      </c>
      <c r="AI34" s="43">
        <v>1190.1247296576785</v>
      </c>
      <c r="AJ34" s="43">
        <v>1249.647455947684</v>
      </c>
      <c r="AK34" s="122">
        <v>0.10465409975271189</v>
      </c>
      <c r="AL34" s="122">
        <v>-7.4430687459403622E-4</v>
      </c>
      <c r="AM34" s="122">
        <v>5.0013855528509454E-2</v>
      </c>
    </row>
    <row r="35" spans="1:60" s="2" customFormat="1" ht="15" thickTop="1" x14ac:dyDescent="0.25">
      <c r="A35" s="150" t="s">
        <v>124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29"/>
      <c r="AK35" s="130"/>
      <c r="AL35" s="130"/>
      <c r="AM35" s="130"/>
    </row>
    <row r="36" spans="1:60" s="2" customFormat="1" ht="14.25" x14ac:dyDescent="0.25">
      <c r="A36" s="144" t="s">
        <v>125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K36" s="123"/>
      <c r="AL36" s="123"/>
      <c r="AM36" s="123"/>
    </row>
    <row r="37" spans="1:60" s="2" customFormat="1" ht="29.25" customHeight="1" x14ac:dyDescent="0.25">
      <c r="A37" s="144" t="s">
        <v>100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29"/>
      <c r="AK37" s="130"/>
      <c r="AL37" s="130"/>
      <c r="AM37" s="130"/>
    </row>
    <row r="38" spans="1:60" s="2" customFormat="1" ht="25.5" customHeight="1" x14ac:dyDescent="0.25">
      <c r="A38" s="151" t="s">
        <v>105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24"/>
      <c r="AK38" s="130"/>
      <c r="AL38" s="130"/>
      <c r="AM38" s="130"/>
    </row>
    <row r="39" spans="1:60" s="2" customFormat="1" ht="14.25" x14ac:dyDescent="0.25">
      <c r="A39" s="144" t="s">
        <v>101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29"/>
      <c r="AK39" s="130"/>
      <c r="AL39" s="130"/>
      <c r="AM39" s="130"/>
    </row>
    <row r="40" spans="1:60" s="2" customFormat="1" ht="14.25" x14ac:dyDescent="0.25">
      <c r="A40" s="146" t="s">
        <v>96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AK40" s="123"/>
      <c r="AL40" s="123"/>
      <c r="AM40" s="123"/>
    </row>
    <row r="41" spans="1:60" s="2" customFormat="1" ht="14.25" x14ac:dyDescent="0.25">
      <c r="A41" s="30" t="s">
        <v>126</v>
      </c>
      <c r="B41" s="30"/>
      <c r="C41" s="30"/>
      <c r="D41" s="30"/>
      <c r="E41" s="30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AK41" s="123"/>
      <c r="AL41" s="123"/>
      <c r="AM41" s="123"/>
    </row>
    <row r="42" spans="1:60" s="2" customFormat="1" ht="14.25" x14ac:dyDescent="0.25">
      <c r="A42" s="30" t="s">
        <v>127</v>
      </c>
      <c r="B42" s="30"/>
      <c r="C42" s="30"/>
      <c r="D42" s="30"/>
      <c r="E42" s="30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AK42" s="123"/>
      <c r="AL42" s="123"/>
      <c r="AM42" s="123"/>
    </row>
    <row r="43" spans="1:60" x14ac:dyDescent="0.3">
      <c r="A43" s="144" t="s">
        <v>112</v>
      </c>
      <c r="B43" s="144"/>
      <c r="C43" s="144"/>
      <c r="D43" s="144"/>
      <c r="AK43" s="131"/>
      <c r="AL43" s="131"/>
      <c r="AM43" s="131"/>
    </row>
  </sheetData>
  <mergeCells count="8">
    <mergeCell ref="A40:U40"/>
    <mergeCell ref="A43:D43"/>
    <mergeCell ref="A39:AI39"/>
    <mergeCell ref="A2:AI2"/>
    <mergeCell ref="A35:AI35"/>
    <mergeCell ref="A37:AI37"/>
    <mergeCell ref="A38:AI38"/>
    <mergeCell ref="A36:AB36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1"/>
  <sheetViews>
    <sheetView showGridLines="0" zoomScale="70" zoomScaleNormal="70" workbookViewId="0">
      <selection activeCell="A6" sqref="A6"/>
    </sheetView>
  </sheetViews>
  <sheetFormatPr defaultColWidth="8.85546875" defaultRowHeight="17.25" x14ac:dyDescent="0.3"/>
  <cols>
    <col min="1" max="1" width="17.28515625" style="3" customWidth="1"/>
    <col min="2" max="2" width="17.85546875" style="3" bestFit="1" customWidth="1"/>
    <col min="3" max="3" width="10.5703125" style="3" bestFit="1" customWidth="1"/>
    <col min="4" max="16384" width="8.85546875" style="3"/>
  </cols>
  <sheetData>
    <row r="1" spans="1:13" ht="18" customHeight="1" x14ac:dyDescent="0.3">
      <c r="A1" s="125" t="s">
        <v>63</v>
      </c>
      <c r="B1" s="125"/>
      <c r="C1" s="125"/>
      <c r="D1" s="126"/>
      <c r="E1" s="126"/>
      <c r="F1" s="126"/>
      <c r="G1" s="126"/>
      <c r="H1" s="126"/>
      <c r="I1" s="126"/>
      <c r="J1" s="126"/>
      <c r="K1" s="126"/>
      <c r="L1" s="126"/>
      <c r="M1" s="15"/>
    </row>
    <row r="2" spans="1:13" ht="18" customHeight="1" x14ac:dyDescent="0.3">
      <c r="A2" s="125" t="s">
        <v>64</v>
      </c>
      <c r="B2" s="125"/>
      <c r="C2" s="125"/>
      <c r="D2" s="126"/>
      <c r="E2" s="126"/>
      <c r="F2" s="126"/>
      <c r="G2" s="126"/>
      <c r="H2" s="126"/>
      <c r="I2" s="126"/>
      <c r="J2" s="126"/>
      <c r="K2" s="126"/>
      <c r="L2" s="126"/>
      <c r="M2" s="15"/>
    </row>
    <row r="3" spans="1:13" x14ac:dyDescent="0.3">
      <c r="A3" s="109"/>
    </row>
    <row r="4" spans="1:13" ht="52.5" thickBot="1" x14ac:dyDescent="0.35">
      <c r="A4" s="110" t="s">
        <v>68</v>
      </c>
      <c r="B4" s="111" t="s">
        <v>65</v>
      </c>
      <c r="C4" s="112" t="s">
        <v>66</v>
      </c>
    </row>
    <row r="5" spans="1:13" ht="16.5" customHeight="1" thickTop="1" x14ac:dyDescent="0.3">
      <c r="A5" s="113">
        <v>1990</v>
      </c>
      <c r="B5" s="114">
        <v>100</v>
      </c>
      <c r="C5" s="115" t="s">
        <v>17</v>
      </c>
    </row>
    <row r="6" spans="1:13" ht="16.5" customHeight="1" x14ac:dyDescent="0.3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3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3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3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3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3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3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3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3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3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3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3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3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3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3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3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3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3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3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3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3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3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3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3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3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3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3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3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3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3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3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3">
      <c r="A37" s="119">
        <v>2022</v>
      </c>
      <c r="B37" s="114">
        <v>256.90311152549225</v>
      </c>
      <c r="C37" s="120">
        <v>0.75112907111432459</v>
      </c>
    </row>
    <row r="38" spans="1:12" ht="16.5" customHeight="1" x14ac:dyDescent="0.3">
      <c r="A38" s="116">
        <v>2023</v>
      </c>
      <c r="B38" s="117">
        <v>281.92638379208057</v>
      </c>
      <c r="C38" s="118">
        <v>9.7403539093006621</v>
      </c>
    </row>
    <row r="39" spans="1:12" x14ac:dyDescent="0.3">
      <c r="A39" s="152" t="s">
        <v>113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</row>
    <row r="40" spans="1:12" x14ac:dyDescent="0.3">
      <c r="A40" s="152" t="s">
        <v>129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</row>
    <row r="41" spans="1:12" x14ac:dyDescent="0.3">
      <c r="A41" s="152" t="s">
        <v>67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</row>
  </sheetData>
  <mergeCells count="3">
    <mergeCell ref="A41:L41"/>
    <mergeCell ref="A40:L40"/>
    <mergeCell ref="A39:L3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4"/>
  <sheetViews>
    <sheetView showGridLines="0" zoomScale="70" zoomScaleNormal="70" workbookViewId="0">
      <selection activeCell="A3" sqref="A3"/>
    </sheetView>
  </sheetViews>
  <sheetFormatPr defaultColWidth="9.140625" defaultRowHeight="17.45" customHeight="1" x14ac:dyDescent="0.3"/>
  <cols>
    <col min="1" max="1" width="27.28515625" style="3" customWidth="1"/>
    <col min="2" max="7" width="20.5703125" style="3" bestFit="1" customWidth="1"/>
    <col min="8" max="8" width="10.140625" style="3" bestFit="1" customWidth="1"/>
    <col min="9" max="9" width="10.28515625" style="3" bestFit="1" customWidth="1"/>
    <col min="10" max="10" width="9.5703125" style="3" bestFit="1" customWidth="1"/>
    <col min="11" max="11" width="9.140625" style="3" bestFit="1" customWidth="1"/>
    <col min="12" max="12" width="10.28515625" style="3" bestFit="1" customWidth="1"/>
    <col min="13" max="16384" width="9.140625" style="3"/>
  </cols>
  <sheetData>
    <row r="1" spans="1:12" ht="17.45" customHeight="1" x14ac:dyDescent="0.3">
      <c r="A1" s="153" t="s">
        <v>71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ht="17.45" customHeight="1" x14ac:dyDescent="0.3">
      <c r="B2" s="154" t="s">
        <v>72</v>
      </c>
      <c r="C2" s="154"/>
      <c r="D2" s="154"/>
      <c r="E2" s="154"/>
      <c r="F2" s="154"/>
      <c r="G2" s="154"/>
      <c r="H2" s="154" t="s">
        <v>69</v>
      </c>
      <c r="I2" s="154"/>
      <c r="J2" s="154"/>
      <c r="K2" s="154"/>
      <c r="L2" s="154"/>
    </row>
    <row r="3" spans="1:12" s="10" customFormat="1" ht="19.5" customHeight="1" thickBot="1" x14ac:dyDescent="0.35">
      <c r="A3" s="62" t="s">
        <v>10</v>
      </c>
      <c r="B3" s="63">
        <v>44805</v>
      </c>
      <c r="C3" s="64">
        <v>44835</v>
      </c>
      <c r="D3" s="64">
        <v>44866</v>
      </c>
      <c r="E3" s="64">
        <v>44896</v>
      </c>
      <c r="F3" s="64">
        <v>44927</v>
      </c>
      <c r="G3" s="65">
        <v>44958</v>
      </c>
      <c r="H3" s="63" t="s">
        <v>118</v>
      </c>
      <c r="I3" s="64" t="s">
        <v>119</v>
      </c>
      <c r="J3" s="64" t="s">
        <v>120</v>
      </c>
      <c r="K3" s="66" t="s">
        <v>121</v>
      </c>
      <c r="L3" s="65" t="s">
        <v>123</v>
      </c>
    </row>
    <row r="4" spans="1:12" s="15" customFormat="1" ht="19.5" customHeight="1" thickTop="1" x14ac:dyDescent="0.3">
      <c r="A4" s="67" t="s">
        <v>103</v>
      </c>
      <c r="B4" s="68">
        <v>36624365298.3703</v>
      </c>
      <c r="C4" s="69">
        <v>35869378452.235603</v>
      </c>
      <c r="D4" s="69">
        <v>35142822998.514099</v>
      </c>
      <c r="E4" s="69">
        <v>34624113652.363701</v>
      </c>
      <c r="F4" s="69">
        <v>35315218204.155998</v>
      </c>
      <c r="G4" s="70">
        <v>31930385050.209808</v>
      </c>
      <c r="H4" s="71">
        <v>-2.0614332562052362</v>
      </c>
      <c r="I4" s="72">
        <v>-2.025559084300832</v>
      </c>
      <c r="J4" s="72">
        <v>-1.4760036385589426</v>
      </c>
      <c r="K4" s="73">
        <v>1.9960209197878331</v>
      </c>
      <c r="L4" s="74">
        <v>-9.5846304399950011</v>
      </c>
    </row>
    <row r="5" spans="1:12" s="15" customFormat="1" ht="19.5" customHeight="1" x14ac:dyDescent="0.3">
      <c r="A5" s="75" t="s">
        <v>32</v>
      </c>
      <c r="B5" s="76">
        <v>3298315754.2635999</v>
      </c>
      <c r="C5" s="77">
        <v>3378218151.9030299</v>
      </c>
      <c r="D5" s="77">
        <v>3508775105.35923</v>
      </c>
      <c r="E5" s="77">
        <v>3556682340.1072001</v>
      </c>
      <c r="F5" s="77">
        <v>4114438403.7693601</v>
      </c>
      <c r="G5" s="78">
        <v>4095184246.0375357</v>
      </c>
      <c r="H5" s="79">
        <v>2.4225211772445743</v>
      </c>
      <c r="I5" s="80">
        <v>3.864669112107344</v>
      </c>
      <c r="J5" s="80">
        <v>1.3653549546335242</v>
      </c>
      <c r="K5" s="81">
        <v>15.681919562300539</v>
      </c>
      <c r="L5" s="82">
        <v>-0.46796563327293761</v>
      </c>
    </row>
    <row r="6" spans="1:12" s="15" customFormat="1" ht="19.5" customHeight="1" x14ac:dyDescent="0.3">
      <c r="A6" s="67" t="s">
        <v>33</v>
      </c>
      <c r="B6" s="68">
        <v>16619868494.150499</v>
      </c>
      <c r="C6" s="69">
        <v>16742434622.8216</v>
      </c>
      <c r="D6" s="69">
        <v>16833005135.9167</v>
      </c>
      <c r="E6" s="69">
        <v>16956205335.809</v>
      </c>
      <c r="F6" s="69">
        <v>18649988825.3992</v>
      </c>
      <c r="G6" s="70">
        <v>18159357005.960552</v>
      </c>
      <c r="H6" s="83">
        <v>0.73746749990373228</v>
      </c>
      <c r="I6" s="84">
        <v>0.54096381521264725</v>
      </c>
      <c r="J6" s="84">
        <v>0.73189664529613729</v>
      </c>
      <c r="K6" s="85">
        <v>9.9891659486641249</v>
      </c>
      <c r="L6" s="86">
        <v>-2.6307351925619504</v>
      </c>
    </row>
    <row r="7" spans="1:12" s="15" customFormat="1" ht="19.5" customHeight="1" x14ac:dyDescent="0.3">
      <c r="A7" s="75" t="s">
        <v>0</v>
      </c>
      <c r="B7" s="76">
        <v>15188548873.243999</v>
      </c>
      <c r="C7" s="77">
        <v>15481297354.1588</v>
      </c>
      <c r="D7" s="77">
        <v>15696705443.7145</v>
      </c>
      <c r="E7" s="77">
        <v>15792378941.323601</v>
      </c>
      <c r="F7" s="77">
        <v>16541195583.253599</v>
      </c>
      <c r="G7" s="78">
        <v>17814523883.66713</v>
      </c>
      <c r="H7" s="79">
        <v>1.9274289029052927</v>
      </c>
      <c r="I7" s="80">
        <v>1.3914085145960708</v>
      </c>
      <c r="J7" s="80">
        <v>0.60951323799869339</v>
      </c>
      <c r="K7" s="81">
        <v>4.7416329402442559</v>
      </c>
      <c r="L7" s="82">
        <v>7.6979217977608316</v>
      </c>
    </row>
    <row r="8" spans="1:12" s="15" customFormat="1" ht="19.5" customHeight="1" x14ac:dyDescent="0.3">
      <c r="A8" s="67" t="s">
        <v>11</v>
      </c>
      <c r="B8" s="68">
        <v>10522888124.003099</v>
      </c>
      <c r="C8" s="69">
        <v>10429285528.368799</v>
      </c>
      <c r="D8" s="69">
        <v>10580767384.161301</v>
      </c>
      <c r="E8" s="69">
        <v>11274437556.481199</v>
      </c>
      <c r="F8" s="69">
        <v>12645502932.202101</v>
      </c>
      <c r="G8" s="70">
        <v>11512540410.924517</v>
      </c>
      <c r="H8" s="83">
        <v>-0.88951430948684962</v>
      </c>
      <c r="I8" s="84">
        <v>1.452466282378162</v>
      </c>
      <c r="J8" s="84">
        <v>6.5559533362228084</v>
      </c>
      <c r="K8" s="85">
        <v>12.160831694284679</v>
      </c>
      <c r="L8" s="86">
        <v>-8.9594105299874336</v>
      </c>
    </row>
    <row r="9" spans="1:12" s="15" customFormat="1" ht="19.5" customHeight="1" x14ac:dyDescent="0.3">
      <c r="A9" s="75" t="s">
        <v>1</v>
      </c>
      <c r="B9" s="76">
        <v>3258880237.29036</v>
      </c>
      <c r="C9" s="77">
        <v>3270257303.7592802</v>
      </c>
      <c r="D9" s="77">
        <v>3273974351.9713802</v>
      </c>
      <c r="E9" s="77">
        <v>3289986891.2486</v>
      </c>
      <c r="F9" s="77">
        <v>3476577923.1331501</v>
      </c>
      <c r="G9" s="78">
        <v>3465656539.1972284</v>
      </c>
      <c r="H9" s="79">
        <v>0.34910968309715962</v>
      </c>
      <c r="I9" s="80">
        <v>0.11366225549980236</v>
      </c>
      <c r="J9" s="80">
        <v>0.48908566640353257</v>
      </c>
      <c r="K9" s="81">
        <v>5.6714825332855989</v>
      </c>
      <c r="L9" s="82">
        <v>-0.31414178474904464</v>
      </c>
    </row>
    <row r="10" spans="1:12" s="15" customFormat="1" ht="19.5" customHeight="1" x14ac:dyDescent="0.3">
      <c r="A10" s="67" t="s">
        <v>34</v>
      </c>
      <c r="B10" s="68">
        <v>58816590260.914703</v>
      </c>
      <c r="C10" s="69">
        <v>58009053999.217796</v>
      </c>
      <c r="D10" s="69">
        <v>56580307291.075897</v>
      </c>
      <c r="E10" s="69">
        <v>55943646397.371696</v>
      </c>
      <c r="F10" s="69">
        <v>50372927068.760201</v>
      </c>
      <c r="G10" s="70">
        <v>52794189675.435928</v>
      </c>
      <c r="H10" s="83">
        <v>-1.3729736084914457</v>
      </c>
      <c r="I10" s="84">
        <v>-2.4629719149723894</v>
      </c>
      <c r="J10" s="84">
        <v>-1.125234068505343</v>
      </c>
      <c r="K10" s="85">
        <v>-9.9577336969461694</v>
      </c>
      <c r="L10" s="86">
        <v>4.8066744332141864</v>
      </c>
    </row>
    <row r="11" spans="1:12" s="15" customFormat="1" ht="19.5" customHeight="1" x14ac:dyDescent="0.3">
      <c r="A11" s="75" t="s">
        <v>18</v>
      </c>
      <c r="B11" s="76">
        <v>97747341801.264206</v>
      </c>
      <c r="C11" s="77">
        <v>96115648316.013306</v>
      </c>
      <c r="D11" s="77">
        <v>100005385190.83299</v>
      </c>
      <c r="E11" s="77">
        <v>99357545747.444504</v>
      </c>
      <c r="F11" s="77">
        <v>103066036123.06599</v>
      </c>
      <c r="G11" s="78">
        <v>102270340907.06952</v>
      </c>
      <c r="H11" s="79">
        <v>-1.6692970419271203</v>
      </c>
      <c r="I11" s="80">
        <v>4.0469340247602847</v>
      </c>
      <c r="J11" s="80">
        <v>-0.64780455787681879</v>
      </c>
      <c r="K11" s="81">
        <v>3.7324697864901557</v>
      </c>
      <c r="L11" s="82">
        <v>-0.77202466101090605</v>
      </c>
    </row>
    <row r="12" spans="1:12" s="15" customFormat="1" ht="19.5" customHeight="1" x14ac:dyDescent="0.3">
      <c r="A12" s="67" t="s">
        <v>2</v>
      </c>
      <c r="B12" s="68">
        <v>15063449537.3981</v>
      </c>
      <c r="C12" s="69">
        <v>15118421141.801399</v>
      </c>
      <c r="D12" s="69">
        <v>15261419565.9097</v>
      </c>
      <c r="E12" s="69">
        <v>15391737842.786501</v>
      </c>
      <c r="F12" s="69">
        <v>17697371569.516201</v>
      </c>
      <c r="G12" s="70">
        <v>17427840751.938538</v>
      </c>
      <c r="H12" s="83">
        <v>0.36493370437375994</v>
      </c>
      <c r="I12" s="84">
        <v>0.94585554117765369</v>
      </c>
      <c r="J12" s="84">
        <v>0.85390665209086336</v>
      </c>
      <c r="K12" s="85">
        <v>14.979684232409539</v>
      </c>
      <c r="L12" s="86">
        <v>-1.5229991443584279</v>
      </c>
    </row>
    <row r="13" spans="1:12" s="15" customFormat="1" ht="19.5" customHeight="1" x14ac:dyDescent="0.3">
      <c r="A13" s="75" t="s">
        <v>3</v>
      </c>
      <c r="B13" s="76">
        <v>17117644657.318701</v>
      </c>
      <c r="C13" s="77">
        <v>17067727614.0473</v>
      </c>
      <c r="D13" s="77">
        <v>17134267646.032801</v>
      </c>
      <c r="E13" s="77">
        <v>17431798005.387501</v>
      </c>
      <c r="F13" s="77">
        <v>18247577840.792301</v>
      </c>
      <c r="G13" s="78">
        <v>21725420009.498676</v>
      </c>
      <c r="H13" s="79">
        <v>-0.29161163390583056</v>
      </c>
      <c r="I13" s="80">
        <v>0.38985876438955014</v>
      </c>
      <c r="J13" s="80">
        <v>1.7364638250155329</v>
      </c>
      <c r="K13" s="81">
        <v>4.6798375884844035</v>
      </c>
      <c r="L13" s="82">
        <v>19.059198974516445</v>
      </c>
    </row>
    <row r="14" spans="1:12" s="15" customFormat="1" ht="19.5" customHeight="1" x14ac:dyDescent="0.3">
      <c r="A14" s="67" t="s">
        <v>4</v>
      </c>
      <c r="B14" s="68">
        <v>130373910.604149</v>
      </c>
      <c r="C14" s="69">
        <v>127914533.456126</v>
      </c>
      <c r="D14" s="69">
        <v>125831724.580861</v>
      </c>
      <c r="E14" s="69">
        <v>124626659.767015</v>
      </c>
      <c r="F14" s="69">
        <v>105297728.884891</v>
      </c>
      <c r="G14" s="70">
        <v>108049357.40595384</v>
      </c>
      <c r="H14" s="83">
        <v>-1.8864028367533869</v>
      </c>
      <c r="I14" s="84">
        <v>-1.628281649465102</v>
      </c>
      <c r="J14" s="84">
        <v>-0.95767964546302764</v>
      </c>
      <c r="K14" s="85">
        <v>-15.509467170394142</v>
      </c>
      <c r="L14" s="86">
        <v>2.6131888600093633</v>
      </c>
    </row>
    <row r="15" spans="1:12" s="15" customFormat="1" ht="19.5" customHeight="1" x14ac:dyDescent="0.3">
      <c r="A15" s="75" t="s">
        <v>5</v>
      </c>
      <c r="B15" s="76">
        <v>13718882893.346701</v>
      </c>
      <c r="C15" s="77">
        <v>14050404924.2003</v>
      </c>
      <c r="D15" s="77">
        <v>14380069657.594999</v>
      </c>
      <c r="E15" s="77">
        <v>14560523024.317699</v>
      </c>
      <c r="F15" s="77">
        <v>18038538477.0844</v>
      </c>
      <c r="G15" s="78">
        <v>19961640508.374977</v>
      </c>
      <c r="H15" s="79">
        <v>2.416538091555398</v>
      </c>
      <c r="I15" s="80">
        <v>2.3463005882975452</v>
      </c>
      <c r="J15" s="80">
        <v>1.2548852058403837</v>
      </c>
      <c r="K15" s="81">
        <v>23.88661071417577</v>
      </c>
      <c r="L15" s="82">
        <v>10.661074530697846</v>
      </c>
    </row>
    <row r="16" spans="1:12" s="15" customFormat="1" ht="19.5" customHeight="1" x14ac:dyDescent="0.3">
      <c r="A16" s="67" t="s">
        <v>6</v>
      </c>
      <c r="B16" s="68">
        <v>149435139453.923</v>
      </c>
      <c r="C16" s="69">
        <v>149976058620.09399</v>
      </c>
      <c r="D16" s="69">
        <v>149186262528.38101</v>
      </c>
      <c r="E16" s="69">
        <v>148776816020.19101</v>
      </c>
      <c r="F16" s="69">
        <v>164203715112.16101</v>
      </c>
      <c r="G16" s="70">
        <v>162335207401.51248</v>
      </c>
      <c r="H16" s="83">
        <v>0.3619758834151332</v>
      </c>
      <c r="I16" s="84">
        <v>-0.5266147803721255</v>
      </c>
      <c r="J16" s="84">
        <v>-0.27445322461383537</v>
      </c>
      <c r="K16" s="85">
        <v>10.369155292230726</v>
      </c>
      <c r="L16" s="86">
        <v>-1.1379204845470281</v>
      </c>
    </row>
    <row r="17" spans="1:22" s="15" customFormat="1" ht="19.5" customHeight="1" x14ac:dyDescent="0.3">
      <c r="A17" s="75" t="s">
        <v>7</v>
      </c>
      <c r="B17" s="76">
        <v>341581621332.77802</v>
      </c>
      <c r="C17" s="77">
        <v>339824832046.10498</v>
      </c>
      <c r="D17" s="77">
        <v>339458375953.026</v>
      </c>
      <c r="E17" s="77">
        <v>338443971501.83899</v>
      </c>
      <c r="F17" s="77">
        <v>401312754062.03003</v>
      </c>
      <c r="G17" s="78">
        <v>387007973966.10999</v>
      </c>
      <c r="H17" s="79">
        <v>-0.51431024884137644</v>
      </c>
      <c r="I17" s="80">
        <v>-0.10783676133157005</v>
      </c>
      <c r="J17" s="80">
        <v>-0.29883029055891575</v>
      </c>
      <c r="K17" s="81">
        <v>18.575831704495126</v>
      </c>
      <c r="L17" s="82">
        <v>-3.5644967549944839</v>
      </c>
    </row>
    <row r="18" spans="1:22" s="15" customFormat="1" ht="19.5" customHeight="1" x14ac:dyDescent="0.3">
      <c r="A18" s="67" t="s">
        <v>14</v>
      </c>
      <c r="B18" s="68">
        <v>14499108340.5422</v>
      </c>
      <c r="C18" s="69">
        <v>14846000585.423201</v>
      </c>
      <c r="D18" s="69">
        <v>14857676949.404301</v>
      </c>
      <c r="E18" s="69">
        <v>14984579033.984301</v>
      </c>
      <c r="F18" s="69">
        <v>16615131745.962799</v>
      </c>
      <c r="G18" s="70">
        <v>16744029941.802376</v>
      </c>
      <c r="H18" s="83">
        <v>2.3925074337918018</v>
      </c>
      <c r="I18" s="84">
        <v>7.8649895733962083E-2</v>
      </c>
      <c r="J18" s="84">
        <v>0.85411794193768209</v>
      </c>
      <c r="K18" s="85">
        <v>10.881538335381213</v>
      </c>
      <c r="L18" s="86">
        <v>0.77578798537603078</v>
      </c>
    </row>
    <row r="19" spans="1:22" s="15" customFormat="1" ht="19.5" customHeight="1" x14ac:dyDescent="0.3">
      <c r="A19" s="75" t="s">
        <v>8</v>
      </c>
      <c r="B19" s="76">
        <v>18094929624.115601</v>
      </c>
      <c r="C19" s="77">
        <v>17912963211.583</v>
      </c>
      <c r="D19" s="77">
        <v>17749037511.050701</v>
      </c>
      <c r="E19" s="77">
        <v>18483029262.421101</v>
      </c>
      <c r="F19" s="77">
        <v>13793265170.003401</v>
      </c>
      <c r="G19" s="78">
        <v>13636665083.552372</v>
      </c>
      <c r="H19" s="79">
        <v>-1.0056210016428535</v>
      </c>
      <c r="I19" s="80">
        <v>-0.91512330258290975</v>
      </c>
      <c r="J19" s="80">
        <v>4.135389036805015</v>
      </c>
      <c r="K19" s="81">
        <v>-25.373352094143609</v>
      </c>
      <c r="L19" s="82">
        <v>-1.1353373151383406</v>
      </c>
    </row>
    <row r="20" spans="1:22" s="15" customFormat="1" ht="19.5" customHeight="1" x14ac:dyDescent="0.3">
      <c r="A20" s="67" t="s">
        <v>15</v>
      </c>
      <c r="B20" s="68">
        <v>6212264450.5788202</v>
      </c>
      <c r="C20" s="69">
        <v>6363735024.7040596</v>
      </c>
      <c r="D20" s="69">
        <v>6597508046.0344801</v>
      </c>
      <c r="E20" s="69">
        <v>6519356840.0050697</v>
      </c>
      <c r="F20" s="69">
        <v>6932109581.5146799</v>
      </c>
      <c r="G20" s="70">
        <v>6719444521.0961685</v>
      </c>
      <c r="H20" s="83">
        <v>2.43825058205831</v>
      </c>
      <c r="I20" s="84">
        <v>3.6735190956712183</v>
      </c>
      <c r="J20" s="84">
        <v>-1.1845564337944814</v>
      </c>
      <c r="K20" s="85">
        <v>6.3311880548831745</v>
      </c>
      <c r="L20" s="86">
        <v>-3.0678260047361183</v>
      </c>
    </row>
    <row r="21" spans="1:22" s="10" customFormat="1" ht="19.5" customHeight="1" thickBot="1" x14ac:dyDescent="0.35">
      <c r="A21" s="87" t="s">
        <v>26</v>
      </c>
      <c r="B21" s="88">
        <v>817930213044.10596</v>
      </c>
      <c r="C21" s="89">
        <v>814583631429.89294</v>
      </c>
      <c r="D21" s="89">
        <v>816372192483.56104</v>
      </c>
      <c r="E21" s="89">
        <v>815511435052.849</v>
      </c>
      <c r="F21" s="89">
        <v>901127646351.68896</v>
      </c>
      <c r="G21" s="90">
        <v>887708449259.79382</v>
      </c>
      <c r="H21" s="91">
        <v>-0.40915246323497412</v>
      </c>
      <c r="I21" s="92">
        <v>0.2195675170305833</v>
      </c>
      <c r="J21" s="92">
        <v>-0.10543688756637914</v>
      </c>
      <c r="K21" s="93">
        <v>10.498468521571569</v>
      </c>
      <c r="L21" s="94">
        <v>-1.4891560753045541</v>
      </c>
    </row>
    <row r="22" spans="1:22" ht="19.5" customHeight="1" thickTop="1" x14ac:dyDescent="0.3">
      <c r="A22" s="67" t="s">
        <v>21</v>
      </c>
      <c r="B22" s="95">
        <v>148994198655.29401</v>
      </c>
      <c r="C22" s="96">
        <v>148213227632.37</v>
      </c>
      <c r="D22" s="96">
        <v>151790474813.60901</v>
      </c>
      <c r="E22" s="96">
        <v>151241130228.44901</v>
      </c>
      <c r="F22" s="96">
        <v>142969294530.70401</v>
      </c>
      <c r="G22" s="97">
        <v>141573484375.06436</v>
      </c>
      <c r="H22" s="83">
        <v>-0.52416203447681609</v>
      </c>
      <c r="I22" s="84">
        <v>2.4135815934810179</v>
      </c>
      <c r="J22" s="84">
        <v>-0.36190978770872517</v>
      </c>
      <c r="K22" s="85">
        <v>-5.4693030164813194</v>
      </c>
      <c r="L22" s="86">
        <v>-0.97630065268307087</v>
      </c>
    </row>
    <row r="23" spans="1:22" ht="19.5" customHeight="1" x14ac:dyDescent="0.3">
      <c r="A23" s="75" t="s">
        <v>22</v>
      </c>
      <c r="B23" s="98">
        <v>30972903769.386902</v>
      </c>
      <c r="C23" s="99">
        <v>28724890001.775799</v>
      </c>
      <c r="D23" s="99">
        <v>31771654310.0541</v>
      </c>
      <c r="E23" s="99">
        <v>31957656394.112499</v>
      </c>
      <c r="F23" s="99">
        <v>33690146674.460999</v>
      </c>
      <c r="G23" s="100">
        <v>33863280687.09642</v>
      </c>
      <c r="H23" s="79">
        <v>-7.2580013302885771</v>
      </c>
      <c r="I23" s="80">
        <v>10.606704875423191</v>
      </c>
      <c r="J23" s="80">
        <v>0.58543405465525389</v>
      </c>
      <c r="K23" s="81">
        <v>5.4212056697238609</v>
      </c>
      <c r="L23" s="82">
        <v>0.51390103554125321</v>
      </c>
    </row>
    <row r="24" spans="1:22" ht="19.5" customHeight="1" x14ac:dyDescent="0.3">
      <c r="A24" s="67" t="s">
        <v>23</v>
      </c>
      <c r="B24" s="95">
        <v>109196108876.53999</v>
      </c>
      <c r="C24" s="96">
        <v>110172855055.79601</v>
      </c>
      <c r="D24" s="96">
        <v>111718681132.248</v>
      </c>
      <c r="E24" s="96">
        <v>112185669356.895</v>
      </c>
      <c r="F24" s="96">
        <v>107605246324.869</v>
      </c>
      <c r="G24" s="97">
        <v>104360593385.15266</v>
      </c>
      <c r="H24" s="83">
        <v>0.89448808140255576</v>
      </c>
      <c r="I24" s="84">
        <v>1.40309160152845</v>
      </c>
      <c r="J24" s="84">
        <v>0.41800370351150473</v>
      </c>
      <c r="K24" s="85">
        <v>-4.082894952878835</v>
      </c>
      <c r="L24" s="86">
        <v>-3.0153296893354664</v>
      </c>
    </row>
    <row r="25" spans="1:22" ht="19.5" customHeight="1" x14ac:dyDescent="0.3">
      <c r="A25" s="75" t="s">
        <v>24</v>
      </c>
      <c r="B25" s="98">
        <v>56789161035.991402</v>
      </c>
      <c r="C25" s="99">
        <v>57819285444.959503</v>
      </c>
      <c r="D25" s="99">
        <v>58544335130.009499</v>
      </c>
      <c r="E25" s="99">
        <v>58996469033.969002</v>
      </c>
      <c r="F25" s="99">
        <v>60731029140.293999</v>
      </c>
      <c r="G25" s="100">
        <v>60969681873.279465</v>
      </c>
      <c r="H25" s="79">
        <v>1.8139454610277328</v>
      </c>
      <c r="I25" s="80">
        <v>1.2539928148026069</v>
      </c>
      <c r="J25" s="80">
        <v>0.77229317397737862</v>
      </c>
      <c r="K25" s="81">
        <v>2.9401083399182237</v>
      </c>
      <c r="L25" s="82">
        <v>0.39296671958934937</v>
      </c>
    </row>
    <row r="26" spans="1:22" ht="19.5" customHeight="1" x14ac:dyDescent="0.3">
      <c r="A26" s="67" t="s">
        <v>25</v>
      </c>
      <c r="B26" s="95">
        <v>19761434128.002899</v>
      </c>
      <c r="C26" s="96">
        <v>19772539283.973701</v>
      </c>
      <c r="D26" s="96">
        <v>20010142273.225899</v>
      </c>
      <c r="E26" s="96">
        <v>20232369591.4039</v>
      </c>
      <c r="F26" s="96">
        <v>19557399529.847801</v>
      </c>
      <c r="G26" s="97">
        <v>21171966367.297363</v>
      </c>
      <c r="H26" s="83">
        <v>5.6196103475425474E-2</v>
      </c>
      <c r="I26" s="84">
        <v>1.2016817154323789</v>
      </c>
      <c r="J26" s="84">
        <v>1.1105734039450033</v>
      </c>
      <c r="K26" s="85">
        <v>-3.3360900141072625</v>
      </c>
      <c r="L26" s="86">
        <v>8.2555292434736351</v>
      </c>
    </row>
    <row r="27" spans="1:22" ht="19.5" customHeight="1" thickBot="1" x14ac:dyDescent="0.35">
      <c r="A27" s="87" t="s">
        <v>27</v>
      </c>
      <c r="B27" s="88">
        <v>365713806465.21503</v>
      </c>
      <c r="C27" s="89">
        <v>364702797418.875</v>
      </c>
      <c r="D27" s="89">
        <v>373835287659.146</v>
      </c>
      <c r="E27" s="89">
        <v>374613294604.82898</v>
      </c>
      <c r="F27" s="89">
        <v>364553116200.17603</v>
      </c>
      <c r="G27" s="90">
        <v>361939006687.89026</v>
      </c>
      <c r="H27" s="91">
        <v>-0.27644814837916032</v>
      </c>
      <c r="I27" s="92">
        <v>2.5040910859211118</v>
      </c>
      <c r="J27" s="92">
        <v>0.20811490283718648</v>
      </c>
      <c r="K27" s="93">
        <v>-2.6854835505144559</v>
      </c>
      <c r="L27" s="94">
        <v>-0.7170723266703205</v>
      </c>
    </row>
    <row r="28" spans="1:22" ht="19.5" customHeight="1" thickTop="1" thickBot="1" x14ac:dyDescent="0.35">
      <c r="A28" s="101" t="s">
        <v>28</v>
      </c>
      <c r="B28" s="102">
        <v>1183644019509.3201</v>
      </c>
      <c r="C28" s="103">
        <v>1179286428848.77</v>
      </c>
      <c r="D28" s="103">
        <v>1190207480142.71</v>
      </c>
      <c r="E28" s="103">
        <v>1190124729657.6799</v>
      </c>
      <c r="F28" s="103">
        <v>1265680762551.8701</v>
      </c>
      <c r="G28" s="104">
        <v>1249647455947.6841</v>
      </c>
      <c r="H28" s="105">
        <v>-0.36815043955161775</v>
      </c>
      <c r="I28" s="106">
        <v>0.926072837504055</v>
      </c>
      <c r="J28" s="106">
        <v>-6.9526100625827425E-3</v>
      </c>
      <c r="K28" s="107">
        <v>6.3485810362013506</v>
      </c>
      <c r="L28" s="108">
        <v>-1.266773350640138</v>
      </c>
    </row>
    <row r="29" spans="1:22" s="2" customFormat="1" ht="27" customHeight="1" thickTop="1" x14ac:dyDescent="0.25">
      <c r="A29" s="144" t="s">
        <v>130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</row>
    <row r="30" spans="1:22" s="2" customFormat="1" ht="14.25" x14ac:dyDescent="0.25">
      <c r="A30" s="144" t="s">
        <v>128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</row>
    <row r="31" spans="1:22" s="2" customFormat="1" ht="27" customHeight="1" x14ac:dyDescent="0.25">
      <c r="A31" s="144" t="s">
        <v>100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4.25" x14ac:dyDescent="0.25">
      <c r="A32" s="146" t="s">
        <v>96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</row>
    <row r="33" spans="1:3" s="2" customFormat="1" ht="14.25" x14ac:dyDescent="0.25">
      <c r="A33" s="30" t="s">
        <v>102</v>
      </c>
    </row>
    <row r="34" spans="1:3" s="2" customFormat="1" ht="14.25" x14ac:dyDescent="0.25">
      <c r="A34" s="151" t="s">
        <v>112</v>
      </c>
      <c r="B34" s="151"/>
      <c r="C34" s="151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G41"/>
  <sheetViews>
    <sheetView showGridLines="0" zoomScale="70" zoomScaleNormal="70" workbookViewId="0">
      <selection activeCell="B4" sqref="B4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6" width="20.5703125" style="3" bestFit="1" customWidth="1"/>
    <col min="37" max="16384" width="9.140625" style="3"/>
  </cols>
  <sheetData>
    <row r="1" spans="1:36" ht="22.5" customHeight="1" x14ac:dyDescent="0.3">
      <c r="B1" s="10"/>
      <c r="C1" s="10" t="s">
        <v>62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x14ac:dyDescent="0.3">
      <c r="C2" s="3" t="s">
        <v>16</v>
      </c>
    </row>
    <row r="3" spans="1:36" s="10" customFormat="1" ht="33" customHeight="1" thickBot="1" x14ac:dyDescent="0.35">
      <c r="A3" s="6" t="s">
        <v>10</v>
      </c>
      <c r="B3" s="7" t="s">
        <v>36</v>
      </c>
      <c r="C3" s="7" t="s">
        <v>37</v>
      </c>
      <c r="D3" s="7" t="s">
        <v>38</v>
      </c>
      <c r="E3" s="7" t="s">
        <v>39</v>
      </c>
      <c r="F3" s="7" t="s">
        <v>40</v>
      </c>
      <c r="G3" s="7" t="s">
        <v>41</v>
      </c>
      <c r="H3" s="7" t="s">
        <v>42</v>
      </c>
      <c r="I3" s="7" t="s">
        <v>43</v>
      </c>
      <c r="J3" s="7" t="s">
        <v>44</v>
      </c>
      <c r="K3" s="7" t="s">
        <v>45</v>
      </c>
      <c r="L3" s="7" t="s">
        <v>46</v>
      </c>
      <c r="M3" s="7" t="s">
        <v>47</v>
      </c>
      <c r="N3" s="7" t="s">
        <v>48</v>
      </c>
      <c r="O3" s="7" t="s">
        <v>49</v>
      </c>
      <c r="P3" s="7" t="s">
        <v>50</v>
      </c>
      <c r="Q3" s="7" t="s">
        <v>51</v>
      </c>
      <c r="R3" s="7" t="s">
        <v>52</v>
      </c>
      <c r="S3" s="7" t="s">
        <v>53</v>
      </c>
      <c r="T3" s="7" t="s">
        <v>54</v>
      </c>
      <c r="U3" s="7" t="s">
        <v>55</v>
      </c>
      <c r="V3" s="7" t="s">
        <v>56</v>
      </c>
      <c r="W3" s="7" t="s">
        <v>57</v>
      </c>
      <c r="X3" s="7" t="s">
        <v>58</v>
      </c>
      <c r="Y3" s="7" t="s">
        <v>59</v>
      </c>
      <c r="Z3" s="7" t="s">
        <v>30</v>
      </c>
      <c r="AA3" s="7" t="s">
        <v>31</v>
      </c>
      <c r="AB3" s="7" t="s">
        <v>60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 t="s">
        <v>114</v>
      </c>
    </row>
    <row r="4" spans="1:36" s="15" customFormat="1" ht="18" customHeight="1" thickTop="1" x14ac:dyDescent="0.3">
      <c r="A4" s="11" t="s">
        <v>99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34787520533.333336</v>
      </c>
      <c r="AJ4" s="56">
        <v>31924664614.285721</v>
      </c>
    </row>
    <row r="5" spans="1:36" s="15" customFormat="1" ht="18" customHeight="1" x14ac:dyDescent="0.3">
      <c r="A5" s="16" t="s">
        <v>32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4094450580</v>
      </c>
    </row>
    <row r="6" spans="1:36" s="15" customFormat="1" ht="18" customHeight="1" x14ac:dyDescent="0.3">
      <c r="A6" s="11" t="s">
        <v>33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18156103696.048634</v>
      </c>
    </row>
    <row r="7" spans="1:36" s="15" customFormat="1" ht="18" customHeight="1" x14ac:dyDescent="0.3">
      <c r="A7" s="16" t="s">
        <v>0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17811332351.769394</v>
      </c>
    </row>
    <row r="8" spans="1:36" s="15" customFormat="1" ht="18" customHeight="1" x14ac:dyDescent="0.3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11510477900.571428</v>
      </c>
    </row>
    <row r="9" spans="1:36" s="15" customFormat="1" ht="18" customHeight="1" x14ac:dyDescent="0.3">
      <c r="A9" s="16" t="s">
        <v>1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3465035655.1666665</v>
      </c>
    </row>
    <row r="10" spans="1:36" s="15" customFormat="1" ht="18" customHeight="1" x14ac:dyDescent="0.3">
      <c r="A10" s="11" t="s">
        <v>34</v>
      </c>
      <c r="B10" s="134" t="s">
        <v>17</v>
      </c>
      <c r="C10" s="134" t="s">
        <v>17</v>
      </c>
      <c r="D10" s="134" t="s">
        <v>17</v>
      </c>
      <c r="E10" s="134" t="s">
        <v>17</v>
      </c>
      <c r="F10" s="134" t="s">
        <v>17</v>
      </c>
      <c r="G10" s="134" t="s">
        <v>17</v>
      </c>
      <c r="H10" s="134" t="s">
        <v>17</v>
      </c>
      <c r="I10" s="134" t="s">
        <v>17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52784731418.708755</v>
      </c>
    </row>
    <row r="11" spans="1:36" s="15" customFormat="1" ht="18" customHeight="1" x14ac:dyDescent="0.3">
      <c r="A11" s="16" t="s">
        <v>18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102252018831.36722</v>
      </c>
    </row>
    <row r="12" spans="1:36" s="15" customFormat="1" ht="18" customHeight="1" x14ac:dyDescent="0.3">
      <c r="A12" s="11" t="s">
        <v>12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35" t="s">
        <v>17</v>
      </c>
      <c r="AF12" s="135" t="s">
        <v>17</v>
      </c>
      <c r="AG12" s="135" t="s">
        <v>17</v>
      </c>
      <c r="AH12" s="135" t="s">
        <v>17</v>
      </c>
      <c r="AI12" s="135" t="s">
        <v>17</v>
      </c>
      <c r="AJ12" s="135" t="s">
        <v>17</v>
      </c>
    </row>
    <row r="13" spans="1:36" s="15" customFormat="1" ht="18" customHeight="1" x14ac:dyDescent="0.3">
      <c r="A13" s="16" t="s">
        <v>2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17424718495.625</v>
      </c>
    </row>
    <row r="14" spans="1:36" s="15" customFormat="1" ht="18" customHeight="1" x14ac:dyDescent="0.3">
      <c r="A14" s="11" t="s">
        <v>35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35" t="s">
        <v>17</v>
      </c>
      <c r="AE14" s="135" t="s">
        <v>17</v>
      </c>
      <c r="AF14" s="135" t="s">
        <v>17</v>
      </c>
      <c r="AG14" s="135" t="s">
        <v>17</v>
      </c>
      <c r="AH14" s="135" t="s">
        <v>17</v>
      </c>
      <c r="AI14" s="135" t="s">
        <v>17</v>
      </c>
      <c r="AJ14" s="135" t="s">
        <v>17</v>
      </c>
    </row>
    <row r="15" spans="1:36" s="15" customFormat="1" ht="18" customHeight="1" x14ac:dyDescent="0.3">
      <c r="A15" s="16" t="s">
        <v>3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21721527827.400249</v>
      </c>
    </row>
    <row r="16" spans="1:36" s="15" customFormat="1" ht="18" customHeight="1" x14ac:dyDescent="0.3">
      <c r="A16" s="11" t="s">
        <v>4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34" t="s">
        <v>17</v>
      </c>
      <c r="W16" s="134" t="s">
        <v>17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108030000</v>
      </c>
    </row>
    <row r="17" spans="1:59" s="15" customFormat="1" ht="18" customHeight="1" x14ac:dyDescent="0.3">
      <c r="A17" s="16" t="s">
        <v>5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19958064313.309109</v>
      </c>
    </row>
    <row r="18" spans="1:59" s="15" customFormat="1" ht="18" customHeight="1" x14ac:dyDescent="0.3">
      <c r="A18" s="11" t="s">
        <v>6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120626653311.38708</v>
      </c>
      <c r="AI18" s="56">
        <v>149478961227.7345</v>
      </c>
      <c r="AJ18" s="56">
        <v>162306124502.86584</v>
      </c>
    </row>
    <row r="19" spans="1:59" s="15" customFormat="1" ht="18" customHeight="1" x14ac:dyDescent="0.3">
      <c r="A19" s="16" t="s">
        <v>13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36" t="s">
        <v>17</v>
      </c>
      <c r="AF19" s="136" t="s">
        <v>17</v>
      </c>
      <c r="AG19" s="136" t="s">
        <v>17</v>
      </c>
      <c r="AH19" s="136" t="s">
        <v>17</v>
      </c>
      <c r="AI19" s="136" t="s">
        <v>17</v>
      </c>
      <c r="AJ19" s="136" t="s">
        <v>17</v>
      </c>
    </row>
    <row r="20" spans="1:59" s="15" customFormat="1" ht="18" customHeight="1" x14ac:dyDescent="0.3">
      <c r="A20" s="11" t="s">
        <v>7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386938640185.33337</v>
      </c>
    </row>
    <row r="21" spans="1:59" s="15" customFormat="1" ht="18" customHeight="1" x14ac:dyDescent="0.3">
      <c r="A21" s="16" t="s">
        <v>14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16741030192.496424</v>
      </c>
    </row>
    <row r="22" spans="1:59" s="15" customFormat="1" ht="18" customHeight="1" x14ac:dyDescent="0.3">
      <c r="A22" s="11" t="s">
        <v>8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13634222029.11673</v>
      </c>
    </row>
    <row r="23" spans="1:59" s="15" customFormat="1" ht="18" customHeight="1" x14ac:dyDescent="0.3">
      <c r="A23" s="16" t="s">
        <v>15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6718240709.999999</v>
      </c>
    </row>
    <row r="24" spans="1:59" s="15" customFormat="1" ht="18" customHeight="1" x14ac:dyDescent="0.3">
      <c r="A24" s="11" t="s">
        <v>19</v>
      </c>
      <c r="B24" s="134" t="s">
        <v>17</v>
      </c>
      <c r="C24" s="134" t="s">
        <v>17</v>
      </c>
      <c r="D24" s="134" t="s">
        <v>17</v>
      </c>
      <c r="E24" s="134" t="s">
        <v>17</v>
      </c>
      <c r="F24" s="134" t="s">
        <v>17</v>
      </c>
      <c r="G24" s="134" t="s">
        <v>17</v>
      </c>
      <c r="H24" s="134" t="s">
        <v>17</v>
      </c>
      <c r="I24" s="134" t="s">
        <v>17</v>
      </c>
      <c r="J24" s="134" t="s">
        <v>17</v>
      </c>
      <c r="K24" s="134" t="s">
        <v>17</v>
      </c>
      <c r="L24" s="134" t="s">
        <v>17</v>
      </c>
      <c r="M24" s="134" t="s">
        <v>17</v>
      </c>
      <c r="N24" s="134" t="s">
        <v>17</v>
      </c>
      <c r="O24" s="134" t="s">
        <v>17</v>
      </c>
      <c r="P24" s="134" t="s">
        <v>17</v>
      </c>
      <c r="Q24" s="134" t="s">
        <v>17</v>
      </c>
      <c r="R24" s="134" t="s">
        <v>17</v>
      </c>
      <c r="S24" s="134" t="s">
        <v>17</v>
      </c>
      <c r="T24" s="134" t="s">
        <v>17</v>
      </c>
      <c r="U24" s="134" t="s">
        <v>17</v>
      </c>
      <c r="V24" s="134" t="s">
        <v>17</v>
      </c>
      <c r="W24" s="134" t="s">
        <v>17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35" t="s">
        <v>17</v>
      </c>
      <c r="AF24" s="135" t="s">
        <v>17</v>
      </c>
      <c r="AG24" s="135" t="s">
        <v>17</v>
      </c>
      <c r="AH24" s="135" t="s">
        <v>17</v>
      </c>
      <c r="AI24" s="135" t="s">
        <v>17</v>
      </c>
      <c r="AJ24" s="135" t="s">
        <v>17</v>
      </c>
    </row>
    <row r="25" spans="1:59" s="10" customFormat="1" ht="18" customHeight="1" thickBot="1" x14ac:dyDescent="0.35">
      <c r="A25" s="38" t="s">
        <v>26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738809281272.87219</v>
      </c>
      <c r="AI25" s="59">
        <v>819360203033.88733</v>
      </c>
      <c r="AJ25" s="59">
        <v>887549413304.06458</v>
      </c>
    </row>
    <row r="26" spans="1:59" s="15" customFormat="1" ht="18" customHeight="1" thickTop="1" x14ac:dyDescent="0.3">
      <c r="A26" s="11" t="s">
        <v>21</v>
      </c>
      <c r="B26" s="134" t="s">
        <v>17</v>
      </c>
      <c r="C26" s="134" t="s">
        <v>17</v>
      </c>
      <c r="D26" s="134" t="s">
        <v>17</v>
      </c>
      <c r="E26" s="134" t="s">
        <v>17</v>
      </c>
      <c r="F26" s="134" t="s">
        <v>17</v>
      </c>
      <c r="G26" s="134" t="s">
        <v>17</v>
      </c>
      <c r="H26" s="134" t="s">
        <v>17</v>
      </c>
      <c r="I26" s="134" t="s">
        <v>17</v>
      </c>
      <c r="J26" s="134" t="s">
        <v>17</v>
      </c>
      <c r="K26" s="134" t="s">
        <v>17</v>
      </c>
      <c r="L26" s="134" t="s">
        <v>17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151954905651.35492</v>
      </c>
      <c r="AJ26" s="56">
        <v>141548121008.95889</v>
      </c>
    </row>
    <row r="27" spans="1:59" s="15" customFormat="1" ht="18" customHeight="1" x14ac:dyDescent="0.3">
      <c r="A27" s="16" t="s">
        <v>22</v>
      </c>
      <c r="B27" s="137" t="s">
        <v>17</v>
      </c>
      <c r="C27" s="137" t="s">
        <v>17</v>
      </c>
      <c r="D27" s="137" t="s">
        <v>17</v>
      </c>
      <c r="E27" s="137" t="s">
        <v>17</v>
      </c>
      <c r="F27" s="137" t="s">
        <v>17</v>
      </c>
      <c r="G27" s="137" t="s">
        <v>17</v>
      </c>
      <c r="H27" s="137" t="s">
        <v>17</v>
      </c>
      <c r="I27" s="137" t="s">
        <v>17</v>
      </c>
      <c r="J27" s="137" t="s">
        <v>17</v>
      </c>
      <c r="K27" s="137" t="s">
        <v>17</v>
      </c>
      <c r="L27" s="137" t="s">
        <v>17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15965658422.350626</v>
      </c>
      <c r="AE27" s="57">
        <v>13681696428.349445</v>
      </c>
      <c r="AF27" s="57">
        <v>17245541413.98</v>
      </c>
      <c r="AG27" s="57">
        <v>24505594897.612499</v>
      </c>
      <c r="AH27" s="57">
        <v>30638956875.508331</v>
      </c>
      <c r="AI27" s="57">
        <v>32108479055.073338</v>
      </c>
      <c r="AJ27" s="57">
        <v>33857213966.414997</v>
      </c>
    </row>
    <row r="28" spans="1:59" s="15" customFormat="1" ht="18" customHeight="1" x14ac:dyDescent="0.3">
      <c r="A28" s="11" t="s">
        <v>23</v>
      </c>
      <c r="B28" s="134" t="s">
        <v>17</v>
      </c>
      <c r="C28" s="134" t="s">
        <v>17</v>
      </c>
      <c r="D28" s="134" t="s">
        <v>17</v>
      </c>
      <c r="E28" s="134" t="s">
        <v>17</v>
      </c>
      <c r="F28" s="134" t="s">
        <v>17</v>
      </c>
      <c r="G28" s="134" t="s">
        <v>17</v>
      </c>
      <c r="H28" s="134" t="s">
        <v>17</v>
      </c>
      <c r="I28" s="134" t="s">
        <v>17</v>
      </c>
      <c r="J28" s="134" t="s">
        <v>17</v>
      </c>
      <c r="K28" s="134" t="s">
        <v>17</v>
      </c>
      <c r="L28" s="134" t="s">
        <v>17</v>
      </c>
      <c r="M28" s="12">
        <v>5242894406.4683323</v>
      </c>
      <c r="N28" s="12">
        <v>6081617231.7875004</v>
      </c>
      <c r="O28" s="12">
        <v>7879435779.9533319</v>
      </c>
      <c r="P28" s="12">
        <v>11031153754.754999</v>
      </c>
      <c r="Q28" s="12">
        <v>12814920009.405001</v>
      </c>
      <c r="R28" s="12">
        <v>16235012913.602718</v>
      </c>
      <c r="S28" s="12">
        <v>15087302170.39287</v>
      </c>
      <c r="T28" s="12">
        <v>21301416147.649151</v>
      </c>
      <c r="U28" s="12">
        <v>26671666930.032421</v>
      </c>
      <c r="V28" s="12">
        <v>26067311535.386681</v>
      </c>
      <c r="W28" s="12">
        <v>27487976611.966499</v>
      </c>
      <c r="X28" s="12">
        <v>32263075012.683331</v>
      </c>
      <c r="Y28" s="12">
        <v>34829989042.576561</v>
      </c>
      <c r="Z28" s="12">
        <v>41123918692.738708</v>
      </c>
      <c r="AA28" s="12">
        <v>42452286227.873718</v>
      </c>
      <c r="AB28" s="12">
        <v>47909228231.116753</v>
      </c>
      <c r="AC28" s="56">
        <v>53790768933.937637</v>
      </c>
      <c r="AD28" s="56">
        <v>49465864583.098984</v>
      </c>
      <c r="AE28" s="56">
        <v>52056618764.201591</v>
      </c>
      <c r="AF28" s="56">
        <v>63562106478.750313</v>
      </c>
      <c r="AG28" s="56">
        <v>70300061449.84198</v>
      </c>
      <c r="AH28" s="56">
        <v>105274365150.41753</v>
      </c>
      <c r="AI28" s="56">
        <v>112715124363.40121</v>
      </c>
      <c r="AJ28" s="56">
        <v>104341896833.68544</v>
      </c>
    </row>
    <row r="29" spans="1:59" s="15" customFormat="1" ht="18" customHeight="1" x14ac:dyDescent="0.3">
      <c r="A29" s="16" t="s">
        <v>24</v>
      </c>
      <c r="B29" s="137" t="s">
        <v>17</v>
      </c>
      <c r="C29" s="137" t="s">
        <v>17</v>
      </c>
      <c r="D29" s="137" t="s">
        <v>17</v>
      </c>
      <c r="E29" s="137" t="s">
        <v>17</v>
      </c>
      <c r="F29" s="137" t="s">
        <v>17</v>
      </c>
      <c r="G29" s="137" t="s">
        <v>17</v>
      </c>
      <c r="H29" s="137" t="s">
        <v>17</v>
      </c>
      <c r="I29" s="137" t="s">
        <v>17</v>
      </c>
      <c r="J29" s="137" t="s">
        <v>17</v>
      </c>
      <c r="K29" s="137" t="s">
        <v>17</v>
      </c>
      <c r="L29" s="137" t="s">
        <v>17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59274900103.421173</v>
      </c>
      <c r="AJ29" s="57">
        <v>60958758949.615387</v>
      </c>
    </row>
    <row r="30" spans="1:59" s="15" customFormat="1" ht="18" customHeight="1" x14ac:dyDescent="0.3">
      <c r="A30" s="11" t="s">
        <v>25</v>
      </c>
      <c r="B30" s="134" t="s">
        <v>17</v>
      </c>
      <c r="C30" s="134" t="s">
        <v>17</v>
      </c>
      <c r="D30" s="134" t="s">
        <v>17</v>
      </c>
      <c r="E30" s="134" t="s">
        <v>17</v>
      </c>
      <c r="F30" s="134" t="s">
        <v>17</v>
      </c>
      <c r="G30" s="134" t="s">
        <v>17</v>
      </c>
      <c r="H30" s="134" t="s">
        <v>17</v>
      </c>
      <c r="I30" s="134" t="s">
        <v>17</v>
      </c>
      <c r="J30" s="134" t="s">
        <v>17</v>
      </c>
      <c r="K30" s="134" t="s">
        <v>17</v>
      </c>
      <c r="L30" s="134" t="s">
        <v>17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56">
        <v>13478189884.166666</v>
      </c>
      <c r="AD30" s="56">
        <v>11216504306.766006</v>
      </c>
      <c r="AE30" s="56">
        <v>10792689185.176512</v>
      </c>
      <c r="AF30" s="56">
        <v>11591209740.214287</v>
      </c>
      <c r="AG30" s="56">
        <v>14390145831.489315</v>
      </c>
      <c r="AH30" s="56">
        <v>17165928383.333332</v>
      </c>
      <c r="AI30" s="56">
        <v>20327855311.060101</v>
      </c>
      <c r="AJ30" s="56">
        <v>21168173338.281254</v>
      </c>
    </row>
    <row r="31" spans="1:59" s="10" customFormat="1" ht="18" customHeight="1" thickBot="1" x14ac:dyDescent="0.35">
      <c r="A31" s="38" t="s">
        <v>27</v>
      </c>
      <c r="B31" s="138" t="s">
        <v>17</v>
      </c>
      <c r="C31" s="138" t="s">
        <v>17</v>
      </c>
      <c r="D31" s="138" t="s">
        <v>17</v>
      </c>
      <c r="E31" s="138" t="s">
        <v>17</v>
      </c>
      <c r="F31" s="138" t="s">
        <v>17</v>
      </c>
      <c r="G31" s="138" t="s">
        <v>17</v>
      </c>
      <c r="H31" s="138" t="s">
        <v>17</v>
      </c>
      <c r="I31" s="138" t="s">
        <v>17</v>
      </c>
      <c r="J31" s="138" t="s">
        <v>17</v>
      </c>
      <c r="K31" s="138" t="s">
        <v>17</v>
      </c>
      <c r="L31" s="138" t="s">
        <v>17</v>
      </c>
      <c r="M31" s="58">
        <v>21731166005.716835</v>
      </c>
      <c r="N31" s="58">
        <v>25586548876.950672</v>
      </c>
      <c r="O31" s="58">
        <v>31002368446.10844</v>
      </c>
      <c r="P31" s="58">
        <v>40861674511.242889</v>
      </c>
      <c r="Q31" s="58">
        <v>48490408154.284386</v>
      </c>
      <c r="R31" s="58">
        <v>55043854589.801064</v>
      </c>
      <c r="S31" s="58">
        <v>54230197669.544197</v>
      </c>
      <c r="T31" s="58">
        <v>67040912125.289818</v>
      </c>
      <c r="U31" s="58">
        <v>83462514766.000198</v>
      </c>
      <c r="V31" s="58">
        <v>83852649008.63002</v>
      </c>
      <c r="W31" s="58">
        <v>92496243631.722229</v>
      </c>
      <c r="X31" s="58">
        <v>106475980814.21483</v>
      </c>
      <c r="Y31" s="58">
        <v>115429915060.41232</v>
      </c>
      <c r="Z31" s="58">
        <v>136701099531.20453</v>
      </c>
      <c r="AA31" s="58">
        <v>155017041940.73792</v>
      </c>
      <c r="AB31" s="58">
        <v>168818212783.30994</v>
      </c>
      <c r="AC31" s="59">
        <v>179836177361.36179</v>
      </c>
      <c r="AD31" s="59">
        <v>177666675037.94537</v>
      </c>
      <c r="AE31" s="59">
        <v>183449985048.86243</v>
      </c>
      <c r="AF31" s="59">
        <v>211134800390.61526</v>
      </c>
      <c r="AG31" s="59">
        <v>258713220441.17737</v>
      </c>
      <c r="AH31" s="59">
        <v>346253140856.25354</v>
      </c>
      <c r="AI31" s="59">
        <v>376381264484.31073</v>
      </c>
      <c r="AJ31" s="59">
        <v>361874164096.95593</v>
      </c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</row>
    <row r="32" spans="1:59" s="10" customFormat="1" ht="18" customHeight="1" thickTop="1" thickBot="1" x14ac:dyDescent="0.35">
      <c r="A32" s="41" t="s">
        <v>28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66437260271.197006</v>
      </c>
      <c r="N32" s="60">
        <v>80392070604.676865</v>
      </c>
      <c r="O32" s="60">
        <v>105310424550.83316</v>
      </c>
      <c r="P32" s="60">
        <v>144427886113.88934</v>
      </c>
      <c r="Q32" s="60">
        <v>160964217262.43018</v>
      </c>
      <c r="R32" s="60">
        <v>155808061750.87238</v>
      </c>
      <c r="S32" s="60">
        <v>157358844805.34436</v>
      </c>
      <c r="T32" s="60">
        <v>189424328133.23523</v>
      </c>
      <c r="U32" s="60">
        <v>239772511138.00452</v>
      </c>
      <c r="V32" s="60">
        <v>234986162795.18311</v>
      </c>
      <c r="W32" s="60">
        <v>257980782841.14047</v>
      </c>
      <c r="X32" s="60">
        <v>315043838335.83362</v>
      </c>
      <c r="Y32" s="60">
        <v>348486124468.74457</v>
      </c>
      <c r="Z32" s="60">
        <v>405689738638.58423</v>
      </c>
      <c r="AA32" s="60">
        <v>442072730639.08838</v>
      </c>
      <c r="AB32" s="60">
        <v>476797172184.86853</v>
      </c>
      <c r="AC32" s="61">
        <v>523490762531.62805</v>
      </c>
      <c r="AD32" s="61">
        <v>526071261037.88971</v>
      </c>
      <c r="AE32" s="61">
        <v>539556454040.54541</v>
      </c>
      <c r="AF32" s="61">
        <v>583343366813.78052</v>
      </c>
      <c r="AG32" s="61">
        <v>771638095114.5188</v>
      </c>
      <c r="AH32" s="61">
        <v>1085062422129.1257</v>
      </c>
      <c r="AI32" s="61">
        <v>1195741467518.198</v>
      </c>
      <c r="AJ32" s="61">
        <v>1249423577401.0205</v>
      </c>
      <c r="AL32" s="15"/>
    </row>
    <row r="33" spans="1:36" s="2" customFormat="1" ht="15" customHeight="1" thickTop="1" x14ac:dyDescent="0.25">
      <c r="A33" s="127" t="s">
        <v>124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</row>
    <row r="34" spans="1:36" s="2" customFormat="1" ht="14.25" customHeight="1" x14ac:dyDescent="0.25">
      <c r="A34" s="30" t="s">
        <v>125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</row>
    <row r="35" spans="1:36" s="2" customFormat="1" ht="14.25" customHeight="1" x14ac:dyDescent="0.25">
      <c r="A35" s="30" t="s">
        <v>100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</row>
    <row r="36" spans="1:36" s="2" customFormat="1" ht="14.25" customHeight="1" x14ac:dyDescent="0.25">
      <c r="A36" s="151" t="s">
        <v>105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</row>
    <row r="37" spans="1:36" s="2" customFormat="1" ht="14.25" customHeight="1" x14ac:dyDescent="0.25">
      <c r="A37" s="144" t="s">
        <v>101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</row>
    <row r="38" spans="1:36" s="2" customFormat="1" ht="14.25" x14ac:dyDescent="0.25">
      <c r="A38" s="146" t="s">
        <v>96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</row>
    <row r="39" spans="1:36" s="2" customFormat="1" ht="14.25" x14ac:dyDescent="0.25">
      <c r="A39" s="30" t="s">
        <v>75</v>
      </c>
      <c r="B39" s="30"/>
      <c r="C39" s="30"/>
      <c r="D39" s="30"/>
      <c r="E39" s="30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</row>
    <row r="40" spans="1:36" s="30" customFormat="1" ht="14.25" x14ac:dyDescent="0.25">
      <c r="A40" s="30" t="s">
        <v>127</v>
      </c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x14ac:dyDescent="0.3">
      <c r="A41" s="144" t="s">
        <v>112</v>
      </c>
      <c r="B41" s="144"/>
      <c r="C41" s="144"/>
      <c r="D41" s="144"/>
    </row>
  </sheetData>
  <mergeCells count="4">
    <mergeCell ref="A36:AJ36"/>
    <mergeCell ref="A37:AJ37"/>
    <mergeCell ref="A38:U38"/>
    <mergeCell ref="A41:D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zoomScale="70" zoomScaleNormal="70" workbookViewId="0">
      <selection activeCell="L4" sqref="L4"/>
    </sheetView>
  </sheetViews>
  <sheetFormatPr defaultColWidth="8.85546875" defaultRowHeight="18.600000000000001" customHeight="1" x14ac:dyDescent="0.3"/>
  <cols>
    <col min="1" max="1" width="11.140625" style="44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9.2851562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53" t="s">
        <v>97</v>
      </c>
      <c r="B1" s="153"/>
      <c r="C1" s="153"/>
      <c r="D1" s="153"/>
    </row>
    <row r="2" spans="1:8" ht="18.600000000000001" customHeight="1" x14ac:dyDescent="0.3">
      <c r="B2" s="154" t="s">
        <v>16</v>
      </c>
      <c r="C2" s="154"/>
    </row>
    <row r="3" spans="1:8" ht="18.600000000000001" customHeight="1" thickBot="1" x14ac:dyDescent="0.35">
      <c r="A3" s="45" t="s">
        <v>77</v>
      </c>
      <c r="B3" s="45" t="s">
        <v>10</v>
      </c>
      <c r="C3" s="46">
        <v>2023</v>
      </c>
      <c r="D3" s="46" t="s">
        <v>76</v>
      </c>
      <c r="F3" s="45" t="s">
        <v>77</v>
      </c>
      <c r="G3" s="45" t="s">
        <v>10</v>
      </c>
      <c r="H3" s="46">
        <v>2023</v>
      </c>
    </row>
    <row r="4" spans="1:8" ht="18.600000000000001" customHeight="1" thickTop="1" x14ac:dyDescent="0.3">
      <c r="A4" s="47" t="s">
        <v>78</v>
      </c>
      <c r="B4" s="11" t="s">
        <v>7</v>
      </c>
      <c r="C4" s="12">
        <v>387007973966.10999</v>
      </c>
      <c r="D4" s="48">
        <v>0.30969372371715681</v>
      </c>
      <c r="F4" s="47" t="s">
        <v>78</v>
      </c>
      <c r="G4" s="11" t="s">
        <v>7</v>
      </c>
      <c r="H4" s="12">
        <v>387007973966.10999</v>
      </c>
    </row>
    <row r="5" spans="1:8" ht="18.600000000000001" customHeight="1" x14ac:dyDescent="0.3">
      <c r="A5" s="49" t="s">
        <v>79</v>
      </c>
      <c r="B5" s="16" t="s">
        <v>6</v>
      </c>
      <c r="C5" s="17">
        <v>162335207401.51248</v>
      </c>
      <c r="D5" s="50">
        <v>0.12990480365392634</v>
      </c>
      <c r="F5" s="49" t="s">
        <v>79</v>
      </c>
      <c r="G5" s="16" t="s">
        <v>6</v>
      </c>
      <c r="H5" s="17">
        <v>162335207401.51248</v>
      </c>
    </row>
    <row r="6" spans="1:8" ht="18.600000000000001" customHeight="1" x14ac:dyDescent="0.3">
      <c r="A6" s="47" t="s">
        <v>80</v>
      </c>
      <c r="B6" s="11" t="s">
        <v>18</v>
      </c>
      <c r="C6" s="12">
        <v>102270340907.06952</v>
      </c>
      <c r="D6" s="48">
        <v>8.1839354307740864E-2</v>
      </c>
      <c r="F6" s="47" t="s">
        <v>80</v>
      </c>
      <c r="G6" s="11" t="s">
        <v>18</v>
      </c>
      <c r="H6" s="12">
        <v>102270340907.06952</v>
      </c>
    </row>
    <row r="7" spans="1:8" ht="18.600000000000001" customHeight="1" x14ac:dyDescent="0.3">
      <c r="A7" s="49" t="s">
        <v>81</v>
      </c>
      <c r="B7" s="16" t="s">
        <v>34</v>
      </c>
      <c r="C7" s="17">
        <v>52794189675.435928</v>
      </c>
      <c r="D7" s="50">
        <v>4.2247266958502998E-2</v>
      </c>
      <c r="F7" s="49" t="s">
        <v>81</v>
      </c>
      <c r="G7" s="16" t="s">
        <v>34</v>
      </c>
      <c r="H7" s="17">
        <v>52794189675.435928</v>
      </c>
    </row>
    <row r="8" spans="1:8" ht="18.600000000000001" customHeight="1" x14ac:dyDescent="0.3">
      <c r="A8" s="47" t="s">
        <v>82</v>
      </c>
      <c r="B8" s="11" t="s">
        <v>99</v>
      </c>
      <c r="C8" s="12">
        <v>31930385050.209808</v>
      </c>
      <c r="D8" s="48">
        <v>2.5551514467730456E-2</v>
      </c>
      <c r="F8" s="47" t="s">
        <v>82</v>
      </c>
      <c r="G8" s="11" t="s">
        <v>99</v>
      </c>
      <c r="H8" s="12">
        <v>31930385050.209808</v>
      </c>
    </row>
    <row r="9" spans="1:8" ht="18.600000000000001" customHeight="1" thickBot="1" x14ac:dyDescent="0.35">
      <c r="A9" s="49" t="s">
        <v>83</v>
      </c>
      <c r="B9" s="16" t="s">
        <v>3</v>
      </c>
      <c r="C9" s="17">
        <v>21725420009.498676</v>
      </c>
      <c r="D9" s="50">
        <v>1.738523925775767E-2</v>
      </c>
      <c r="F9" s="45" t="s">
        <v>77</v>
      </c>
      <c r="G9" s="45" t="s">
        <v>20</v>
      </c>
      <c r="H9" s="46">
        <v>2023</v>
      </c>
    </row>
    <row r="10" spans="1:8" ht="18.600000000000001" customHeight="1" thickTop="1" x14ac:dyDescent="0.3">
      <c r="A10" s="47" t="s">
        <v>84</v>
      </c>
      <c r="B10" s="11" t="s">
        <v>5</v>
      </c>
      <c r="C10" s="12">
        <v>19961640508.374977</v>
      </c>
      <c r="D10" s="48">
        <v>1.597381758620622E-2</v>
      </c>
      <c r="F10" s="47" t="s">
        <v>78</v>
      </c>
      <c r="G10" s="11" t="s">
        <v>21</v>
      </c>
      <c r="H10" s="12">
        <v>141573484375.06436</v>
      </c>
    </row>
    <row r="11" spans="1:8" ht="18.600000000000001" customHeight="1" x14ac:dyDescent="0.3">
      <c r="A11" s="49" t="s">
        <v>85</v>
      </c>
      <c r="B11" s="16" t="s">
        <v>33</v>
      </c>
      <c r="C11" s="17">
        <v>18159357005.960552</v>
      </c>
      <c r="D11" s="50">
        <v>1.4531584023583037E-2</v>
      </c>
      <c r="F11" s="49" t="s">
        <v>79</v>
      </c>
      <c r="G11" s="16" t="s">
        <v>23</v>
      </c>
      <c r="H11" s="17">
        <v>104360593385.15266</v>
      </c>
    </row>
    <row r="12" spans="1:8" ht="18.600000000000001" customHeight="1" x14ac:dyDescent="0.3">
      <c r="A12" s="47" t="s">
        <v>86</v>
      </c>
      <c r="B12" s="11" t="s">
        <v>0</v>
      </c>
      <c r="C12" s="12">
        <v>17814523883.66713</v>
      </c>
      <c r="D12" s="48">
        <v>1.425563969972418E-2</v>
      </c>
      <c r="F12" s="47" t="s">
        <v>80</v>
      </c>
      <c r="G12" s="11" t="s">
        <v>24</v>
      </c>
      <c r="H12" s="12">
        <v>60969681873.279465</v>
      </c>
    </row>
    <row r="13" spans="1:8" ht="18.600000000000001" customHeight="1" x14ac:dyDescent="0.3">
      <c r="A13" s="49" t="s">
        <v>87</v>
      </c>
      <c r="B13" s="16" t="s">
        <v>2</v>
      </c>
      <c r="C13" s="17">
        <v>17427840751.938538</v>
      </c>
      <c r="D13" s="50">
        <v>1.3946205923111283E-2</v>
      </c>
      <c r="F13" s="49" t="s">
        <v>81</v>
      </c>
      <c r="G13" s="16" t="s">
        <v>22</v>
      </c>
      <c r="H13" s="17">
        <v>33863280687.09642</v>
      </c>
    </row>
    <row r="14" spans="1:8" ht="18.600000000000001" customHeight="1" x14ac:dyDescent="0.3">
      <c r="A14" s="47" t="s">
        <v>88</v>
      </c>
      <c r="B14" s="11" t="s">
        <v>14</v>
      </c>
      <c r="C14" s="12">
        <v>16744029941.802376</v>
      </c>
      <c r="D14" s="48">
        <v>1.3399002944477932E-2</v>
      </c>
      <c r="F14" s="47" t="s">
        <v>82</v>
      </c>
      <c r="G14" s="11" t="s">
        <v>25</v>
      </c>
      <c r="H14" s="12">
        <v>21171966367.297363</v>
      </c>
    </row>
    <row r="15" spans="1:8" ht="18.600000000000001" customHeight="1" x14ac:dyDescent="0.3">
      <c r="A15" s="49" t="s">
        <v>89</v>
      </c>
      <c r="B15" s="16" t="s">
        <v>8</v>
      </c>
      <c r="C15" s="17">
        <v>13636665083.552372</v>
      </c>
      <c r="D15" s="50">
        <v>1.0912409750965206E-2</v>
      </c>
    </row>
    <row r="16" spans="1:8" ht="18.600000000000001" customHeight="1" x14ac:dyDescent="0.3">
      <c r="A16" s="47" t="s">
        <v>90</v>
      </c>
      <c r="B16" s="11" t="s">
        <v>11</v>
      </c>
      <c r="C16" s="12">
        <v>11512540410.924517</v>
      </c>
      <c r="D16" s="48">
        <v>9.2126306152432828E-3</v>
      </c>
    </row>
    <row r="17" spans="1:4" ht="18.600000000000001" customHeight="1" x14ac:dyDescent="0.3">
      <c r="A17" s="49" t="s">
        <v>91</v>
      </c>
      <c r="B17" s="16" t="s">
        <v>15</v>
      </c>
      <c r="C17" s="17">
        <v>6719444521.0961685</v>
      </c>
      <c r="D17" s="50">
        <v>5.3770721407186018E-3</v>
      </c>
    </row>
    <row r="18" spans="1:4" ht="18.600000000000001" customHeight="1" x14ac:dyDescent="0.3">
      <c r="A18" s="47" t="s">
        <v>92</v>
      </c>
      <c r="B18" s="11" t="s">
        <v>32</v>
      </c>
      <c r="C18" s="12">
        <v>4095184246.0375357</v>
      </c>
      <c r="D18" s="48">
        <v>3.2770716465244246E-3</v>
      </c>
    </row>
    <row r="19" spans="1:4" ht="18.600000000000001" customHeight="1" x14ac:dyDescent="0.3">
      <c r="A19" s="49" t="s">
        <v>93</v>
      </c>
      <c r="B19" s="16" t="s">
        <v>1</v>
      </c>
      <c r="C19" s="17">
        <v>3465656539.1972284</v>
      </c>
      <c r="D19" s="50">
        <v>2.7733074017815764E-3</v>
      </c>
    </row>
    <row r="20" spans="1:4" ht="18.600000000000001" customHeight="1" x14ac:dyDescent="0.3">
      <c r="A20" s="47" t="s">
        <v>94</v>
      </c>
      <c r="B20" s="11" t="s">
        <v>4</v>
      </c>
      <c r="C20" s="12">
        <v>108049357.40595384</v>
      </c>
      <c r="D20" s="133">
        <v>8.6463871783753126E-5</v>
      </c>
    </row>
    <row r="21" spans="1:4" ht="18.600000000000001" customHeight="1" thickBot="1" x14ac:dyDescent="0.35">
      <c r="A21" s="51"/>
      <c r="B21" s="20" t="s">
        <v>26</v>
      </c>
      <c r="C21" s="21">
        <v>887708449259.79382</v>
      </c>
      <c r="D21" s="52">
        <v>0.7103671079669347</v>
      </c>
    </row>
    <row r="22" spans="1:4" ht="18.600000000000001" customHeight="1" thickTop="1" x14ac:dyDescent="0.3">
      <c r="A22" s="47" t="s">
        <v>78</v>
      </c>
      <c r="B22" s="11" t="s">
        <v>21</v>
      </c>
      <c r="C22" s="12">
        <v>141573484375.06436</v>
      </c>
      <c r="D22" s="48">
        <v>0.11329073948116074</v>
      </c>
    </row>
    <row r="23" spans="1:4" ht="18.600000000000001" customHeight="1" x14ac:dyDescent="0.3">
      <c r="A23" s="49" t="s">
        <v>79</v>
      </c>
      <c r="B23" s="16" t="s">
        <v>23</v>
      </c>
      <c r="C23" s="17">
        <v>104360593385.15266</v>
      </c>
      <c r="D23" s="50">
        <v>8.3512028043148889E-2</v>
      </c>
    </row>
    <row r="24" spans="1:4" ht="18.600000000000001" customHeight="1" x14ac:dyDescent="0.3">
      <c r="A24" s="47" t="s">
        <v>80</v>
      </c>
      <c r="B24" s="11" t="s">
        <v>24</v>
      </c>
      <c r="C24" s="12">
        <v>60969681873.279465</v>
      </c>
      <c r="D24" s="48">
        <v>4.878950585870831E-2</v>
      </c>
    </row>
    <row r="25" spans="1:4" ht="18.600000000000001" customHeight="1" x14ac:dyDescent="0.3">
      <c r="A25" s="49" t="s">
        <v>81</v>
      </c>
      <c r="B25" s="16" t="s">
        <v>22</v>
      </c>
      <c r="C25" s="17">
        <v>33863280687.09642</v>
      </c>
      <c r="D25" s="50">
        <v>2.7098267216025197E-2</v>
      </c>
    </row>
    <row r="26" spans="1:4" ht="18.600000000000001" customHeight="1" x14ac:dyDescent="0.3">
      <c r="A26" s="47" t="s">
        <v>82</v>
      </c>
      <c r="B26" s="11" t="s">
        <v>25</v>
      </c>
      <c r="C26" s="12">
        <v>21171966367.297363</v>
      </c>
      <c r="D26" s="48">
        <v>1.6942351434022139E-2</v>
      </c>
    </row>
    <row r="27" spans="1:4" ht="18.600000000000001" customHeight="1" thickBot="1" x14ac:dyDescent="0.35">
      <c r="A27" s="51"/>
      <c r="B27" s="20" t="s">
        <v>27</v>
      </c>
      <c r="C27" s="21">
        <v>361939006687.89026</v>
      </c>
      <c r="D27" s="52">
        <v>0.28963289203306525</v>
      </c>
    </row>
    <row r="28" spans="1:4" ht="18.600000000000001" customHeight="1" thickTop="1" thickBot="1" x14ac:dyDescent="0.35">
      <c r="A28" s="53"/>
      <c r="B28" s="24" t="s">
        <v>28</v>
      </c>
      <c r="C28" s="25">
        <v>1249647455947.6841</v>
      </c>
      <c r="D28" s="54">
        <v>1</v>
      </c>
    </row>
    <row r="29" spans="1:4" ht="18" thickTop="1" x14ac:dyDescent="0.3">
      <c r="A29" s="150" t="s">
        <v>112</v>
      </c>
      <c r="B29" s="150"/>
      <c r="C29" s="150"/>
      <c r="D29" s="150"/>
    </row>
    <row r="30" spans="1:4" ht="17.25" x14ac:dyDescent="0.3">
      <c r="A30" s="144" t="s">
        <v>127</v>
      </c>
      <c r="B30" s="144"/>
      <c r="C30" s="144"/>
      <c r="D30" s="144"/>
    </row>
    <row r="33" ht="17.25" x14ac:dyDescent="0.3"/>
  </sheetData>
  <sortState xmlns:xlrd2="http://schemas.microsoft.com/office/spreadsheetml/2017/richdata2" ref="B22:D26">
    <sortCondition descending="1" ref="D22:D26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2023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cp:lastPrinted>2021-01-29T22:39:21Z</cp:lastPrinted>
  <dcterms:created xsi:type="dcterms:W3CDTF">2001-05-31T12:19:52Z</dcterms:created>
  <dcterms:modified xsi:type="dcterms:W3CDTF">2023-03-12T22:26:46Z</dcterms:modified>
</cp:coreProperties>
</file>