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eu Drive\MAPA 2022\MAPA\VBP\2023\VBP SITE\ENVIADOS\"/>
    </mc:Choice>
  </mc:AlternateContent>
  <bookViews>
    <workbookView xWindow="-120" yWindow="-120" windowWidth="20730" windowHeight="11160" tabRatio="833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3" sheetId="29" r:id="rId7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<sst xmlns="http://schemas.openxmlformats.org/spreadsheetml/2006/main" count="607" uniqueCount="132">
  <si>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</si>
  <si>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</si>
  <si>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</si>
  <si>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</si>
  <si>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</si>
  <si>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</si>
  <si>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</si>
  <si>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</si>
  <si>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</si>
  <si>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</si>
  <si>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</si>
  <si>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</si>
  <si>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</si>
  <si>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</si>
  <si>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</si>
  <si>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</si>
  <si>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</si>
  <si>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</si>
  <si>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</si>
  <si>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</si>
  <si>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</si>
  <si>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</si>
  <si>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</si>
  <si>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</si>
  <si>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</si>
  <si>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</si>
  <si>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</si>
  <si>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</si>
  <si>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</si>
  <si>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</si>
  <si>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</si>
  <si>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</si>
  <si>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</si>
  <si>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</si>
  <si>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</si>
  <si>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</si>
  <si>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</si>
  <si>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</si>
  <si>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</si>
  <si>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</si>
  <si>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</si>
  <si>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</si>
  <si>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</si>
  <si>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</si>
  <si>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</si>
  <si>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</si>
  <si>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</si>
  <si>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</si>
  <si>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</si>
  <si>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</si>
  <si>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</si>
  <si>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</si>
  <si>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</si>
  <si>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</si>
  <si>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</si>
  <si>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</si>
  <si>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</si>
  <si>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</si>
  <si>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</si>
  <si>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</si>
  <si>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</si>
  <si>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</si>
  <si>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</si>
  <si>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</si>
  <si>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</si>
  <si>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</si>
  <si>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</si>
  <si>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</si>
  <si>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</si>
  <si>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</si>
  <si>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</si>
  <si>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</si>
  <si>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</si>
  <si>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</si>
  <si>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</si>
  <si>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</si>
  <si>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</si>
  <si>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</si>
  <si>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</si>
  <si>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</si>
  <si>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</si>
  <si>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</si>
  <si>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</si>
  <si>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</si>
  <si>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</si>
  <si>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</si>
  <si>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</si>
  <si>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</si>
  <si>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</si>
  <si>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</si>
  <si>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</si>
  <si>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</si>
  <si>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</si>
  <si>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</si>
  <si>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</si>
  <si>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</si>
  <si>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</si>
  <si>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</si>
  <si>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</si>
  <si>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Algodão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</si>
  <si>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</si>
  <si>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**Informamos que em janeiro/2021 reformulamos o cálculo do algodão, passando a utilizar apenas o algodão em pluma, que agora tem como fonte, para produção e preço, a CONAB.</t>
  </si>
  <si>
    <t>Algodão Pluma</t>
  </si>
  <si>
    <t>2020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</si>
  <si>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</si>
  <si>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variação % 2022/2021</t>
  </si>
  <si>
    <t>% 2021/2020</t>
  </si>
  <si>
    <t>% 2022/2021</t>
  </si>
  <si>
    <t>2021</t>
  </si>
  <si>
    <t xml:space="preserve">   Café arábica</t>
  </si>
  <si>
    <t xml:space="preserve">   Café conilon</t>
  </si>
  <si>
    <t>Elaboração: CGPOP/DAEP/SPA/MAPA.</t>
  </si>
  <si>
    <t>Fonte dos dados brutos: FGV e IBGE; Elaboração: CGPOP/DAEP/SPA/MAPA.</t>
  </si>
  <si>
    <t>2023**</t>
  </si>
  <si>
    <t>% 2023/2022</t>
  </si>
  <si>
    <t xml:space="preserve">x </t>
  </si>
  <si>
    <t>variação % 2023/2022</t>
  </si>
  <si>
    <t>2023</t>
  </si>
  <si>
    <t>OBS: informamos que em março/2023, a série histórica de frangos, foi revisada devido à identificação de registros de peso vivo de frangos em vez de peso de carcaça, conforme nota IBGE.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</si>
  <si>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 e Frango; Café refere-se ao café arábica tipo 6, bebida dura para melhor e café robusta tipo 6, peneira 13 acima, com 86 defeitos; maçã refere-se a maçã gala nacional.</t>
  </si>
  <si>
    <t>abr/mai</t>
  </si>
  <si>
    <t>mai/jun</t>
  </si>
  <si>
    <t>jun/jul</t>
  </si>
  <si>
    <t>jul/ago</t>
  </si>
  <si>
    <t>ago/set</t>
  </si>
  <si>
    <t>Fonte Produção: Lavouras: IBGE - Levantamento Sistemático da Produção Agrícola - LSPA e Algodão Pluma, CONAB - Previsão de Safra; setembro/2023;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</si>
  <si>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2023 preços médios de janeiro a setembro/2023.</t>
  </si>
  <si>
    <t xml:space="preserve">* Valores deflacionados pelo IGP-DI da FGV - setembro/2023. </t>
  </si>
  <si>
    <t xml:space="preserve">** Valor Preliminar com base em janeiro a setembro/2023 </t>
  </si>
  <si>
    <t>Fonte Preços: Cepea/Esalq/USP, CONAB e FGV/FGVDados; Preços Recebidos pelos Produtores média anual para os anos fechados e para 2022, preços médios de janeiro a setembro.</t>
  </si>
  <si>
    <t>* As informações de produção referem-se ao LSPA de setembro/2023</t>
  </si>
  <si>
    <t>Fonte: IBGE - Levantamento Sistemático da Produção Agrícola - LSPA e Algodão Pluma, CONAB - Previsão de Safra;  abril a setembro/2023;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</si>
</sst>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#,##0.0"/>
    <numFmt numFmtId="173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6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71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71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71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71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73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73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73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73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73" fontId="8" fillId="0" borderId="0" xfId="1" applyNumberFormat="1" applyFont="1"/>
    <xf numFmtId="173" fontId="8" fillId="0" borderId="0" xfId="1" applyNumberFormat="1" applyFont="1" applyBorder="1" applyAlignment="1">
      <alignment horizontal="center"/>
    </xf>
    <xf numFmtId="173" fontId="6" fillId="0" borderId="0" xfId="0" applyNumberFormat="1" applyFont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0" borderId="5" xfId="0" applyFont="1" applyBorder="1" applyAlignment="1">
      <alignment vertical="center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173" fontId="6" fillId="0" borderId="0" xfId="2" applyNumberFormat="1" applyFont="1"/>
    <xf numFmtId="173" fontId="8" fillId="0" borderId="0" xfId="2" applyNumberFormat="1" applyFont="1"/>
    <xf numFmtId="49" fontId="5" fillId="0" borderId="0" xfId="1" applyNumberFormat="1" applyFont="1" applyBorder="1" applyAlignment="1">
      <alignment horizontal="center" vertical="center" wrapText="1"/>
    </xf>
    <xf numFmtId="10" fontId="10" fillId="5" borderId="11" xfId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</cellXfs>
  <cellStyles count="5">
    <cellStyle name="Normal" xfId="0" builtinId="0"/>
    <cellStyle name="Normal 2" xfId="3"/>
    <cellStyle name="Normal 3" xfId="4"/>
    <cellStyle name="Porcentagem" xfId="1" builtinId="5"/>
    <cellStyle name="Porcentagem 2" xfId="2"/>
  </cellStyles>
  <dxfs count="0"/>
  <tableStyles count="0" defaultTableStyle="TableStyleMedium2" defaultPivotStyle="PivotStyleLight16"/>
  <colors>
    <mruColors>
      <color rgb="FFFF6600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4.6098971602614093E-2"/>
          <c:w val="0.93662968313651551"/>
          <c:h val="0.75650008227052745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completo'!$M$27:$AI$27,'VBP completo'!$AJ$27)</c:f>
              <c:numCache>
                <c:formatCode>#,##0.00</c:formatCode>
                <c:ptCount val="24"/>
                <c:pt idx="0">
                  <c:v>262.31598450527338</c:v>
                </c:pt>
                <c:pt idx="1">
                  <c:v>291.38454651266005</c:v>
                </c:pt>
                <c:pt idx="2">
                  <c:v>348.0688998558486</c:v>
                </c:pt>
                <c:pt idx="3">
                  <c:v>395.05554270999659</c:v>
                </c:pt>
                <c:pt idx="4">
                  <c:v>392.16308746855361</c:v>
                </c:pt>
                <c:pt idx="5">
                  <c:v>331.55619810402931</c:v>
                </c:pt>
                <c:pt idx="6">
                  <c:v>333.58169543182919</c:v>
                </c:pt>
                <c:pt idx="7">
                  <c:v>376.71972849104907</c:v>
                </c:pt>
                <c:pt idx="8">
                  <c:v>432.56726728428094</c:v>
                </c:pt>
                <c:pt idx="9">
                  <c:v>410.88161214118065</c:v>
                </c:pt>
                <c:pt idx="10">
                  <c:v>426.12964175257139</c:v>
                </c:pt>
                <c:pt idx="11">
                  <c:v>494.89690181165543</c:v>
                </c:pt>
                <c:pt idx="12">
                  <c:v>521.80889022129679</c:v>
                </c:pt>
                <c:pt idx="13">
                  <c:v>567.73140424310316</c:v>
                </c:pt>
                <c:pt idx="14">
                  <c:v>575.03573356693062</c:v>
                </c:pt>
                <c:pt idx="15">
                  <c:v>577.12217750654088</c:v>
                </c:pt>
                <c:pt idx="16">
                  <c:v>584.42002630920535</c:v>
                </c:pt>
                <c:pt idx="17">
                  <c:v>586.84646081618223</c:v>
                </c:pt>
                <c:pt idx="18">
                  <c:v>566.8607523526191</c:v>
                </c:pt>
                <c:pt idx="19">
                  <c:v>558.70892027441562</c:v>
                </c:pt>
                <c:pt idx="20">
                  <c:v>681.07927614193613</c:v>
                </c:pt>
                <c:pt idx="21">
                  <c:v>770.65764869445411</c:v>
                </c:pt>
                <c:pt idx="22">
                  <c:v>774.99997930487939</c:v>
                </c:pt>
                <c:pt idx="23">
                  <c:v>812.25394474921006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completo'!$M$33:$AI$33,'VBP completo'!$AJ$33)</c:f>
              <c:numCache>
                <c:formatCode>#,##0.00</c:formatCode>
                <c:ptCount val="24"/>
                <c:pt idx="0">
                  <c:v>124.67181510758456</c:v>
                </c:pt>
                <c:pt idx="1">
                  <c:v>132.8456711393477</c:v>
                </c:pt>
                <c:pt idx="2">
                  <c:v>141.40605373950598</c:v>
                </c:pt>
                <c:pt idx="3">
                  <c:v>151.46510122052845</c:v>
                </c:pt>
                <c:pt idx="4">
                  <c:v>164.42134266860242</c:v>
                </c:pt>
                <c:pt idx="5">
                  <c:v>175.07734054462597</c:v>
                </c:pt>
                <c:pt idx="6">
                  <c:v>169.95875003731476</c:v>
                </c:pt>
                <c:pt idx="7">
                  <c:v>199.15556299579148</c:v>
                </c:pt>
                <c:pt idx="8">
                  <c:v>222.91546755426842</c:v>
                </c:pt>
                <c:pt idx="9">
                  <c:v>219.95320081990818</c:v>
                </c:pt>
                <c:pt idx="10">
                  <c:v>229.12339975164468</c:v>
                </c:pt>
                <c:pt idx="11">
                  <c:v>242.48747040541605</c:v>
                </c:pt>
                <c:pt idx="12">
                  <c:v>247.32222897624627</c:v>
                </c:pt>
                <c:pt idx="13">
                  <c:v>275.90327210286171</c:v>
                </c:pt>
                <c:pt idx="14">
                  <c:v>297.39123910640836</c:v>
                </c:pt>
                <c:pt idx="15">
                  <c:v>303.10510876829022</c:v>
                </c:pt>
                <c:pt idx="16">
                  <c:v>292.46495616599668</c:v>
                </c:pt>
                <c:pt idx="17">
                  <c:v>286.98633276058774</c:v>
                </c:pt>
                <c:pt idx="18">
                  <c:v>279.78889209784876</c:v>
                </c:pt>
                <c:pt idx="19">
                  <c:v>303.82926503304157</c:v>
                </c:pt>
                <c:pt idx="20">
                  <c:v>331.37145919641733</c:v>
                </c:pt>
                <c:pt idx="21">
                  <c:v>346.12261952124396</c:v>
                </c:pt>
                <c:pt idx="22">
                  <c:v>345.29791264645519</c:v>
                </c:pt>
                <c:pt idx="23">
                  <c:v>337.75322149968719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completo'!$M$34:$AI$34,'VBP completo'!$AJ$34)</c:f>
              <c:numCache>
                <c:formatCode>#,##0.00</c:formatCode>
                <c:ptCount val="24"/>
                <c:pt idx="0">
                  <c:v>386.98779961285794</c:v>
                </c:pt>
                <c:pt idx="1">
                  <c:v>424.23021765200775</c:v>
                </c:pt>
                <c:pt idx="2">
                  <c:v>489.47495359535458</c:v>
                </c:pt>
                <c:pt idx="3">
                  <c:v>546.52064393052501</c:v>
                </c:pt>
                <c:pt idx="4">
                  <c:v>556.58443013715601</c:v>
                </c:pt>
                <c:pt idx="5">
                  <c:v>506.6335386486553</c:v>
                </c:pt>
                <c:pt idx="6">
                  <c:v>503.54044546914395</c:v>
                </c:pt>
                <c:pt idx="7">
                  <c:v>575.87529148684052</c:v>
                </c:pt>
                <c:pt idx="8">
                  <c:v>655.48273483854939</c:v>
                </c:pt>
                <c:pt idx="9">
                  <c:v>630.8348129610888</c:v>
                </c:pt>
                <c:pt idx="10">
                  <c:v>655.25304150421607</c:v>
                </c:pt>
                <c:pt idx="11">
                  <c:v>737.38437221707147</c:v>
                </c:pt>
                <c:pt idx="12">
                  <c:v>769.13111919754306</c:v>
                </c:pt>
                <c:pt idx="13">
                  <c:v>843.63467634596486</c:v>
                </c:pt>
                <c:pt idx="14">
                  <c:v>872.42697267333892</c:v>
                </c:pt>
                <c:pt idx="15">
                  <c:v>880.22728627483116</c:v>
                </c:pt>
                <c:pt idx="16">
                  <c:v>876.88498247520204</c:v>
                </c:pt>
                <c:pt idx="17">
                  <c:v>873.83279357676997</c:v>
                </c:pt>
                <c:pt idx="18">
                  <c:v>846.6496444504678</c:v>
                </c:pt>
                <c:pt idx="19">
                  <c:v>862.53818530745718</c:v>
                </c:pt>
                <c:pt idx="20">
                  <c:v>1012.4507353383535</c:v>
                </c:pt>
                <c:pt idx="21">
                  <c:v>1116.780268215698</c:v>
                </c:pt>
                <c:pt idx="22">
                  <c:v>1120.2978919513346</c:v>
                </c:pt>
                <c:pt idx="23">
                  <c:v>1150.0071662488972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9.2630841797301841E-2"/>
          <c:y val="0.15587943720011133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completo'!$M$28:$AI$28,'VBP completo'!$AJ$28)</c:f>
              <c:numCache>
                <c:formatCode>#,##0.00</c:formatCode>
                <c:ptCount val="24"/>
                <c:pt idx="0">
                  <c:v>55.906626542004531</c:v>
                </c:pt>
                <c:pt idx="1">
                  <c:v>61.799562851871229</c:v>
                </c:pt>
                <c:pt idx="2">
                  <c:v>65.581011944321475</c:v>
                </c:pt>
                <c:pt idx="3">
                  <c:v>66.188322954562949</c:v>
                </c:pt>
                <c:pt idx="4">
                  <c:v>74.4696774153646</c:v>
                </c:pt>
                <c:pt idx="5">
                  <c:v>72.299410519091623</c:v>
                </c:pt>
                <c:pt idx="6">
                  <c:v>75.064588236798855</c:v>
                </c:pt>
                <c:pt idx="7">
                  <c:v>81.577861530954564</c:v>
                </c:pt>
                <c:pt idx="8">
                  <c:v>90.071554519143703</c:v>
                </c:pt>
                <c:pt idx="9">
                  <c:v>89.132091841600499</c:v>
                </c:pt>
                <c:pt idx="10">
                  <c:v>93.972054229543573</c:v>
                </c:pt>
                <c:pt idx="11">
                  <c:v>99.343107189451032</c:v>
                </c:pt>
                <c:pt idx="12">
                  <c:v>100.82383504389522</c:v>
                </c:pt>
                <c:pt idx="13">
                  <c:v>109.25737569056017</c:v>
                </c:pt>
                <c:pt idx="14">
                  <c:v>125.5168217664213</c:v>
                </c:pt>
                <c:pt idx="15">
                  <c:v>129.83662784640092</c:v>
                </c:pt>
                <c:pt idx="16">
                  <c:v>121.5332031736158</c:v>
                </c:pt>
                <c:pt idx="17">
                  <c:v>119.2638455589145</c:v>
                </c:pt>
                <c:pt idx="18">
                  <c:v>120.06305569726615</c:v>
                </c:pt>
                <c:pt idx="19">
                  <c:v>128.56114244859819</c:v>
                </c:pt>
                <c:pt idx="20">
                  <c:v>147.46759493534751</c:v>
                </c:pt>
                <c:pt idx="21">
                  <c:v>150.37807443452644</c:v>
                </c:pt>
                <c:pt idx="22">
                  <c:v>146.73738710428503</c:v>
                </c:pt>
                <c:pt idx="23">
                  <c:v>131.86407085915752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completo'!$M$29:$AI$29,'VBP completo'!$AJ$29)</c:f>
              <c:numCache>
                <c:formatCode>#,##0.00</c:formatCode>
                <c:ptCount val="24"/>
                <c:pt idx="0">
                  <c:v>10.122749523662552</c:v>
                </c:pt>
                <c:pt idx="1">
                  <c:v>12.144491225665243</c:v>
                </c:pt>
                <c:pt idx="2">
                  <c:v>12.447127007709719</c:v>
                </c:pt>
                <c:pt idx="3">
                  <c:v>13.302715677807541</c:v>
                </c:pt>
                <c:pt idx="4">
                  <c:v>14.956427747550807</c:v>
                </c:pt>
                <c:pt idx="5">
                  <c:v>17.340658204900148</c:v>
                </c:pt>
                <c:pt idx="6">
                  <c:v>15.253604224986734</c:v>
                </c:pt>
                <c:pt idx="7">
                  <c:v>16.310816371173416</c:v>
                </c:pt>
                <c:pt idx="8">
                  <c:v>19.313673067571607</c:v>
                </c:pt>
                <c:pt idx="9">
                  <c:v>19.523174476313933</c:v>
                </c:pt>
                <c:pt idx="10">
                  <c:v>21.477449358044009</c:v>
                </c:pt>
                <c:pt idx="11">
                  <c:v>21.511109082717521</c:v>
                </c:pt>
                <c:pt idx="12">
                  <c:v>20.197843661694236</c:v>
                </c:pt>
                <c:pt idx="13">
                  <c:v>23.386046800620328</c:v>
                </c:pt>
                <c:pt idx="14">
                  <c:v>24.562870690686847</c:v>
                </c:pt>
                <c:pt idx="15">
                  <c:v>26.250094342295696</c:v>
                </c:pt>
                <c:pt idx="16">
                  <c:v>24.22501925096725</c:v>
                </c:pt>
                <c:pt idx="17">
                  <c:v>26.892269838715709</c:v>
                </c:pt>
                <c:pt idx="18">
                  <c:v>21.778926827121026</c:v>
                </c:pt>
                <c:pt idx="19">
                  <c:v>25.886663263945803</c:v>
                </c:pt>
                <c:pt idx="20">
                  <c:v>32.53937108221298</c:v>
                </c:pt>
                <c:pt idx="21">
                  <c:v>31.959731777393738</c:v>
                </c:pt>
                <c:pt idx="22">
                  <c:v>30.77368143456528</c:v>
                </c:pt>
                <c:pt idx="23">
                  <c:v>33.249419001826439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completo'!$M$30:$AI$30,'VBP completo'!$AJ$30)</c:f>
              <c:numCache>
                <c:formatCode>#,##0.00</c:formatCode>
                <c:ptCount val="24"/>
                <c:pt idx="0">
                  <c:v>27.925783757517237</c:v>
                </c:pt>
                <c:pt idx="1">
                  <c:v>29.143790689753455</c:v>
                </c:pt>
                <c:pt idx="2">
                  <c:v>33.095136236743684</c:v>
                </c:pt>
                <c:pt idx="3">
                  <c:v>37.675937897738692</c:v>
                </c:pt>
                <c:pt idx="4">
                  <c:v>40.031409680812899</c:v>
                </c:pt>
                <c:pt idx="5">
                  <c:v>47.380092072128598</c:v>
                </c:pt>
                <c:pt idx="6">
                  <c:v>43.346467152193199</c:v>
                </c:pt>
                <c:pt idx="7">
                  <c:v>58.360583838684484</c:v>
                </c:pt>
                <c:pt idx="8">
                  <c:v>65.754297921218452</c:v>
                </c:pt>
                <c:pt idx="9">
                  <c:v>62.854143011587084</c:v>
                </c:pt>
                <c:pt idx="10">
                  <c:v>61.724380674535617</c:v>
                </c:pt>
                <c:pt idx="11">
                  <c:v>66.392564929335137</c:v>
                </c:pt>
                <c:pt idx="12">
                  <c:v>66.860365059129578</c:v>
                </c:pt>
                <c:pt idx="13">
                  <c:v>74.176659145955767</c:v>
                </c:pt>
                <c:pt idx="14">
                  <c:v>71.899254716059744</c:v>
                </c:pt>
                <c:pt idx="15">
                  <c:v>76.533603427613073</c:v>
                </c:pt>
                <c:pt idx="16">
                  <c:v>78.11175359541943</c:v>
                </c:pt>
                <c:pt idx="17">
                  <c:v>71.047177788601175</c:v>
                </c:pt>
                <c:pt idx="18">
                  <c:v>70.633066658447248</c:v>
                </c:pt>
                <c:pt idx="19">
                  <c:v>82.313190672337683</c:v>
                </c:pt>
                <c:pt idx="20">
                  <c:v>81.189991543560481</c:v>
                </c:pt>
                <c:pt idx="21">
                  <c:v>94.755803513234326</c:v>
                </c:pt>
                <c:pt idx="22">
                  <c:v>92.355636475337462</c:v>
                </c:pt>
                <c:pt idx="23">
                  <c:v>86.639208004514387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completo'!$M$31:$AI$31,'VBP completo'!$AJ$31)</c:f>
              <c:numCache>
                <c:formatCode>#,##0.00</c:formatCode>
                <c:ptCount val="24"/>
                <c:pt idx="0">
                  <c:v>22.082525169278043</c:v>
                </c:pt>
                <c:pt idx="1">
                  <c:v>21.249600540559936</c:v>
                </c:pt>
                <c:pt idx="2">
                  <c:v>21.516934564494445</c:v>
                </c:pt>
                <c:pt idx="3">
                  <c:v>23.694795811602855</c:v>
                </c:pt>
                <c:pt idx="4">
                  <c:v>24.217232000511022</c:v>
                </c:pt>
                <c:pt idx="5">
                  <c:v>27.237527961338436</c:v>
                </c:pt>
                <c:pt idx="6">
                  <c:v>26.016514527017986</c:v>
                </c:pt>
                <c:pt idx="7">
                  <c:v>31.983408614570248</c:v>
                </c:pt>
                <c:pt idx="8">
                  <c:v>35.97953553814633</c:v>
                </c:pt>
                <c:pt idx="9">
                  <c:v>36.681532268694198</c:v>
                </c:pt>
                <c:pt idx="10">
                  <c:v>40.509601176361485</c:v>
                </c:pt>
                <c:pt idx="11">
                  <c:v>41.760602847912942</c:v>
                </c:pt>
                <c:pt idx="12">
                  <c:v>43.638216428763322</c:v>
                </c:pt>
                <c:pt idx="13">
                  <c:v>50.498041780983101</c:v>
                </c:pt>
                <c:pt idx="14">
                  <c:v>54.531141103362252</c:v>
                </c:pt>
                <c:pt idx="15">
                  <c:v>49.223676450354176</c:v>
                </c:pt>
                <c:pt idx="16">
                  <c:v>45.673929688301435</c:v>
                </c:pt>
                <c:pt idx="17">
                  <c:v>50.890160089824697</c:v>
                </c:pt>
                <c:pt idx="18">
                  <c:v>50.133722798858784</c:v>
                </c:pt>
                <c:pt idx="19">
                  <c:v>49.669119722429102</c:v>
                </c:pt>
                <c:pt idx="20">
                  <c:v>51.066771457988501</c:v>
                </c:pt>
                <c:pt idx="21">
                  <c:v>51.123097755075179</c:v>
                </c:pt>
                <c:pt idx="22">
                  <c:v>55.816157954776664</c:v>
                </c:pt>
                <c:pt idx="23">
                  <c:v>62.009447009567666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completo'!$M$32:$AI$32,'VBP completo'!$AJ$32)</c:f>
              <c:numCache>
                <c:formatCode>#,##0.00</c:formatCode>
                <c:ptCount val="24"/>
                <c:pt idx="0">
                  <c:v>8.6341301151222005</c:v>
                </c:pt>
                <c:pt idx="1">
                  <c:v>8.5082258314978283</c:v>
                </c:pt>
                <c:pt idx="2">
                  <c:v>8.7658439862366659</c:v>
                </c:pt>
                <c:pt idx="3">
                  <c:v>10.603328878816422</c:v>
                </c:pt>
                <c:pt idx="4">
                  <c:v>10.7465958243631</c:v>
                </c:pt>
                <c:pt idx="5">
                  <c:v>10.819651787167174</c:v>
                </c:pt>
                <c:pt idx="6">
                  <c:v>10.277575896317977</c:v>
                </c:pt>
                <c:pt idx="7">
                  <c:v>10.922892640408772</c:v>
                </c:pt>
                <c:pt idx="8">
                  <c:v>11.79640650818834</c:v>
                </c:pt>
                <c:pt idx="9">
                  <c:v>11.762259221712474</c:v>
                </c:pt>
                <c:pt idx="10">
                  <c:v>11.439914313159974</c:v>
                </c:pt>
                <c:pt idx="11">
                  <c:v>13.480086355999404</c:v>
                </c:pt>
                <c:pt idx="12">
                  <c:v>15.801968782763947</c:v>
                </c:pt>
                <c:pt idx="13">
                  <c:v>18.585148684742332</c:v>
                </c:pt>
                <c:pt idx="14">
                  <c:v>20.881150829878226</c:v>
                </c:pt>
                <c:pt idx="15">
                  <c:v>21.261106701626375</c:v>
                </c:pt>
                <c:pt idx="16">
                  <c:v>22.921050457692765</c:v>
                </c:pt>
                <c:pt idx="17">
                  <c:v>18.892879484531665</c:v>
                </c:pt>
                <c:pt idx="18">
                  <c:v>17.180120116155539</c:v>
                </c:pt>
                <c:pt idx="19">
                  <c:v>17.399148925730785</c:v>
                </c:pt>
                <c:pt idx="20">
                  <c:v>19.107730177307833</c:v>
                </c:pt>
                <c:pt idx="21">
                  <c:v>17.905912041014325</c:v>
                </c:pt>
                <c:pt idx="22">
                  <c:v>19.61504967749071</c:v>
                </c:pt>
                <c:pt idx="23">
                  <c:v>23.991076624621119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layout>
                <c:manualLayout>
                  <c:x val="-5.0373597571280486E-3"/>
                  <c:y val="-6.1353253937795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Laspeyres!$B$5:$B$38</c:f>
              <c:numCache>
                <c:formatCode>#,##0.00</c:formatCode>
                <c:ptCount val="34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256.90396455429726</c:v>
                </c:pt>
                <c:pt idx="33">
                  <c:v>298.01464238258961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CGPOP/DAEP/SPA/MAPA.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4898126106329746E-2"/>
          <c:y val="0.282321689654565"/>
          <c:w val="0.8962055789537936"/>
          <c:h val="0.507408620902253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completo'!$AI$3</c:f>
              <c:strCache>
                <c:ptCount val="1"/>
                <c:pt idx="0">
                  <c:v>2022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layout>
                <c:manualLayout>
                  <c:x val="-3.1007751937984496E-3"/>
                  <c:y val="-4.40059935036856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DB7-45B6-A473-822D44588A34}"/>
                </c:ext>
              </c:extLst>
            </c:dLbl>
            <c:dLbl>
              <c:idx val="1"/>
              <c:layout>
                <c:manualLayout>
                  <c:x val="-5.6846888519531126E-17"/>
                  <c:y val="-3.42313532647499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DB7-45B6-A473-822D44588A34}"/>
                </c:ext>
              </c:extLst>
            </c:dLbl>
            <c:dLbl>
              <c:idx val="2"/>
              <c:layout>
                <c:manualLayout>
                  <c:x val="-7.3022035036319271E-3"/>
                  <c:y val="1.69527659617260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DB7-45B6-A473-822D44588A3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completo'!$AI$27,'VBP completo'!$AI$33:$AI$34)</c:f>
              <c:numCache>
                <c:formatCode>#,##0.00</c:formatCode>
                <c:ptCount val="3"/>
                <c:pt idx="0">
                  <c:v>774.99997930487939</c:v>
                </c:pt>
                <c:pt idx="1">
                  <c:v>345.29791264645519</c:v>
                </c:pt>
                <c:pt idx="2">
                  <c:v>1120.2978919513346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completo'!$AJ$27,'VBP completo'!$AJ$33:$AJ$34)</c:f>
              <c:numCache>
                <c:formatCode>#,##0.00</c:formatCode>
                <c:ptCount val="3"/>
                <c:pt idx="0">
                  <c:v>812.25394474921006</c:v>
                </c:pt>
                <c:pt idx="1">
                  <c:v>337.75322149968719</c:v>
                </c:pt>
                <c:pt idx="2">
                  <c:v>1150.0071662488972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completo'!$AM$3</c:f>
              <c:strCache>
                <c:ptCount val="1"/>
                <c:pt idx="0">
                  <c:v>% 2023/2022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5116279069767441E-2"/>
                  <c:y val="-0.413793103448275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6.5116279069767441E-2"/>
                  <c:y val="-0.275862068965517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5.8914728682170542E-2"/>
                  <c:y val="-0.521072796934865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completo'!$AM$27,'VBP completo'!$AM$33:$AM$34)</c:f>
              <c:numCache>
                <c:formatCode>0.0%</c:formatCode>
                <c:ptCount val="3"/>
                <c:pt idx="0">
                  <c:v>4.8069634115016191E-2</c:v>
                </c:pt>
                <c:pt idx="1">
                  <c:v>-2.1849802360354498E-2</c:v>
                </c:pt>
                <c:pt idx="2">
                  <c:v>2.6519084353372246E-2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CGPOP/DAEP/SPA/MAPA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2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setembro/2023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53572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810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60989" y="81642"/>
          <a:ext cx="1171725" cy="588131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58107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F9AA4A3-2C81-4F5E-8AF9-205FCFB2A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36F19913-2571-4088-8D9F-DA17FC30A026}"/>
            </a:ext>
          </a:extLst>
        </xdr:cNvPr>
        <xdr:cNvGrpSpPr/>
      </xdr:nvGrpSpPr>
      <xdr:grpSpPr>
        <a:xfrm>
          <a:off x="5307997" y="0"/>
          <a:ext cx="1444170" cy="455083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1E36DC52-1097-408D-9C81-8CE289AB34AC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B2713ED-F2B0-4AE5-8BAE-AE9509C2831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zoomScaleNormal="100" workbookViewId="0">
      <selection activeCell="L33" sqref="L33"/>
    </sheetView>
  </sheetViews>
  <sheetFormatPr defaultColWidth="9.140625" defaultRowHeight="14.25" x14ac:dyDescent="0.25"/>
  <cols>
    <col min="1" max="11" width="9.140625" style="128"/>
    <col min="12" max="12" width="5.140625" style="128" customWidth="1"/>
    <col min="13" max="16384" width="9.140625" style="128"/>
  </cols>
  <sheetData>
    <row r="1" spans="1:1" x14ac:dyDescent="0.25">
      <c r="A1" s="128" t="s">
        <v>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showGridLines="0" zoomScale="90" zoomScaleNormal="90" workbookViewId="0">
      <pane xSplit="1" ySplit="3" topLeftCell="B4" activePane="bottomRight" state="frozen"/>
      <selection activeCell="A33" sqref="A33:V33"/>
      <selection pane="topRight" activeCell="A33" sqref="A33:V33"/>
      <selection pane="bottomLeft" activeCell="A33" sqref="A33:V33"/>
      <selection pane="bottomRight" activeCell="A3" sqref="A3"/>
    </sheetView>
  </sheetViews>
  <sheetFormatPr defaultColWidth="8.85546875" defaultRowHeight="17.25" x14ac:dyDescent="0.3"/>
  <cols>
    <col min="1" max="1" width="22" style="3" bestFit="1" customWidth="1"/>
    <col min="2" max="2" width="18.7109375" style="3" bestFit="1" customWidth="1"/>
    <col min="3" max="5" width="20.5703125" style="3" bestFit="1" customWidth="1"/>
    <col min="6" max="6" width="20.5703125" style="3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ht="15.6" customHeight="1" x14ac:dyDescent="0.3">
      <c r="A1" s="1" t="s">
        <v>29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4" t="s">
        <v>16</v>
      </c>
      <c r="B2" s="4"/>
      <c r="C2" s="4"/>
      <c r="D2" s="4"/>
      <c r="E2" s="4"/>
      <c r="F2" s="5"/>
      <c r="G2" s="5"/>
      <c r="H2" s="5"/>
      <c r="I2" s="5"/>
    </row>
    <row r="3" spans="1:22" ht="52.5" thickBot="1" x14ac:dyDescent="0.35">
      <c r="A3" s="6" t="s">
        <v>10</v>
      </c>
      <c r="B3" s="7">
        <v>2019</v>
      </c>
      <c r="C3" s="7">
        <v>2020</v>
      </c>
      <c r="D3" s="7">
        <v>2021</v>
      </c>
      <c r="E3" s="7">
        <v>2022</v>
      </c>
      <c r="F3" s="7" t="s">
        <v>113</v>
      </c>
      <c r="G3" s="8" t="s">
        <v>105</v>
      </c>
      <c r="H3" s="8" t="s">
        <v>116</v>
      </c>
      <c r="I3" s="9" t="s">
        <v>61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3">
      <c r="A4" s="11" t="s">
        <v>99</v>
      </c>
      <c r="B4" s="12">
        <v>24794299910.592205</v>
      </c>
      <c r="C4" s="12">
        <v>26775421850.477615</v>
      </c>
      <c r="D4" s="12">
        <v>27580973365.200542</v>
      </c>
      <c r="E4" s="12">
        <v>32910290629.736343</v>
      </c>
      <c r="F4" s="12">
        <v>30710652913.363312</v>
      </c>
      <c r="G4" s="13">
        <v>19.322440850691326</v>
      </c>
      <c r="H4" s="13">
        <v>-6.6837383513882802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3">
      <c r="A5" s="16" t="s">
        <v>32</v>
      </c>
      <c r="B5" s="17">
        <v>2274435984.0971489</v>
      </c>
      <c r="C5" s="17">
        <v>3139081968.250813</v>
      </c>
      <c r="D5" s="17">
        <v>2874180581.3183436</v>
      </c>
      <c r="E5" s="17">
        <v>3379972011.5226445</v>
      </c>
      <c r="F5" s="17">
        <v>3836047269.3902416</v>
      </c>
      <c r="G5" s="18">
        <v>17.597761027677052</v>
      </c>
      <c r="H5" s="18">
        <v>13.493462558648229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3">
      <c r="A6" s="11" t="s">
        <v>33</v>
      </c>
      <c r="B6" s="12">
        <v>14549563327.405594</v>
      </c>
      <c r="C6" s="12">
        <v>20064269319.685421</v>
      </c>
      <c r="D6" s="12">
        <v>20085823570.104778</v>
      </c>
      <c r="E6" s="12">
        <v>16113752642.564634</v>
      </c>
      <c r="F6" s="12">
        <v>18441597015.977219</v>
      </c>
      <c r="G6" s="13">
        <v>-19.77549446093947</v>
      </c>
      <c r="H6" s="13">
        <v>14.446320637090837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3">
      <c r="A7" s="16" t="s">
        <v>0</v>
      </c>
      <c r="B7" s="17">
        <v>18213391131.121578</v>
      </c>
      <c r="C7" s="17">
        <v>14091070074.516262</v>
      </c>
      <c r="D7" s="17">
        <v>12555446183.622143</v>
      </c>
      <c r="E7" s="17">
        <v>15007749838.976271</v>
      </c>
      <c r="F7" s="17">
        <v>17634627325.69614</v>
      </c>
      <c r="G7" s="18">
        <v>19.53179217599623</v>
      </c>
      <c r="H7" s="18">
        <v>17.50347330482327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3">
      <c r="A8" s="11" t="s">
        <v>11</v>
      </c>
      <c r="B8" s="12">
        <v>11832907658.475302</v>
      </c>
      <c r="C8" s="12">
        <v>9499488507.4018726</v>
      </c>
      <c r="D8" s="12">
        <v>8763270166.0237865</v>
      </c>
      <c r="E8" s="12">
        <v>10714278010.393761</v>
      </c>
      <c r="F8" s="12">
        <v>9994304877.4370918</v>
      </c>
      <c r="G8" s="13">
        <v>22.263467945268388</v>
      </c>
      <c r="H8" s="13">
        <v>-6.7197540726331102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3">
      <c r="A9" s="16" t="s">
        <v>1</v>
      </c>
      <c r="B9" s="17">
        <v>3291042195.9225631</v>
      </c>
      <c r="C9" s="17">
        <v>4133552109.6412721</v>
      </c>
      <c r="D9" s="17">
        <v>4231504919.0795803</v>
      </c>
      <c r="E9" s="17">
        <v>3126527068.583106</v>
      </c>
      <c r="F9" s="17">
        <v>3668321957.9614835</v>
      </c>
      <c r="G9" s="18">
        <v>-26.113117475397484</v>
      </c>
      <c r="H9" s="18">
        <v>17.328968452651552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3">
      <c r="A10" s="11" t="s">
        <v>34</v>
      </c>
      <c r="B10" s="12">
        <v>28847204898.263054</v>
      </c>
      <c r="C10" s="12">
        <v>41239087474.563438</v>
      </c>
      <c r="D10" s="12">
        <v>42555894925.289711</v>
      </c>
      <c r="E10" s="12">
        <v>53164140331.952469</v>
      </c>
      <c r="F10" s="12">
        <v>48272807852.397751</v>
      </c>
      <c r="G10" s="13">
        <v>24.927793024412679</v>
      </c>
      <c r="H10" s="13">
        <v>-9.2004355737037145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3">
      <c r="A11" s="16" t="s">
        <v>18</v>
      </c>
      <c r="B11" s="17">
        <v>85883897248.909546</v>
      </c>
      <c r="C11" s="17">
        <v>83219309418.537674</v>
      </c>
      <c r="D11" s="17">
        <v>87379315357.337265</v>
      </c>
      <c r="E11" s="17">
        <v>94421062002.917465</v>
      </c>
      <c r="F11" s="17">
        <v>109953771503.94542</v>
      </c>
      <c r="G11" s="18">
        <v>8.0588256119689348</v>
      </c>
      <c r="H11" s="18">
        <v>16.450471082975128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3">
      <c r="A12" s="11" t="s">
        <v>2</v>
      </c>
      <c r="B12" s="12">
        <v>14101278630.593605</v>
      </c>
      <c r="C12" s="12">
        <v>15614565974.536623</v>
      </c>
      <c r="D12" s="12">
        <v>13282706782.20047</v>
      </c>
      <c r="E12" s="12">
        <v>14627014206.656544</v>
      </c>
      <c r="F12" s="12">
        <v>15340030776.965322</v>
      </c>
      <c r="G12" s="13">
        <v>10.120734022808641</v>
      </c>
      <c r="H12" s="13">
        <v>4.8746556216804349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3">
      <c r="A13" s="16" t="s">
        <v>3</v>
      </c>
      <c r="B13" s="17">
        <v>19423957504.529934</v>
      </c>
      <c r="C13" s="17">
        <v>17619696816.961357</v>
      </c>
      <c r="D13" s="17">
        <v>17235556807.019703</v>
      </c>
      <c r="E13" s="17">
        <v>16565715949.473875</v>
      </c>
      <c r="F13" s="17">
        <v>19344883892.425888</v>
      </c>
      <c r="G13" s="18">
        <v>-3.8863894276569888</v>
      </c>
      <c r="H13" s="18">
        <v>16.776624393588492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3">
      <c r="A14" s="11" t="s">
        <v>4</v>
      </c>
      <c r="B14" s="12">
        <v>96963336.386492416</v>
      </c>
      <c r="C14" s="12">
        <v>118515205.54233991</v>
      </c>
      <c r="D14" s="12">
        <v>91285929.619178191</v>
      </c>
      <c r="E14" s="12">
        <v>118434704.48625173</v>
      </c>
      <c r="F14" s="12">
        <v>100167372.58561237</v>
      </c>
      <c r="G14" s="13">
        <v>29.740371796980504</v>
      </c>
      <c r="H14" s="13">
        <v>-15.4239688272789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3">
      <c r="A15" s="16" t="s">
        <v>5</v>
      </c>
      <c r="B15" s="17">
        <v>12501183624.750128</v>
      </c>
      <c r="C15" s="17">
        <v>12443327180.653418</v>
      </c>
      <c r="D15" s="17">
        <v>11726926271.07823</v>
      </c>
      <c r="E15" s="17">
        <v>13837097494.020668</v>
      </c>
      <c r="F15" s="17">
        <v>19334251157.602314</v>
      </c>
      <c r="G15" s="18">
        <v>17.9942397024077</v>
      </c>
      <c r="H15" s="18">
        <v>39.72765000721499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3">
      <c r="A16" s="11" t="s">
        <v>6</v>
      </c>
      <c r="B16" s="12">
        <v>92686900558.306625</v>
      </c>
      <c r="C16" s="12">
        <v>116976335062.96864</v>
      </c>
      <c r="D16" s="12">
        <v>125826590660.41174</v>
      </c>
      <c r="E16" s="12">
        <v>141384983539.61612</v>
      </c>
      <c r="F16" s="12">
        <v>144622499831.74567</v>
      </c>
      <c r="G16" s="13">
        <v>12.36494829713244</v>
      </c>
      <c r="H16" s="13">
        <v>2.289858661844657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3">
      <c r="A17" s="16" t="s">
        <v>7</v>
      </c>
      <c r="B17" s="17">
        <v>200638268169.34485</v>
      </c>
      <c r="C17" s="17">
        <v>286609505358.43304</v>
      </c>
      <c r="D17" s="17">
        <v>365642410000.83405</v>
      </c>
      <c r="E17" s="17">
        <v>321628709498.50055</v>
      </c>
      <c r="F17" s="17">
        <v>331666736234.94812</v>
      </c>
      <c r="G17" s="18">
        <v>-12.037361995900064</v>
      </c>
      <c r="H17" s="18">
        <v>3.1209983561788945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3">
      <c r="A18" s="11" t="s">
        <v>14</v>
      </c>
      <c r="B18" s="12">
        <v>15090206772.82485</v>
      </c>
      <c r="C18" s="12">
        <v>13107412474.963343</v>
      </c>
      <c r="D18" s="12">
        <v>11559867551.168886</v>
      </c>
      <c r="E18" s="12">
        <v>14240084690.214306</v>
      </c>
      <c r="F18" s="12">
        <v>17867119859.073776</v>
      </c>
      <c r="G18" s="13">
        <v>23.185535017435456</v>
      </c>
      <c r="H18" s="13">
        <v>25.470601107814652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3">
      <c r="A19" s="16" t="s">
        <v>8</v>
      </c>
      <c r="B19" s="17">
        <v>6542091203.5203428</v>
      </c>
      <c r="C19" s="17">
        <v>9502336204.108242</v>
      </c>
      <c r="D19" s="17">
        <v>12480666583.251518</v>
      </c>
      <c r="E19" s="17">
        <v>17564717796.319855</v>
      </c>
      <c r="F19" s="17">
        <v>14424301063.911293</v>
      </c>
      <c r="G19" s="18">
        <v>40.735414083498547</v>
      </c>
      <c r="H19" s="18">
        <v>-17.879118633301005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3">
      <c r="A20" s="11" t="s">
        <v>15</v>
      </c>
      <c r="B20" s="12">
        <v>7941328119.3716183</v>
      </c>
      <c r="C20" s="12">
        <v>6926301140.6946754</v>
      </c>
      <c r="D20" s="12">
        <v>6785229040.8944206</v>
      </c>
      <c r="E20" s="12">
        <v>6195448888.9445477</v>
      </c>
      <c r="F20" s="12">
        <v>7041823843.7834396</v>
      </c>
      <c r="G20" s="13">
        <v>-8.6921185474400531</v>
      </c>
      <c r="H20" s="13">
        <v>13.661236982346892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35">
      <c r="A21" s="20" t="s">
        <v>26</v>
      </c>
      <c r="B21" s="21">
        <v>558708920274.41541</v>
      </c>
      <c r="C21" s="21">
        <v>681079276141.93604</v>
      </c>
      <c r="D21" s="21">
        <v>770657648694.45422</v>
      </c>
      <c r="E21" s="21">
        <v>774999979304.87939</v>
      </c>
      <c r="F21" s="21">
        <v>812253944749.21008</v>
      </c>
      <c r="G21" s="22">
        <v>0.56345779708815158</v>
      </c>
      <c r="H21" s="22">
        <v>4.8069634115016191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3">
      <c r="A22" s="11" t="s">
        <v>21</v>
      </c>
      <c r="B22" s="12">
        <v>128561142448.59819</v>
      </c>
      <c r="C22" s="12">
        <v>147467594935.3475</v>
      </c>
      <c r="D22" s="12">
        <v>150378074434.52643</v>
      </c>
      <c r="E22" s="12">
        <v>146737387104.28503</v>
      </c>
      <c r="F22" s="12">
        <v>131864070859.15753</v>
      </c>
      <c r="G22" s="13">
        <v>-2.4210227082183566</v>
      </c>
      <c r="H22" s="13">
        <v>-10.136010009880547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3">
      <c r="A23" s="16" t="s">
        <v>22</v>
      </c>
      <c r="B23" s="17">
        <v>25886663263.945801</v>
      </c>
      <c r="C23" s="17">
        <v>32539371082.212982</v>
      </c>
      <c r="D23" s="17">
        <v>31959731777.393738</v>
      </c>
      <c r="E23" s="17">
        <v>30773681434.565281</v>
      </c>
      <c r="F23" s="17">
        <v>33249419001.826439</v>
      </c>
      <c r="G23" s="18">
        <v>-3.7110772740195253</v>
      </c>
      <c r="H23" s="18">
        <v>8.0449834139128651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3">
      <c r="A24" s="11" t="s">
        <v>23</v>
      </c>
      <c r="B24" s="12">
        <v>82313190672.337677</v>
      </c>
      <c r="C24" s="12">
        <v>81189991543.560486</v>
      </c>
      <c r="D24" s="12">
        <v>94755803513.234329</v>
      </c>
      <c r="E24" s="12">
        <v>92355636475.337463</v>
      </c>
      <c r="F24" s="12">
        <v>86639208004.514389</v>
      </c>
      <c r="G24" s="13">
        <v>-2.5330026751993473</v>
      </c>
      <c r="H24" s="13">
        <v>-6.1895826708417312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3">
      <c r="A25" s="16" t="s">
        <v>24</v>
      </c>
      <c r="B25" s="17">
        <v>49669119722.4291</v>
      </c>
      <c r="C25" s="17">
        <v>51066771457.988503</v>
      </c>
      <c r="D25" s="17">
        <v>51123097755.07518</v>
      </c>
      <c r="E25" s="17">
        <v>55816157954.776665</v>
      </c>
      <c r="F25" s="17">
        <v>62009447009.567665</v>
      </c>
      <c r="G25" s="18">
        <v>9.1799214167056054</v>
      </c>
      <c r="H25" s="18">
        <v>11.095871306314065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3">
      <c r="A26" s="11" t="s">
        <v>25</v>
      </c>
      <c r="B26" s="12">
        <v>17399148925.730785</v>
      </c>
      <c r="C26" s="12">
        <v>19107730177.307831</v>
      </c>
      <c r="D26" s="12">
        <v>17905912041.014324</v>
      </c>
      <c r="E26" s="12">
        <v>19615049677.490711</v>
      </c>
      <c r="F26" s="12">
        <v>23991076624.62112</v>
      </c>
      <c r="G26" s="13">
        <v>9.54510238049604</v>
      </c>
      <c r="H26" s="13">
        <v>22.309537926646851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35">
      <c r="A27" s="20" t="s">
        <v>27</v>
      </c>
      <c r="B27" s="21">
        <v>303829265033.04156</v>
      </c>
      <c r="C27" s="21">
        <v>331371459196.41736</v>
      </c>
      <c r="D27" s="21">
        <v>346122619521.24402</v>
      </c>
      <c r="E27" s="21">
        <v>345297912646.45514</v>
      </c>
      <c r="F27" s="21">
        <v>337753221499.68713</v>
      </c>
      <c r="G27" s="22">
        <v>-0.23827014713155847</v>
      </c>
      <c r="H27" s="22">
        <v>-2.1849802360354498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35">
      <c r="A28" s="24" t="s">
        <v>28</v>
      </c>
      <c r="B28" s="25">
        <v>862538185307.45703</v>
      </c>
      <c r="C28" s="25">
        <v>1012450735338.3534</v>
      </c>
      <c r="D28" s="25">
        <v>1116780268215.6982</v>
      </c>
      <c r="E28" s="25">
        <v>1120297891951.3345</v>
      </c>
      <c r="F28" s="25">
        <v>1150007166248.8972</v>
      </c>
      <c r="G28" s="26">
        <v>0.31497903712576214</v>
      </c>
      <c r="H28" s="26">
        <v>2.6519084353372468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25.5" customHeight="1" thickTop="1" x14ac:dyDescent="0.2">
      <c r="A29" s="135" t="s">
        <v>125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</row>
    <row r="30" spans="1:22" s="30" customFormat="1" ht="16.5" customHeight="1" x14ac:dyDescent="0.2">
      <c r="A30" s="135" t="s">
        <v>126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</row>
    <row r="31" spans="1:22" s="30" customFormat="1" ht="33.75" customHeight="1" x14ac:dyDescent="0.2">
      <c r="A31" s="135" t="s">
        <v>119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</row>
    <row r="32" spans="1:22" s="2" customFormat="1" ht="29.25" customHeight="1" x14ac:dyDescent="0.25">
      <c r="A32" s="138" t="s">
        <v>104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</row>
    <row r="33" spans="1:22" s="2" customFormat="1" ht="14.25" customHeight="1" x14ac:dyDescent="0.25">
      <c r="A33" s="135" t="s">
        <v>100</v>
      </c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</row>
    <row r="34" spans="1:22" s="2" customFormat="1" ht="14.25" x14ac:dyDescent="0.25">
      <c r="A34" s="137" t="s">
        <v>96</v>
      </c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</row>
    <row r="35" spans="1:22" s="2" customFormat="1" ht="14.25" x14ac:dyDescent="0.25">
      <c r="A35" s="139" t="s">
        <v>127</v>
      </c>
      <c r="B35" s="139"/>
      <c r="C35" s="139"/>
      <c r="D35" s="30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</row>
    <row r="36" spans="1:22" s="2" customFormat="1" ht="14.25" x14ac:dyDescent="0.25">
      <c r="A36" s="139" t="s">
        <v>128</v>
      </c>
      <c r="B36" s="139"/>
      <c r="C36" s="139"/>
      <c r="D36" s="30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</row>
    <row r="37" spans="1:22" s="2" customFormat="1" ht="14.25" x14ac:dyDescent="0.25">
      <c r="A37" s="134" t="s">
        <v>118</v>
      </c>
      <c r="B37" s="134"/>
      <c r="C37" s="134"/>
      <c r="D37" s="30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</row>
    <row r="38" spans="1:22" ht="17.25" customHeight="1" x14ac:dyDescent="0.3">
      <c r="A38" s="135" t="s">
        <v>111</v>
      </c>
      <c r="B38" s="135"/>
      <c r="C38" s="135"/>
    </row>
  </sheetData>
  <mergeCells count="9">
    <mergeCell ref="A38:C38"/>
    <mergeCell ref="A31:V31"/>
    <mergeCell ref="A30:V30"/>
    <mergeCell ref="A29:V29"/>
    <mergeCell ref="A34:U34"/>
    <mergeCell ref="A32:V32"/>
    <mergeCell ref="A33:V33"/>
    <mergeCell ref="A36:C36"/>
    <mergeCell ref="A35:C3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VBP!B4:E4</xm:f>
              <xm:sqref>I4</xm:sqref>
            </x14:sparkline>
            <x14:sparkline>
              <xm:f>VBP!B5:E5</xm:f>
              <xm:sqref>I5</xm:sqref>
            </x14:sparkline>
            <x14:sparkline>
              <xm:f>VBP!B6:E6</xm:f>
              <xm:sqref>I6</xm:sqref>
            </x14:sparkline>
            <x14:sparkline>
              <xm:f>VBP!B7:E7</xm:f>
              <xm:sqref>I7</xm:sqref>
            </x14:sparkline>
            <x14:sparkline>
              <xm:f>VBP!B8:E8</xm:f>
              <xm:sqref>I8</xm:sqref>
            </x14:sparkline>
            <x14:sparkline>
              <xm:f>VBP!B9:E9</xm:f>
              <xm:sqref>I9</xm:sqref>
            </x14:sparkline>
            <x14:sparkline>
              <xm:f>VBP!B10:E10</xm:f>
              <xm:sqref>I10</xm:sqref>
            </x14:sparkline>
            <x14:sparkline>
              <xm:f>VBP!B11:E11</xm:f>
              <xm:sqref>I11</xm:sqref>
            </x14:sparkline>
            <x14:sparkline>
              <xm:f>VBP!B12:E12</xm:f>
              <xm:sqref>I12</xm:sqref>
            </x14:sparkline>
            <x14:sparkline>
              <xm:f>VBP!B13:E13</xm:f>
              <xm:sqref>I13</xm:sqref>
            </x14:sparkline>
            <x14:sparkline>
              <xm:f>VBP!B14:E14</xm:f>
              <xm:sqref>I14</xm:sqref>
            </x14:sparkline>
            <x14:sparkline>
              <xm:f>VBP!B15:E15</xm:f>
              <xm:sqref>I15</xm:sqref>
            </x14:sparkline>
            <x14:sparkline>
              <xm:f>VBP!B16:E16</xm:f>
              <xm:sqref>I16</xm:sqref>
            </x14:sparkline>
            <x14:sparkline>
              <xm:f>VBP!B17:E17</xm:f>
              <xm:sqref>I17</xm:sqref>
            </x14:sparkline>
            <x14:sparkline>
              <xm:f>VBP!B18:E18</xm:f>
              <xm:sqref>I18</xm:sqref>
            </x14:sparkline>
            <x14:sparkline>
              <xm:f>VBP!B19:E19</xm:f>
              <xm:sqref>I19</xm:sqref>
            </x14:sparkline>
            <x14:sparkline>
              <xm:f>VBP!B20:E20</xm:f>
              <xm:sqref>I20</xm:sqref>
            </x14:sparkline>
            <x14:sparkline>
              <xm:f>VBP!B21:E21</xm:f>
              <xm:sqref>I21</xm:sqref>
            </x14:sparkline>
            <x14:sparkline>
              <xm:f>VBP!B22:E22</xm:f>
              <xm:sqref>I22</xm:sqref>
            </x14:sparkline>
            <x14:sparkline>
              <xm:f>VBP!B23:E23</xm:f>
              <xm:sqref>I23</xm:sqref>
            </x14:sparkline>
            <x14:sparkline>
              <xm:f>VBP!B24:E24</xm:f>
              <xm:sqref>I24</xm:sqref>
            </x14:sparkline>
            <x14:sparkline>
              <xm:f>VBP!B25:E25</xm:f>
              <xm:sqref>I25</xm:sqref>
            </x14:sparkline>
            <x14:sparkline>
              <xm:f>VBP!B26:E26</xm:f>
              <xm:sqref>I26</xm:sqref>
            </x14:sparkline>
            <x14:sparkline>
              <xm:f>VBP!B27:E27</xm:f>
              <xm:sqref>I27</xm:sqref>
            </x14:sparkline>
            <x14:sparkline>
              <xm:f>VBP!B28:E28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43"/>
  <sheetViews>
    <sheetView showGridLines="0" zoomScale="90" zoomScaleNormal="90" workbookViewId="0">
      <pane xSplit="1" ySplit="3" topLeftCell="B4" activePane="bottomRight" state="frozen"/>
      <selection activeCell="A33" sqref="A33:V33"/>
      <selection pane="topRight" activeCell="A33" sqref="A33:V33"/>
      <selection pane="bottomLeft" activeCell="A33" sqref="A33:V33"/>
      <selection pane="bottomRight" activeCell="A4" sqref="A4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6" width="10.140625" style="3" bestFit="1" customWidth="1"/>
    <col min="37" max="39" width="13.5703125" style="121" customWidth="1"/>
    <col min="40" max="16384" width="8.85546875" style="3"/>
  </cols>
  <sheetData>
    <row r="1" spans="1:45" x14ac:dyDescent="0.3">
      <c r="A1" s="29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</row>
    <row r="2" spans="1:45" x14ac:dyDescent="0.3">
      <c r="A2" s="140" t="s">
        <v>70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44"/>
    </row>
    <row r="3" spans="1:45" s="10" customFormat="1" ht="33" customHeight="1" thickBot="1" x14ac:dyDescent="0.35">
      <c r="A3" s="6"/>
      <c r="B3" s="32" t="s">
        <v>36</v>
      </c>
      <c r="C3" s="32" t="s">
        <v>37</v>
      </c>
      <c r="D3" s="32" t="s">
        <v>38</v>
      </c>
      <c r="E3" s="32" t="s">
        <v>39</v>
      </c>
      <c r="F3" s="32" t="s">
        <v>40</v>
      </c>
      <c r="G3" s="32" t="s">
        <v>41</v>
      </c>
      <c r="H3" s="32" t="s">
        <v>42</v>
      </c>
      <c r="I3" s="32" t="s">
        <v>43</v>
      </c>
      <c r="J3" s="32" t="s">
        <v>44</v>
      </c>
      <c r="K3" s="32" t="s">
        <v>45</v>
      </c>
      <c r="L3" s="32" t="s">
        <v>46</v>
      </c>
      <c r="M3" s="32" t="s">
        <v>47</v>
      </c>
      <c r="N3" s="32" t="s">
        <v>48</v>
      </c>
      <c r="O3" s="32" t="s">
        <v>49</v>
      </c>
      <c r="P3" s="32" t="s">
        <v>50</v>
      </c>
      <c r="Q3" s="32" t="s">
        <v>51</v>
      </c>
      <c r="R3" s="32" t="s">
        <v>52</v>
      </c>
      <c r="S3" s="32" t="s">
        <v>53</v>
      </c>
      <c r="T3" s="32" t="s">
        <v>54</v>
      </c>
      <c r="U3" s="32" t="s">
        <v>55</v>
      </c>
      <c r="V3" s="32" t="s">
        <v>56</v>
      </c>
      <c r="W3" s="32" t="s">
        <v>57</v>
      </c>
      <c r="X3" s="32" t="s">
        <v>58</v>
      </c>
      <c r="Y3" s="32" t="s">
        <v>59</v>
      </c>
      <c r="Z3" s="32" t="s">
        <v>30</v>
      </c>
      <c r="AA3" s="32" t="s">
        <v>31</v>
      </c>
      <c r="AB3" s="32" t="s">
        <v>60</v>
      </c>
      <c r="AC3" s="33" t="s">
        <v>73</v>
      </c>
      <c r="AD3" s="33" t="s">
        <v>74</v>
      </c>
      <c r="AE3" s="33" t="s">
        <v>95</v>
      </c>
      <c r="AF3" s="33" t="s">
        <v>98</v>
      </c>
      <c r="AG3" s="33" t="s">
        <v>103</v>
      </c>
      <c r="AH3" s="33" t="s">
        <v>108</v>
      </c>
      <c r="AI3" s="33">
        <v>2022</v>
      </c>
      <c r="AJ3" s="33" t="s">
        <v>117</v>
      </c>
      <c r="AK3" s="132" t="s">
        <v>106</v>
      </c>
      <c r="AL3" s="132" t="s">
        <v>107</v>
      </c>
      <c r="AM3" s="132" t="s">
        <v>114</v>
      </c>
    </row>
    <row r="4" spans="1:45" s="15" customFormat="1" ht="19.5" customHeight="1" thickTop="1" x14ac:dyDescent="0.3">
      <c r="A4" s="11" t="s">
        <v>99</v>
      </c>
      <c r="B4" s="34">
        <v>9.4023481951763443</v>
      </c>
      <c r="C4" s="34">
        <v>7.8065794418793528</v>
      </c>
      <c r="D4" s="34">
        <v>8.786559948201468</v>
      </c>
      <c r="E4" s="34">
        <v>7.6666662120976898</v>
      </c>
      <c r="F4" s="34">
        <v>4.644385985556446</v>
      </c>
      <c r="G4" s="34">
        <v>5.9889749165259154</v>
      </c>
      <c r="H4" s="34">
        <v>5.625761221996183</v>
      </c>
      <c r="I4" s="34">
        <v>3.87305929354569</v>
      </c>
      <c r="J4" s="34">
        <v>3.6139841979928278</v>
      </c>
      <c r="K4" s="34">
        <v>4.3838168952893213</v>
      </c>
      <c r="L4" s="34">
        <v>5.6695639286513444</v>
      </c>
      <c r="M4" s="34">
        <v>7.4978989363392738</v>
      </c>
      <c r="N4" s="34">
        <v>8.5500188193677573</v>
      </c>
      <c r="O4" s="34">
        <v>7.1105849508032586</v>
      </c>
      <c r="P4" s="34">
        <v>9.2909892844858994</v>
      </c>
      <c r="Q4" s="34">
        <v>16.555228015964691</v>
      </c>
      <c r="R4" s="34">
        <v>11.952613659691034</v>
      </c>
      <c r="S4" s="34">
        <v>8.8058640815942102</v>
      </c>
      <c r="T4" s="34">
        <v>12.189925554962119</v>
      </c>
      <c r="U4" s="34">
        <v>11.436287033904064</v>
      </c>
      <c r="V4" s="34">
        <v>7.884014740523436</v>
      </c>
      <c r="W4" s="34">
        <v>7.6276247159423862</v>
      </c>
      <c r="X4" s="34">
        <v>19.932963066193413</v>
      </c>
      <c r="Y4" s="34">
        <v>24.828741819811498</v>
      </c>
      <c r="Z4" s="34">
        <v>17.658321313897044</v>
      </c>
      <c r="AA4" s="34">
        <v>22.703176863091073</v>
      </c>
      <c r="AB4" s="34">
        <v>23.230632003111751</v>
      </c>
      <c r="AC4" s="35">
        <v>21.090959191380193</v>
      </c>
      <c r="AD4" s="35">
        <v>14.4752654620003</v>
      </c>
      <c r="AE4" s="35">
        <v>21.558132010709603</v>
      </c>
      <c r="AF4" s="35">
        <v>24.794299910592205</v>
      </c>
      <c r="AG4" s="35">
        <v>26.775421850477617</v>
      </c>
      <c r="AH4" s="35">
        <v>27.580973365200542</v>
      </c>
      <c r="AI4" s="35">
        <v>32.910290629736345</v>
      </c>
      <c r="AJ4" s="35">
        <v>30.710652913363312</v>
      </c>
      <c r="AK4" s="122">
        <v>3.0085483590935658E-2</v>
      </c>
      <c r="AL4" s="122">
        <v>0.19322440850691325</v>
      </c>
      <c r="AM4" s="122">
        <v>-6.6837383513882798E-2</v>
      </c>
    </row>
    <row r="5" spans="1:45" s="15" customFormat="1" ht="19.5" customHeight="1" x14ac:dyDescent="0.3">
      <c r="A5" s="16" t="s">
        <v>32</v>
      </c>
      <c r="B5" s="36">
        <v>0.71861947660019287</v>
      </c>
      <c r="C5" s="36">
        <v>0.57825902765322457</v>
      </c>
      <c r="D5" s="36">
        <v>0.64652135820261403</v>
      </c>
      <c r="E5" s="36">
        <v>0.52302318293541072</v>
      </c>
      <c r="F5" s="36">
        <v>0.64223273324989516</v>
      </c>
      <c r="G5" s="36">
        <v>0.60021315910660011</v>
      </c>
      <c r="H5" s="36">
        <v>0.5366732585043843</v>
      </c>
      <c r="I5" s="36">
        <v>0.51304228893577986</v>
      </c>
      <c r="J5" s="36">
        <v>0.53889255381030365</v>
      </c>
      <c r="K5" s="36">
        <v>0.57893609085489861</v>
      </c>
      <c r="L5" s="36">
        <v>0.70966620331601116</v>
      </c>
      <c r="M5" s="36">
        <v>0.78917552942068647</v>
      </c>
      <c r="N5" s="36">
        <v>0.56585634455193579</v>
      </c>
      <c r="O5" s="36">
        <v>0.71730582856743486</v>
      </c>
      <c r="P5" s="36">
        <v>0.83599790747725633</v>
      </c>
      <c r="Q5" s="36">
        <v>0.96405285035845201</v>
      </c>
      <c r="R5" s="36">
        <v>1.0122002706742075</v>
      </c>
      <c r="S5" s="36">
        <v>0.76728980945261738</v>
      </c>
      <c r="T5" s="36">
        <v>0.96769675083187012</v>
      </c>
      <c r="U5" s="36">
        <v>1.3806929538937689</v>
      </c>
      <c r="V5" s="36">
        <v>0.84739361734787144</v>
      </c>
      <c r="W5" s="36">
        <v>0.81632485303599378</v>
      </c>
      <c r="X5" s="36">
        <v>1.1193906737356245</v>
      </c>
      <c r="Y5" s="36">
        <v>1.2546589875199643</v>
      </c>
      <c r="Z5" s="36">
        <v>1.5451533388620673</v>
      </c>
      <c r="AA5" s="36">
        <v>1.7447607903281901</v>
      </c>
      <c r="AB5" s="36">
        <v>1.8669195374281797</v>
      </c>
      <c r="AC5" s="37">
        <v>2.0971120055011636</v>
      </c>
      <c r="AD5" s="37">
        <v>2.1632183482910854</v>
      </c>
      <c r="AE5" s="37">
        <v>1.955118484305769</v>
      </c>
      <c r="AF5" s="37">
        <v>2.2744359840971491</v>
      </c>
      <c r="AG5" s="37">
        <v>3.1390819682508129</v>
      </c>
      <c r="AH5" s="37">
        <v>2.8741805813183436</v>
      </c>
      <c r="AI5" s="37">
        <v>3.3799720115226446</v>
      </c>
      <c r="AJ5" s="37">
        <v>3.8360472693902414</v>
      </c>
      <c r="AK5" s="122">
        <v>-8.4388171322611227E-2</v>
      </c>
      <c r="AL5" s="122">
        <v>0.1759776102767705</v>
      </c>
      <c r="AM5" s="122">
        <v>0.13493462558648206</v>
      </c>
    </row>
    <row r="6" spans="1:45" s="15" customFormat="1" ht="19.5" customHeight="1" x14ac:dyDescent="0.3">
      <c r="A6" s="11" t="s">
        <v>33</v>
      </c>
      <c r="B6" s="34">
        <v>21.686104959299833</v>
      </c>
      <c r="C6" s="34">
        <v>17.65760001281884</v>
      </c>
      <c r="D6" s="34">
        <v>25.850981395179122</v>
      </c>
      <c r="E6" s="34">
        <v>21.824700700181019</v>
      </c>
      <c r="F6" s="34">
        <v>21.999536960904173</v>
      </c>
      <c r="G6" s="34">
        <v>20.95038178360636</v>
      </c>
      <c r="H6" s="34">
        <v>18.355730517454713</v>
      </c>
      <c r="I6" s="34">
        <v>14.896982459859265</v>
      </c>
      <c r="J6" s="34">
        <v>14.82947607394642</v>
      </c>
      <c r="K6" s="34">
        <v>16.485341039304075</v>
      </c>
      <c r="L6" s="34">
        <v>22.278343802871564</v>
      </c>
      <c r="M6" s="34">
        <v>16.278789986007752</v>
      </c>
      <c r="N6" s="34">
        <v>15.928025347621158</v>
      </c>
      <c r="O6" s="34">
        <v>19.082855719225051</v>
      </c>
      <c r="P6" s="34">
        <v>23.061615832055057</v>
      </c>
      <c r="Q6" s="34">
        <v>29.357491057870192</v>
      </c>
      <c r="R6" s="34">
        <v>21.415606195908143</v>
      </c>
      <c r="S6" s="34">
        <v>16.933337804530726</v>
      </c>
      <c r="T6" s="34">
        <v>16.995173106552137</v>
      </c>
      <c r="U6" s="34">
        <v>21.83510936781499</v>
      </c>
      <c r="V6" s="34">
        <v>23.330759901728001</v>
      </c>
      <c r="W6" s="34">
        <v>18.08321003804539</v>
      </c>
      <c r="X6" s="34">
        <v>17.748161552083001</v>
      </c>
      <c r="Y6" s="34">
        <v>15.968542081740118</v>
      </c>
      <c r="Z6" s="34">
        <v>19.376645761204212</v>
      </c>
      <c r="AA6" s="34">
        <v>19.878184966272414</v>
      </c>
      <c r="AB6" s="34">
        <v>18.498617491566677</v>
      </c>
      <c r="AC6" s="35">
        <v>16.935118801136575</v>
      </c>
      <c r="AD6" s="35">
        <v>18.485632174834549</v>
      </c>
      <c r="AE6" s="35">
        <v>15.402853272917556</v>
      </c>
      <c r="AF6" s="35">
        <v>14.549563327405593</v>
      </c>
      <c r="AG6" s="35">
        <v>20.064269319685422</v>
      </c>
      <c r="AH6" s="35">
        <v>20.085823570104779</v>
      </c>
      <c r="AI6" s="35">
        <v>16.113752642564634</v>
      </c>
      <c r="AJ6" s="35">
        <v>18.441597015977219</v>
      </c>
      <c r="AK6" s="122">
        <v>1.0742604216447127E-3</v>
      </c>
      <c r="AL6" s="122">
        <v>-0.19775494460939469</v>
      </c>
      <c r="AM6" s="122">
        <v>0.14446320637090837</v>
      </c>
    </row>
    <row r="7" spans="1:45" s="15" customFormat="1" ht="19.5" customHeight="1" x14ac:dyDescent="0.3">
      <c r="A7" s="16" t="s">
        <v>0</v>
      </c>
      <c r="B7" s="36">
        <v>14.314255111805236</v>
      </c>
      <c r="C7" s="36">
        <v>15.74884358048487</v>
      </c>
      <c r="D7" s="36">
        <v>13.573742750163888</v>
      </c>
      <c r="E7" s="36">
        <v>10.932480041149194</v>
      </c>
      <c r="F7" s="36">
        <v>10.899003391888275</v>
      </c>
      <c r="G7" s="36">
        <v>15.947714103441781</v>
      </c>
      <c r="H7" s="36">
        <v>21.186219278196702</v>
      </c>
      <c r="I7" s="36">
        <v>14.514443690341626</v>
      </c>
      <c r="J7" s="36">
        <v>12.619022505061109</v>
      </c>
      <c r="K7" s="36">
        <v>12.716039123463688</v>
      </c>
      <c r="L7" s="36">
        <v>13.502090733640076</v>
      </c>
      <c r="M7" s="36">
        <v>11.74029219101026</v>
      </c>
      <c r="N7" s="36">
        <v>11.468985378816491</v>
      </c>
      <c r="O7" s="36">
        <v>11.208079317150194</v>
      </c>
      <c r="P7" s="36">
        <v>11.668715080939803</v>
      </c>
      <c r="Q7" s="36">
        <v>11.544427475856986</v>
      </c>
      <c r="R7" s="36">
        <v>11.749016513634484</v>
      </c>
      <c r="S7" s="36">
        <v>12.176561826872996</v>
      </c>
      <c r="T7" s="36">
        <v>12.876990999131745</v>
      </c>
      <c r="U7" s="36">
        <v>12.97713919605237</v>
      </c>
      <c r="V7" s="36">
        <v>12.488339236389729</v>
      </c>
      <c r="W7" s="36">
        <v>13.970412367630635</v>
      </c>
      <c r="X7" s="36">
        <v>15.226361494876139</v>
      </c>
      <c r="Y7" s="36">
        <v>14.350852460340072</v>
      </c>
      <c r="Z7" s="36">
        <v>16.332790387555693</v>
      </c>
      <c r="AA7" s="36">
        <v>17.259282206889907</v>
      </c>
      <c r="AB7" s="36">
        <v>16.907209180410071</v>
      </c>
      <c r="AC7" s="37">
        <v>24.896299995595896</v>
      </c>
      <c r="AD7" s="37">
        <v>18.255150208474809</v>
      </c>
      <c r="AE7" s="37">
        <v>15.813056951363773</v>
      </c>
      <c r="AF7" s="37">
        <v>18.213391131121579</v>
      </c>
      <c r="AG7" s="37">
        <v>14.091070074516262</v>
      </c>
      <c r="AH7" s="37">
        <v>12.555446183622143</v>
      </c>
      <c r="AI7" s="37">
        <v>15.00774983897627</v>
      </c>
      <c r="AJ7" s="37">
        <v>17.63462732569614</v>
      </c>
      <c r="AK7" s="122">
        <v>-0.10897851495829958</v>
      </c>
      <c r="AL7" s="122">
        <v>0.19531792175996232</v>
      </c>
      <c r="AM7" s="122">
        <v>0.17503473304823269</v>
      </c>
    </row>
    <row r="8" spans="1:45" s="15" customFormat="1" ht="19.5" customHeight="1" x14ac:dyDescent="0.3">
      <c r="A8" s="11" t="s">
        <v>11</v>
      </c>
      <c r="B8" s="34">
        <v>7.121567631698742</v>
      </c>
      <c r="C8" s="34">
        <v>8.8929267761774842</v>
      </c>
      <c r="D8" s="34">
        <v>6.5358632504866403</v>
      </c>
      <c r="E8" s="34">
        <v>6.9747976453170777</v>
      </c>
      <c r="F8" s="34">
        <v>5.2986708350760985</v>
      </c>
      <c r="G8" s="34">
        <v>10.411500678159941</v>
      </c>
      <c r="H8" s="34">
        <v>7.8905031880783127</v>
      </c>
      <c r="I8" s="34">
        <v>5.4266806371759211</v>
      </c>
      <c r="J8" s="34">
        <v>6.5629404968741127</v>
      </c>
      <c r="K8" s="34">
        <v>8.4139290155511937</v>
      </c>
      <c r="L8" s="34">
        <v>5.8500352341434221</v>
      </c>
      <c r="M8" s="34">
        <v>5.8126118873597257</v>
      </c>
      <c r="N8" s="34">
        <v>8.5445825285187151</v>
      </c>
      <c r="O8" s="34">
        <v>7.456505705487448</v>
      </c>
      <c r="P8" s="34">
        <v>7.0600515361160561</v>
      </c>
      <c r="Q8" s="34">
        <v>5.7636730403422591</v>
      </c>
      <c r="R8" s="34">
        <v>6.7290561975140868</v>
      </c>
      <c r="S8" s="34">
        <v>6.3291542942648942</v>
      </c>
      <c r="T8" s="34">
        <v>6.8307229829124019</v>
      </c>
      <c r="U8" s="34">
        <v>6.9362584112343475</v>
      </c>
      <c r="V8" s="34">
        <v>8.597716068785207</v>
      </c>
      <c r="W8" s="34">
        <v>9.15021228724253</v>
      </c>
      <c r="X8" s="34">
        <v>7.5521436143733007</v>
      </c>
      <c r="Y8" s="34">
        <v>5.9532454926678744</v>
      </c>
      <c r="Z8" s="34">
        <v>8.9007639748027714</v>
      </c>
      <c r="AA8" s="34">
        <v>10.360494500119723</v>
      </c>
      <c r="AB8" s="34">
        <v>10.237309181780253</v>
      </c>
      <c r="AC8" s="35">
        <v>12.335266601542125</v>
      </c>
      <c r="AD8" s="35">
        <v>6.6200001488286562</v>
      </c>
      <c r="AE8" s="35">
        <v>6.3235089719646185</v>
      </c>
      <c r="AF8" s="35">
        <v>11.832907658475301</v>
      </c>
      <c r="AG8" s="35">
        <v>9.4994885074018729</v>
      </c>
      <c r="AH8" s="35">
        <v>8.7632701660237871</v>
      </c>
      <c r="AI8" s="35">
        <v>10.714278010393761</v>
      </c>
      <c r="AJ8" s="35">
        <v>9.9943048774370915</v>
      </c>
      <c r="AK8" s="122">
        <v>-7.7500840261497728E-2</v>
      </c>
      <c r="AL8" s="122">
        <v>0.22263467945268389</v>
      </c>
      <c r="AM8" s="122">
        <v>-6.7197540726331217E-2</v>
      </c>
    </row>
    <row r="9" spans="1:45" s="15" customFormat="1" ht="19.5" customHeight="1" x14ac:dyDescent="0.3">
      <c r="A9" s="16" t="s">
        <v>1</v>
      </c>
      <c r="B9" s="36">
        <v>4.367117343477215</v>
      </c>
      <c r="C9" s="36">
        <v>3.4499737596220927</v>
      </c>
      <c r="D9" s="36">
        <v>3.7164181693279486</v>
      </c>
      <c r="E9" s="36">
        <v>3.4259957392017859</v>
      </c>
      <c r="F9" s="36">
        <v>3.6368635513757361</v>
      </c>
      <c r="G9" s="36">
        <v>3.2499950327335339</v>
      </c>
      <c r="H9" s="36">
        <v>2.756461850682594</v>
      </c>
      <c r="I9" s="36">
        <v>2.2910812353793117</v>
      </c>
      <c r="J9" s="36">
        <v>3.0857354559124905</v>
      </c>
      <c r="K9" s="36">
        <v>3.334905413580572</v>
      </c>
      <c r="L9" s="36">
        <v>2.4412964106706463</v>
      </c>
      <c r="M9" s="36">
        <v>1.7505388525793233</v>
      </c>
      <c r="N9" s="36">
        <v>2.2740255244909071</v>
      </c>
      <c r="O9" s="36">
        <v>4.2996686787343492</v>
      </c>
      <c r="P9" s="36">
        <v>3.5763527707877385</v>
      </c>
      <c r="Q9" s="36">
        <v>2.9326718124302866</v>
      </c>
      <c r="R9" s="36">
        <v>2.4661359191220571</v>
      </c>
      <c r="S9" s="36">
        <v>2.1857536236492718</v>
      </c>
      <c r="T9" s="36">
        <v>2.3258401664398507</v>
      </c>
      <c r="U9" s="36">
        <v>2.6330406561616866</v>
      </c>
      <c r="V9" s="36">
        <v>3.386916653501459</v>
      </c>
      <c r="W9" s="36">
        <v>3.4131550004240458</v>
      </c>
      <c r="X9" s="36">
        <v>2.9144262992848669</v>
      </c>
      <c r="Y9" s="36">
        <v>2.6901071617907464</v>
      </c>
      <c r="Z9" s="36">
        <v>2.5729683665114238</v>
      </c>
      <c r="AA9" s="36">
        <v>2.0986200461311597</v>
      </c>
      <c r="AB9" s="36">
        <v>2.4352934545402189</v>
      </c>
      <c r="AC9" s="37">
        <v>3.1753616765882025</v>
      </c>
      <c r="AD9" s="37">
        <v>2.3115116306517924</v>
      </c>
      <c r="AE9" s="37">
        <v>3.1335434866829575</v>
      </c>
      <c r="AF9" s="37">
        <v>3.2910421959225631</v>
      </c>
      <c r="AG9" s="37">
        <v>4.133552109641272</v>
      </c>
      <c r="AH9" s="37">
        <v>4.2315049190795806</v>
      </c>
      <c r="AI9" s="37">
        <v>3.1265270685831061</v>
      </c>
      <c r="AJ9" s="37">
        <v>3.6683219579614836</v>
      </c>
      <c r="AK9" s="122">
        <v>2.3697006071325299E-2</v>
      </c>
      <c r="AL9" s="122">
        <v>-0.26113117475397496</v>
      </c>
      <c r="AM9" s="122">
        <v>0.1732896845265155</v>
      </c>
    </row>
    <row r="10" spans="1:45" s="15" customFormat="1" ht="19.5" customHeight="1" x14ac:dyDescent="0.3">
      <c r="A10" s="11" t="s">
        <v>34</v>
      </c>
      <c r="B10" s="151" t="s">
        <v>17</v>
      </c>
      <c r="C10" s="151" t="s">
        <v>17</v>
      </c>
      <c r="D10" s="151" t="s">
        <v>17</v>
      </c>
      <c r="E10" s="151" t="s">
        <v>17</v>
      </c>
      <c r="F10" s="151" t="s">
        <v>17</v>
      </c>
      <c r="G10" s="151" t="s">
        <v>17</v>
      </c>
      <c r="H10" s="151" t="s">
        <v>17</v>
      </c>
      <c r="I10" s="151" t="s">
        <v>17</v>
      </c>
      <c r="J10" s="34">
        <v>33.633280547924585</v>
      </c>
      <c r="K10" s="34">
        <v>34.321639136696398</v>
      </c>
      <c r="L10" s="34">
        <v>33.276345734055496</v>
      </c>
      <c r="M10" s="34">
        <v>30.575323870144334</v>
      </c>
      <c r="N10" s="34">
        <v>19.020349584942952</v>
      </c>
      <c r="O10" s="34">
        <v>26.466668972880992</v>
      </c>
      <c r="P10" s="34">
        <v>21.960628874935317</v>
      </c>
      <c r="Q10" s="34">
        <v>31.13238927259459</v>
      </c>
      <c r="R10" s="34">
        <v>32.996085733555894</v>
      </c>
      <c r="S10" s="34">
        <v>34.72761845461028</v>
      </c>
      <c r="T10" s="34">
        <v>29.125501494207551</v>
      </c>
      <c r="U10" s="34">
        <v>33.587758334724256</v>
      </c>
      <c r="V10" s="34">
        <v>29.100256699837594</v>
      </c>
      <c r="W10" s="34">
        <v>38.793155356479446</v>
      </c>
      <c r="X10" s="34">
        <v>44.86341309495139</v>
      </c>
      <c r="Y10" s="34">
        <v>41.12312624578319</v>
      </c>
      <c r="Z10" s="34">
        <v>29.049176370119714</v>
      </c>
      <c r="AA10" s="34">
        <v>34.796633361531548</v>
      </c>
      <c r="AB10" s="34">
        <v>34.670817827796661</v>
      </c>
      <c r="AC10" s="35">
        <v>41.370878615148392</v>
      </c>
      <c r="AD10" s="35">
        <v>35.295821345772815</v>
      </c>
      <c r="AE10" s="35">
        <v>38.86224325296083</v>
      </c>
      <c r="AF10" s="35">
        <v>28.847204898263055</v>
      </c>
      <c r="AG10" s="35">
        <v>41.239087474563441</v>
      </c>
      <c r="AH10" s="35">
        <v>42.555894925289714</v>
      </c>
      <c r="AI10" s="35">
        <v>53.164140331952467</v>
      </c>
      <c r="AJ10" s="35">
        <v>48.272807852397754</v>
      </c>
      <c r="AK10" s="122">
        <v>3.1931052100473645E-2</v>
      </c>
      <c r="AL10" s="122">
        <v>0.24927793024412659</v>
      </c>
      <c r="AM10" s="122">
        <v>-9.2004355737037025E-2</v>
      </c>
    </row>
    <row r="11" spans="1:45" s="15" customFormat="1" ht="19.5" customHeight="1" x14ac:dyDescent="0.3">
      <c r="A11" s="16" t="s">
        <v>109</v>
      </c>
      <c r="B11" s="152" t="s">
        <v>17</v>
      </c>
      <c r="C11" s="152" t="s">
        <v>17</v>
      </c>
      <c r="D11" s="152" t="s">
        <v>17</v>
      </c>
      <c r="E11" s="152" t="s">
        <v>17</v>
      </c>
      <c r="F11" s="152" t="s">
        <v>17</v>
      </c>
      <c r="G11" s="152" t="s">
        <v>17</v>
      </c>
      <c r="H11" s="152" t="s">
        <v>17</v>
      </c>
      <c r="I11" s="152" t="s">
        <v>17</v>
      </c>
      <c r="J11" s="36">
        <v>33.633280547924585</v>
      </c>
      <c r="K11" s="36">
        <v>34.321639136696398</v>
      </c>
      <c r="L11" s="36">
        <v>33.276345734055496</v>
      </c>
      <c r="M11" s="36">
        <v>30.575323870144334</v>
      </c>
      <c r="N11" s="36">
        <v>19.020349584942952</v>
      </c>
      <c r="O11" s="36">
        <v>26.466668972880992</v>
      </c>
      <c r="P11" s="36">
        <v>21.960628874935317</v>
      </c>
      <c r="Q11" s="36">
        <v>31.13238927259459</v>
      </c>
      <c r="R11" s="36">
        <v>32.996085733555894</v>
      </c>
      <c r="S11" s="36">
        <v>34.72761845461028</v>
      </c>
      <c r="T11" s="36">
        <v>29.125501494207551</v>
      </c>
      <c r="U11" s="36">
        <v>33.587758334724256</v>
      </c>
      <c r="V11" s="36">
        <v>29.100256699837594</v>
      </c>
      <c r="W11" s="36">
        <v>38.793155356479446</v>
      </c>
      <c r="X11" s="36">
        <v>38.471624743617866</v>
      </c>
      <c r="Y11" s="36">
        <v>33.514382665674084</v>
      </c>
      <c r="Z11" s="36">
        <v>23.577825407663155</v>
      </c>
      <c r="AA11" s="36">
        <v>28.122450248831974</v>
      </c>
      <c r="AB11" s="36">
        <v>28.114273468134559</v>
      </c>
      <c r="AC11" s="36">
        <v>35.718124336548811</v>
      </c>
      <c r="AD11" s="36">
        <v>27.392296653109359</v>
      </c>
      <c r="AE11" s="36">
        <v>31.132642488593802</v>
      </c>
      <c r="AF11" s="36">
        <v>22.057434345853004</v>
      </c>
      <c r="AG11" s="36">
        <v>34.365567003547866</v>
      </c>
      <c r="AH11" s="36">
        <v>32.115536028118306</v>
      </c>
      <c r="AI11" s="36">
        <v>40.445125136184814</v>
      </c>
      <c r="AJ11" s="36">
        <v>37.101807937632493</v>
      </c>
      <c r="AK11" s="122">
        <v>-6.5473413408173031E-2</v>
      </c>
      <c r="AL11" s="122">
        <v>0.25936322846281157</v>
      </c>
      <c r="AM11" s="122">
        <v>-8.2663044984899181E-2</v>
      </c>
    </row>
    <row r="12" spans="1:45" s="15" customFormat="1" ht="19.5" customHeight="1" x14ac:dyDescent="0.3">
      <c r="A12" s="11" t="s">
        <v>110</v>
      </c>
      <c r="B12" s="151" t="s">
        <v>17</v>
      </c>
      <c r="C12" s="151" t="s">
        <v>17</v>
      </c>
      <c r="D12" s="151" t="s">
        <v>17</v>
      </c>
      <c r="E12" s="151" t="s">
        <v>17</v>
      </c>
      <c r="F12" s="151" t="s">
        <v>17</v>
      </c>
      <c r="G12" s="151" t="s">
        <v>17</v>
      </c>
      <c r="H12" s="151" t="s">
        <v>17</v>
      </c>
      <c r="I12" s="151" t="s">
        <v>17</v>
      </c>
      <c r="J12" s="151" t="s">
        <v>17</v>
      </c>
      <c r="K12" s="151" t="s">
        <v>17</v>
      </c>
      <c r="L12" s="151" t="s">
        <v>17</v>
      </c>
      <c r="M12" s="151" t="s">
        <v>17</v>
      </c>
      <c r="N12" s="151" t="s">
        <v>17</v>
      </c>
      <c r="O12" s="151" t="s">
        <v>17</v>
      </c>
      <c r="P12" s="151" t="s">
        <v>17</v>
      </c>
      <c r="Q12" s="151" t="s">
        <v>17</v>
      </c>
      <c r="R12" s="151" t="s">
        <v>17</v>
      </c>
      <c r="S12" s="151" t="s">
        <v>17</v>
      </c>
      <c r="T12" s="151" t="s">
        <v>17</v>
      </c>
      <c r="U12" s="151" t="s">
        <v>17</v>
      </c>
      <c r="V12" s="151" t="s">
        <v>17</v>
      </c>
      <c r="W12" s="151" t="s">
        <v>17</v>
      </c>
      <c r="X12" s="34">
        <v>6.3917883513335294</v>
      </c>
      <c r="Y12" s="34">
        <v>7.6087435801091017</v>
      </c>
      <c r="Z12" s="34">
        <v>5.4713509624565582</v>
      </c>
      <c r="AA12" s="34">
        <v>6.6741831126995734</v>
      </c>
      <c r="AB12" s="34">
        <v>6.5565443596621034</v>
      </c>
      <c r="AC12" s="34">
        <v>5.652754278599577</v>
      </c>
      <c r="AD12" s="34">
        <v>7.9035246926634546</v>
      </c>
      <c r="AE12" s="34">
        <v>7.7296007643670235</v>
      </c>
      <c r="AF12" s="34">
        <v>6.7897705524100482</v>
      </c>
      <c r="AG12" s="34">
        <v>6.8735204710155706</v>
      </c>
      <c r="AH12" s="34">
        <v>10.440358897171404</v>
      </c>
      <c r="AI12" s="34">
        <v>12.719015195767655</v>
      </c>
      <c r="AJ12" s="34">
        <v>11.170999914765256</v>
      </c>
      <c r="AK12" s="122">
        <v>0.51892453673435091</v>
      </c>
      <c r="AL12" s="122">
        <v>0.21825459460149466</v>
      </c>
      <c r="AM12" s="122">
        <v>-0.12170873744356503</v>
      </c>
    </row>
    <row r="13" spans="1:45" s="15" customFormat="1" ht="19.5" customHeight="1" x14ac:dyDescent="0.3">
      <c r="A13" s="16" t="s">
        <v>18</v>
      </c>
      <c r="B13" s="36">
        <v>32.141091799927743</v>
      </c>
      <c r="C13" s="36">
        <v>34.398233407882145</v>
      </c>
      <c r="D13" s="36">
        <v>34.445380227908281</v>
      </c>
      <c r="E13" s="36">
        <v>36.890533732805039</v>
      </c>
      <c r="F13" s="36">
        <v>31.212129208623793</v>
      </c>
      <c r="G13" s="36">
        <v>36.916354455528683</v>
      </c>
      <c r="H13" s="36">
        <v>35.142324147111246</v>
      </c>
      <c r="I13" s="36">
        <v>40.062841145657714</v>
      </c>
      <c r="J13" s="36">
        <v>42.742915715721857</v>
      </c>
      <c r="K13" s="36">
        <v>43.409193037175221</v>
      </c>
      <c r="L13" s="36">
        <v>33.552251617886554</v>
      </c>
      <c r="M13" s="36">
        <v>35.736893312579816</v>
      </c>
      <c r="N13" s="36">
        <v>46.204930440905677</v>
      </c>
      <c r="O13" s="36">
        <v>44.636943244817239</v>
      </c>
      <c r="P13" s="36">
        <v>45.41735457314708</v>
      </c>
      <c r="Q13" s="36">
        <v>41.196733725720122</v>
      </c>
      <c r="R13" s="36">
        <v>44.099603942337339</v>
      </c>
      <c r="S13" s="36">
        <v>60.552252140074522</v>
      </c>
      <c r="T13" s="36">
        <v>62.705181017969338</v>
      </c>
      <c r="U13" s="36">
        <v>56.729861870064923</v>
      </c>
      <c r="V13" s="36">
        <v>69.410863565711637</v>
      </c>
      <c r="W13" s="36">
        <v>77.892114842963579</v>
      </c>
      <c r="X13" s="36">
        <v>93.680318598760337</v>
      </c>
      <c r="Y13" s="36">
        <v>100.42467883574372</v>
      </c>
      <c r="Z13" s="36">
        <v>104.45835327472693</v>
      </c>
      <c r="AA13" s="36">
        <v>93.794120608077193</v>
      </c>
      <c r="AB13" s="36">
        <v>88.785323106096385</v>
      </c>
      <c r="AC13" s="37">
        <v>93.274274636711766</v>
      </c>
      <c r="AD13" s="37">
        <v>114.15100883601144</v>
      </c>
      <c r="AE13" s="37">
        <v>95.063158019124387</v>
      </c>
      <c r="AF13" s="37">
        <v>85.883897248909548</v>
      </c>
      <c r="AG13" s="37">
        <v>83.219309418537676</v>
      </c>
      <c r="AH13" s="37">
        <v>87.379315357337262</v>
      </c>
      <c r="AI13" s="37">
        <v>94.421062002917466</v>
      </c>
      <c r="AJ13" s="37">
        <v>109.95377150394542</v>
      </c>
      <c r="AK13" s="122">
        <v>4.9988469837901839E-2</v>
      </c>
      <c r="AL13" s="122">
        <v>8.0588256119689339E-2</v>
      </c>
      <c r="AM13" s="122">
        <v>0.16450471082975127</v>
      </c>
      <c r="AS13" s="15" t="s">
        <v>115</v>
      </c>
    </row>
    <row r="14" spans="1:45" s="15" customFormat="1" ht="19.5" customHeight="1" x14ac:dyDescent="0.3">
      <c r="A14" s="11" t="s">
        <v>12</v>
      </c>
      <c r="B14" s="34">
        <v>2.9624120043410853</v>
      </c>
      <c r="C14" s="34">
        <v>5.0927718519992897</v>
      </c>
      <c r="D14" s="34">
        <v>2.4687903311889841</v>
      </c>
      <c r="E14" s="34">
        <v>4.353519837080305</v>
      </c>
      <c r="F14" s="34">
        <v>2.2499944101878051</v>
      </c>
      <c r="G14" s="34">
        <v>3.19868108562122</v>
      </c>
      <c r="H14" s="34">
        <v>3.7938999369003144</v>
      </c>
      <c r="I14" s="34">
        <v>1.6742935351740822</v>
      </c>
      <c r="J14" s="34">
        <v>3.2935309717494539</v>
      </c>
      <c r="K14" s="34">
        <v>2.7200512042736205</v>
      </c>
      <c r="L14" s="34">
        <v>2.7169664985549793</v>
      </c>
      <c r="M14" s="34">
        <v>2.7648284105615613</v>
      </c>
      <c r="N14" s="34">
        <v>2.7968784932401172</v>
      </c>
      <c r="O14" s="34">
        <v>2.9767882084725752</v>
      </c>
      <c r="P14" s="34">
        <v>2.6544835393031629</v>
      </c>
      <c r="Q14" s="34">
        <v>3.0472390332396473</v>
      </c>
      <c r="R14" s="34">
        <v>2.2304747183424247</v>
      </c>
      <c r="S14" s="34">
        <v>2.1223251354155619</v>
      </c>
      <c r="T14" s="34">
        <v>2.2750825543909698</v>
      </c>
      <c r="U14" s="34">
        <v>3.5971684900523515</v>
      </c>
      <c r="V14" s="34">
        <v>3.2676280925754622</v>
      </c>
      <c r="W14" s="34">
        <v>5.3726708992721521</v>
      </c>
      <c r="X14" s="34">
        <v>2.1175390974285695</v>
      </c>
      <c r="Y14" s="34">
        <v>2.752828635305506</v>
      </c>
      <c r="Z14" s="34">
        <v>6.1005258890758762</v>
      </c>
      <c r="AA14" s="34">
        <v>7.1350037423068606</v>
      </c>
      <c r="AB14" s="34">
        <v>5.3984424169224416</v>
      </c>
      <c r="AC14" s="35">
        <v>6.1534319887564637</v>
      </c>
      <c r="AD14" s="35">
        <v>3.1112446614893079</v>
      </c>
      <c r="AE14" s="153" t="s">
        <v>17</v>
      </c>
      <c r="AF14" s="153" t="s">
        <v>17</v>
      </c>
      <c r="AG14" s="153" t="s">
        <v>17</v>
      </c>
      <c r="AH14" s="153" t="s">
        <v>17</v>
      </c>
      <c r="AI14" s="153" t="s">
        <v>17</v>
      </c>
      <c r="AJ14" s="153" t="s">
        <v>17</v>
      </c>
      <c r="AK14" s="122" t="s">
        <v>17</v>
      </c>
      <c r="AL14" s="122" t="s">
        <v>17</v>
      </c>
      <c r="AM14" s="122" t="s">
        <v>17</v>
      </c>
    </row>
    <row r="15" spans="1:45" s="15" customFormat="1" ht="19.5" customHeight="1" x14ac:dyDescent="0.3">
      <c r="A15" s="16" t="s">
        <v>2</v>
      </c>
      <c r="B15" s="36">
        <v>18.622377722843567</v>
      </c>
      <c r="C15" s="36">
        <v>15.498294702106149</v>
      </c>
      <c r="D15" s="36">
        <v>16.843748277275132</v>
      </c>
      <c r="E15" s="36">
        <v>16.202296875957416</v>
      </c>
      <c r="F15" s="36">
        <v>16.92020630305656</v>
      </c>
      <c r="G15" s="36">
        <v>23.049848951704622</v>
      </c>
      <c r="H15" s="36">
        <v>13.588358318168554</v>
      </c>
      <c r="I15" s="36">
        <v>12.443938896314341</v>
      </c>
      <c r="J15" s="36">
        <v>12.918692823949577</v>
      </c>
      <c r="K15" s="36">
        <v>16.988639042747277</v>
      </c>
      <c r="L15" s="36">
        <v>14.236607428564326</v>
      </c>
      <c r="M15" s="36">
        <v>11.058670498273727</v>
      </c>
      <c r="N15" s="36">
        <v>12.414955202035973</v>
      </c>
      <c r="O15" s="36">
        <v>16.482321019900244</v>
      </c>
      <c r="P15" s="36">
        <v>17.04617390635903</v>
      </c>
      <c r="Q15" s="36">
        <v>11.931326343763695</v>
      </c>
      <c r="R15" s="36">
        <v>12.974906451791211</v>
      </c>
      <c r="S15" s="36">
        <v>13.318849458848499</v>
      </c>
      <c r="T15" s="36">
        <v>12.739564090033786</v>
      </c>
      <c r="U15" s="36">
        <v>22.836495302051009</v>
      </c>
      <c r="V15" s="36">
        <v>15.5066294421427</v>
      </c>
      <c r="W15" s="36">
        <v>13.997797135003381</v>
      </c>
      <c r="X15" s="36">
        <v>13.748953093044928</v>
      </c>
      <c r="Y15" s="36">
        <v>16.18640444711944</v>
      </c>
      <c r="Z15" s="36">
        <v>16.962175857142707</v>
      </c>
      <c r="AA15" s="36">
        <v>15.371989888937398</v>
      </c>
      <c r="AB15" s="36">
        <v>14.683441920606493</v>
      </c>
      <c r="AC15" s="37">
        <v>18.972774034607951</v>
      </c>
      <c r="AD15" s="37">
        <v>13.905605540714914</v>
      </c>
      <c r="AE15" s="37">
        <v>8.9955709607455177</v>
      </c>
      <c r="AF15" s="37">
        <v>14.101278630593605</v>
      </c>
      <c r="AG15" s="37">
        <v>15.614565974536623</v>
      </c>
      <c r="AH15" s="37">
        <v>13.282706782200471</v>
      </c>
      <c r="AI15" s="37">
        <v>14.627014206656543</v>
      </c>
      <c r="AJ15" s="37">
        <v>15.340030776965323</v>
      </c>
      <c r="AK15" s="122">
        <v>-0.14933871336153814</v>
      </c>
      <c r="AL15" s="122">
        <v>0.10120734022808642</v>
      </c>
      <c r="AM15" s="122">
        <v>4.8746556216804349E-2</v>
      </c>
    </row>
    <row r="16" spans="1:45" s="15" customFormat="1" ht="19.5" customHeight="1" x14ac:dyDescent="0.3">
      <c r="A16" s="11" t="s">
        <v>35</v>
      </c>
      <c r="B16" s="34">
        <v>6.3569884564962251</v>
      </c>
      <c r="C16" s="34">
        <v>6.6049569901538687</v>
      </c>
      <c r="D16" s="34">
        <v>6.0395160997987851</v>
      </c>
      <c r="E16" s="34">
        <v>12.246810624042055</v>
      </c>
      <c r="F16" s="34">
        <v>12.34125263307258</v>
      </c>
      <c r="G16" s="34">
        <v>8.4271140696902815</v>
      </c>
      <c r="H16" s="34">
        <v>6.9353234074183092</v>
      </c>
      <c r="I16" s="34">
        <v>8.0608269610898855</v>
      </c>
      <c r="J16" s="34">
        <v>9.0558010385503298</v>
      </c>
      <c r="K16" s="34">
        <v>7.6360054712603853</v>
      </c>
      <c r="L16" s="34">
        <v>8.9267642752319372</v>
      </c>
      <c r="M16" s="34">
        <v>7.4919948588291376</v>
      </c>
      <c r="N16" s="34">
        <v>7.2315007246581073</v>
      </c>
      <c r="O16" s="34">
        <v>8.4147102235763249</v>
      </c>
      <c r="P16" s="34">
        <v>9.0945567733935295</v>
      </c>
      <c r="Q16" s="34">
        <v>13.378962299803479</v>
      </c>
      <c r="R16" s="34">
        <v>13.142791469448456</v>
      </c>
      <c r="S16" s="34">
        <v>13.409119131224877</v>
      </c>
      <c r="T16" s="34">
        <v>13.908525030854914</v>
      </c>
      <c r="U16" s="34">
        <v>13.681694698143016</v>
      </c>
      <c r="V16" s="34">
        <v>13.785240493567533</v>
      </c>
      <c r="W16" s="34">
        <v>11.330076584716505</v>
      </c>
      <c r="X16" s="34">
        <v>11.23554310870092</v>
      </c>
      <c r="Y16" s="34">
        <v>12.01402676385343</v>
      </c>
      <c r="Z16" s="34">
        <v>13.649855624472142</v>
      </c>
      <c r="AA16" s="34">
        <v>13.931404552509537</v>
      </c>
      <c r="AB16" s="34">
        <v>13.469985993632317</v>
      </c>
      <c r="AC16" s="35">
        <v>9.5621555454952851</v>
      </c>
      <c r="AD16" s="153" t="s">
        <v>17</v>
      </c>
      <c r="AE16" s="153" t="s">
        <v>17</v>
      </c>
      <c r="AF16" s="153" t="s">
        <v>17</v>
      </c>
      <c r="AG16" s="153" t="s">
        <v>17</v>
      </c>
      <c r="AH16" s="153" t="s">
        <v>17</v>
      </c>
      <c r="AI16" s="153" t="s">
        <v>17</v>
      </c>
      <c r="AJ16" s="153" t="s">
        <v>17</v>
      </c>
      <c r="AK16" s="122" t="s">
        <v>17</v>
      </c>
      <c r="AL16" s="122" t="s">
        <v>17</v>
      </c>
      <c r="AM16" s="122" t="s">
        <v>17</v>
      </c>
    </row>
    <row r="17" spans="1:39" s="15" customFormat="1" ht="19.5" customHeight="1" x14ac:dyDescent="0.3">
      <c r="A17" s="16" t="s">
        <v>3</v>
      </c>
      <c r="B17" s="36">
        <v>23.457492851081643</v>
      </c>
      <c r="C17" s="36">
        <v>24.119652768320929</v>
      </c>
      <c r="D17" s="36">
        <v>22.159900992253664</v>
      </c>
      <c r="E17" s="36">
        <v>21.047049808399883</v>
      </c>
      <c r="F17" s="36">
        <v>17.962810130951841</v>
      </c>
      <c r="G17" s="36">
        <v>21.451569723561423</v>
      </c>
      <c r="H17" s="36">
        <v>23.447113729363174</v>
      </c>
      <c r="I17" s="36">
        <v>16.112089124532542</v>
      </c>
      <c r="J17" s="36">
        <v>19.920121478428829</v>
      </c>
      <c r="K17" s="36">
        <v>21.744037702256225</v>
      </c>
      <c r="L17" s="36">
        <v>21.472244281624292</v>
      </c>
      <c r="M17" s="36">
        <v>13.636866281755589</v>
      </c>
      <c r="N17" s="36">
        <v>24.464530020291594</v>
      </c>
      <c r="O17" s="36">
        <v>29.588762511637306</v>
      </c>
      <c r="P17" s="36">
        <v>24.727332607243977</v>
      </c>
      <c r="Q17" s="36">
        <v>22.093007100805899</v>
      </c>
      <c r="R17" s="36">
        <v>21.09933970063031</v>
      </c>
      <c r="S17" s="36">
        <v>25.159866109153135</v>
      </c>
      <c r="T17" s="36">
        <v>23.710364871859845</v>
      </c>
      <c r="U17" s="36">
        <v>24.403042404289</v>
      </c>
      <c r="V17" s="36">
        <v>21.379779309916874</v>
      </c>
      <c r="W17" s="36">
        <v>27.751523343169936</v>
      </c>
      <c r="X17" s="36">
        <v>30.846791875942941</v>
      </c>
      <c r="Y17" s="36">
        <v>18.307973488295158</v>
      </c>
      <c r="Z17" s="36">
        <v>19.795917563731628</v>
      </c>
      <c r="AA17" s="36">
        <v>23.878803875927847</v>
      </c>
      <c r="AB17" s="36">
        <v>20.193175131429633</v>
      </c>
      <c r="AC17" s="37">
        <v>21.534600587007802</v>
      </c>
      <c r="AD17" s="37">
        <v>23.935522852253683</v>
      </c>
      <c r="AE17" s="37">
        <v>19.41590976757438</v>
      </c>
      <c r="AF17" s="37">
        <v>19.423957504529934</v>
      </c>
      <c r="AG17" s="37">
        <v>17.619696816961358</v>
      </c>
      <c r="AH17" s="37">
        <v>17.235556807019702</v>
      </c>
      <c r="AI17" s="37">
        <v>16.565715949473876</v>
      </c>
      <c r="AJ17" s="37">
        <v>19.344883892425887</v>
      </c>
      <c r="AK17" s="122">
        <v>-2.1801737789941433E-2</v>
      </c>
      <c r="AL17" s="122">
        <v>-3.8863894276569666E-2</v>
      </c>
      <c r="AM17" s="122">
        <v>0.16776624393588468</v>
      </c>
    </row>
    <row r="18" spans="1:39" s="15" customFormat="1" ht="19.5" customHeight="1" x14ac:dyDescent="0.3">
      <c r="A18" s="11" t="s">
        <v>4</v>
      </c>
      <c r="B18" s="34">
        <v>0.44426515463213651</v>
      </c>
      <c r="C18" s="34">
        <v>0.30212150024045409</v>
      </c>
      <c r="D18" s="34">
        <v>0.22499993662059997</v>
      </c>
      <c r="E18" s="34">
        <v>0.19184136580353289</v>
      </c>
      <c r="F18" s="34">
        <v>9.734916808738088E-2</v>
      </c>
      <c r="G18" s="34">
        <v>0.11370846753349349</v>
      </c>
      <c r="H18" s="34">
        <v>7.1843097728925664E-2</v>
      </c>
      <c r="I18" s="34">
        <v>8.7548153467468554E-2</v>
      </c>
      <c r="J18" s="34">
        <v>0.18305688643491916</v>
      </c>
      <c r="K18" s="34">
        <v>2.9237628373097846E-2</v>
      </c>
      <c r="L18" s="34">
        <v>7.0886183952760626E-2</v>
      </c>
      <c r="M18" s="34">
        <v>0.297587706449017</v>
      </c>
      <c r="N18" s="34">
        <v>0.20149076604795499</v>
      </c>
      <c r="O18" s="34">
        <v>0.15210942083660564</v>
      </c>
      <c r="P18" s="34">
        <v>0.20562237368589156</v>
      </c>
      <c r="Q18" s="34">
        <v>0.3825759076279977</v>
      </c>
      <c r="R18" s="34">
        <v>0.36889733873561442</v>
      </c>
      <c r="S18" s="34">
        <v>0.16926482235547249</v>
      </c>
      <c r="T18" s="34">
        <v>0.18377748815760578</v>
      </c>
      <c r="U18" s="34">
        <v>0.2433645475127568</v>
      </c>
      <c r="V18" s="151" t="s">
        <v>17</v>
      </c>
      <c r="W18" s="151" t="s">
        <v>17</v>
      </c>
      <c r="X18" s="34">
        <v>0.32489209209627851</v>
      </c>
      <c r="Y18" s="34">
        <v>7.4647757506793713E-2</v>
      </c>
      <c r="Z18" s="34">
        <v>3.6123867278993319E-2</v>
      </c>
      <c r="AA18" s="34">
        <v>0.10414337071765055</v>
      </c>
      <c r="AB18" s="34">
        <v>0.11556211990259629</v>
      </c>
      <c r="AC18" s="35">
        <v>7.5924694724344724E-2</v>
      </c>
      <c r="AD18" s="35">
        <v>4.6050578155482184E-2</v>
      </c>
      <c r="AE18" s="35">
        <v>7.5148966772996956E-2</v>
      </c>
      <c r="AF18" s="35">
        <v>9.6963336386492419E-2</v>
      </c>
      <c r="AG18" s="35">
        <v>0.11851520554233991</v>
      </c>
      <c r="AH18" s="35">
        <v>9.1285929619178197E-2</v>
      </c>
      <c r="AI18" s="35">
        <v>0.11843470448625172</v>
      </c>
      <c r="AJ18" s="35">
        <v>0.10016737258561237</v>
      </c>
      <c r="AK18" s="122">
        <v>-0.22975343795386638</v>
      </c>
      <c r="AL18" s="122">
        <v>0.2974037179698048</v>
      </c>
      <c r="AM18" s="122">
        <v>-0.154239688272789</v>
      </c>
    </row>
    <row r="19" spans="1:39" s="15" customFormat="1" ht="19.5" customHeight="1" x14ac:dyDescent="0.3">
      <c r="A19" s="16" t="s">
        <v>5</v>
      </c>
      <c r="B19" s="36">
        <v>13.75399904883427</v>
      </c>
      <c r="C19" s="36">
        <v>11.927969558532864</v>
      </c>
      <c r="D19" s="36">
        <v>13.10814897924393</v>
      </c>
      <c r="E19" s="36">
        <v>13.628680069446521</v>
      </c>
      <c r="F19" s="36">
        <v>11.953253421839648</v>
      </c>
      <c r="G19" s="36">
        <v>10.18860446335967</v>
      </c>
      <c r="H19" s="36">
        <v>15.491927779624822</v>
      </c>
      <c r="I19" s="36">
        <v>11.326636263172254</v>
      </c>
      <c r="J19" s="36">
        <v>11.815275115836556</v>
      </c>
      <c r="K19" s="36">
        <v>10.750777441927355</v>
      </c>
      <c r="L19" s="36">
        <v>11.338423475480909</v>
      </c>
      <c r="M19" s="36">
        <v>10.523427265396544</v>
      </c>
      <c r="N19" s="36">
        <v>8.2969350443726153</v>
      </c>
      <c r="O19" s="36">
        <v>8.4745082611736304</v>
      </c>
      <c r="P19" s="36">
        <v>11.907212761553309</v>
      </c>
      <c r="Q19" s="36">
        <v>15.693535585191384</v>
      </c>
      <c r="R19" s="36">
        <v>14.677282868032906</v>
      </c>
      <c r="S19" s="36">
        <v>14.052115915107576</v>
      </c>
      <c r="T19" s="36">
        <v>13.091980574534468</v>
      </c>
      <c r="U19" s="36">
        <v>14.053756774969248</v>
      </c>
      <c r="V19" s="36">
        <v>14.054741553716349</v>
      </c>
      <c r="W19" s="36">
        <v>14.670021408182015</v>
      </c>
      <c r="X19" s="36">
        <v>13.927089773863864</v>
      </c>
      <c r="Y19" s="36">
        <v>12.641110967878241</v>
      </c>
      <c r="Z19" s="36">
        <v>13.532281072879416</v>
      </c>
      <c r="AA19" s="36">
        <v>14.429750111353879</v>
      </c>
      <c r="AB19" s="36">
        <v>12.818435935930587</v>
      </c>
      <c r="AC19" s="37">
        <v>10.773375560182293</v>
      </c>
      <c r="AD19" s="37">
        <v>20.181489916425498</v>
      </c>
      <c r="AE19" s="37">
        <v>15.236874136116151</v>
      </c>
      <c r="AF19" s="37">
        <v>12.501183624750128</v>
      </c>
      <c r="AG19" s="37">
        <v>12.443327180653418</v>
      </c>
      <c r="AH19" s="37">
        <v>11.726926271078231</v>
      </c>
      <c r="AI19" s="37">
        <v>13.837097494020668</v>
      </c>
      <c r="AJ19" s="37">
        <v>19.334251157602313</v>
      </c>
      <c r="AK19" s="122">
        <v>-5.7573099153820362E-2</v>
      </c>
      <c r="AL19" s="122">
        <v>0.17994239702407699</v>
      </c>
      <c r="AM19" s="122">
        <v>0.39727650007214987</v>
      </c>
    </row>
    <row r="20" spans="1:39" s="15" customFormat="1" ht="19.5" customHeight="1" x14ac:dyDescent="0.3">
      <c r="A20" s="11" t="s">
        <v>6</v>
      </c>
      <c r="B20" s="34">
        <v>38.961848884689068</v>
      </c>
      <c r="C20" s="34">
        <v>34.906985201264206</v>
      </c>
      <c r="D20" s="34">
        <v>38.157887312701632</v>
      </c>
      <c r="E20" s="34">
        <v>45.555640225809398</v>
      </c>
      <c r="F20" s="34">
        <v>46.638322005572931</v>
      </c>
      <c r="G20" s="34">
        <v>40.268978429625733</v>
      </c>
      <c r="H20" s="34">
        <v>37.761836927403522</v>
      </c>
      <c r="I20" s="34">
        <v>35.614375273423974</v>
      </c>
      <c r="J20" s="34">
        <v>31.795419274592831</v>
      </c>
      <c r="K20" s="34">
        <v>31.530251417753135</v>
      </c>
      <c r="L20" s="34">
        <v>36.587221685909803</v>
      </c>
      <c r="M20" s="34">
        <v>38.245199899987639</v>
      </c>
      <c r="N20" s="34">
        <v>36.254060886235223</v>
      </c>
      <c r="O20" s="34">
        <v>43.911729064170615</v>
      </c>
      <c r="P20" s="34">
        <v>58.376110940827736</v>
      </c>
      <c r="Q20" s="34">
        <v>44.074529107096673</v>
      </c>
      <c r="R20" s="34">
        <v>33.313288591561296</v>
      </c>
      <c r="S20" s="34">
        <v>36.223475934697625</v>
      </c>
      <c r="T20" s="34">
        <v>53.60415686993403</v>
      </c>
      <c r="U20" s="34">
        <v>64.556558501874363</v>
      </c>
      <c r="V20" s="34">
        <v>43.665254699432353</v>
      </c>
      <c r="W20" s="34">
        <v>42.650792795405657</v>
      </c>
      <c r="X20" s="34">
        <v>56.901234369544518</v>
      </c>
      <c r="Y20" s="34">
        <v>70.415384815465913</v>
      </c>
      <c r="Z20" s="34">
        <v>73.841387334048918</v>
      </c>
      <c r="AA20" s="34">
        <v>70.005531966079275</v>
      </c>
      <c r="AB20" s="34">
        <v>73.514913415376995</v>
      </c>
      <c r="AC20" s="35">
        <v>69.90369166045609</v>
      </c>
      <c r="AD20" s="35">
        <v>80.259668412767851</v>
      </c>
      <c r="AE20" s="35">
        <v>73.464578346297259</v>
      </c>
      <c r="AF20" s="35">
        <v>92.686900558306618</v>
      </c>
      <c r="AG20" s="35">
        <v>116.97633506296864</v>
      </c>
      <c r="AH20" s="35">
        <v>125.82659066041174</v>
      </c>
      <c r="AI20" s="35">
        <v>141.38498353961612</v>
      </c>
      <c r="AJ20" s="35">
        <v>144.62249983174567</v>
      </c>
      <c r="AK20" s="122">
        <v>7.5658513259788673E-2</v>
      </c>
      <c r="AL20" s="122">
        <v>0.12364948297132439</v>
      </c>
      <c r="AM20" s="122">
        <v>2.289858661844657E-2</v>
      </c>
    </row>
    <row r="21" spans="1:39" s="15" customFormat="1" ht="19.5" customHeight="1" x14ac:dyDescent="0.3">
      <c r="A21" s="16" t="s">
        <v>13</v>
      </c>
      <c r="B21" s="36">
        <v>1.2383762332768868</v>
      </c>
      <c r="C21" s="36">
        <v>0.79650257500058008</v>
      </c>
      <c r="D21" s="36">
        <v>0.63749703708233574</v>
      </c>
      <c r="E21" s="36">
        <v>0.24842949635887271</v>
      </c>
      <c r="F21" s="36">
        <v>0.36536437365037167</v>
      </c>
      <c r="G21" s="36">
        <v>0.4801639778219286</v>
      </c>
      <c r="H21" s="36">
        <v>0.49006862959509934</v>
      </c>
      <c r="I21" s="36">
        <v>0.40991770336476996</v>
      </c>
      <c r="J21" s="36">
        <v>0.55610639016615804</v>
      </c>
      <c r="K21" s="36">
        <v>0.73412330377604773</v>
      </c>
      <c r="L21" s="36">
        <v>1.0769461212803131</v>
      </c>
      <c r="M21" s="36">
        <v>1.5053008817805009</v>
      </c>
      <c r="N21" s="36">
        <v>0.79040781622272671</v>
      </c>
      <c r="O21" s="36">
        <v>0.90014368048233306</v>
      </c>
      <c r="P21" s="36">
        <v>0.94306019736239077</v>
      </c>
      <c r="Q21" s="36">
        <v>0.68942285974783213</v>
      </c>
      <c r="R21" s="36">
        <v>0.72248978277417641</v>
      </c>
      <c r="S21" s="36">
        <v>0.68368466956812046</v>
      </c>
      <c r="T21" s="36">
        <v>0.81572497013239598</v>
      </c>
      <c r="U21" s="36">
        <v>0.78696748078699186</v>
      </c>
      <c r="V21" s="36">
        <v>0.68044819594570838</v>
      </c>
      <c r="W21" s="36">
        <v>0.71155131810152605</v>
      </c>
      <c r="X21" s="36">
        <v>0.87654379972267593</v>
      </c>
      <c r="Y21" s="36">
        <v>0.98375050486396542</v>
      </c>
      <c r="Z21" s="36">
        <v>0.99142694413007382</v>
      </c>
      <c r="AA21" s="36">
        <v>1.3588434766792747</v>
      </c>
      <c r="AB21" s="36">
        <v>2.3611207960035929</v>
      </c>
      <c r="AC21" s="37">
        <v>2.2688039555467183</v>
      </c>
      <c r="AD21" s="37">
        <v>2.2704174876293504</v>
      </c>
      <c r="AE21" s="154" t="s">
        <v>17</v>
      </c>
      <c r="AF21" s="154" t="s">
        <v>17</v>
      </c>
      <c r="AG21" s="154" t="s">
        <v>17</v>
      </c>
      <c r="AH21" s="154" t="s">
        <v>17</v>
      </c>
      <c r="AI21" s="154" t="s">
        <v>17</v>
      </c>
      <c r="AJ21" s="154" t="s">
        <v>17</v>
      </c>
      <c r="AK21" s="122" t="s">
        <v>17</v>
      </c>
      <c r="AL21" s="122" t="s">
        <v>17</v>
      </c>
      <c r="AM21" s="122" t="s">
        <v>17</v>
      </c>
    </row>
    <row r="22" spans="1:39" s="15" customFormat="1" ht="19.5" customHeight="1" x14ac:dyDescent="0.3">
      <c r="A22" s="11" t="s">
        <v>7</v>
      </c>
      <c r="B22" s="34">
        <v>57.244471411921189</v>
      </c>
      <c r="C22" s="34">
        <v>36.555214776036287</v>
      </c>
      <c r="D22" s="34">
        <v>33.558514954054729</v>
      </c>
      <c r="E22" s="34">
        <v>45.819735471563249</v>
      </c>
      <c r="F22" s="34">
        <v>52.861898551299895</v>
      </c>
      <c r="G22" s="34">
        <v>46.970958818657031</v>
      </c>
      <c r="H22" s="34">
        <v>38.42816455990301</v>
      </c>
      <c r="I22" s="34">
        <v>44.712183961114626</v>
      </c>
      <c r="J22" s="34">
        <v>54.674182705537135</v>
      </c>
      <c r="K22" s="34">
        <v>52.347130186041511</v>
      </c>
      <c r="L22" s="34">
        <v>54.473406601769071</v>
      </c>
      <c r="M22" s="34">
        <v>55.045320760890057</v>
      </c>
      <c r="N22" s="34">
        <v>71.379296862552152</v>
      </c>
      <c r="O22" s="34">
        <v>98.947594320472092</v>
      </c>
      <c r="P22" s="34">
        <v>122.12948967186358</v>
      </c>
      <c r="Q22" s="34">
        <v>114.16957715473028</v>
      </c>
      <c r="R22" s="34">
        <v>81.538670445145769</v>
      </c>
      <c r="S22" s="34">
        <v>71.275271226213619</v>
      </c>
      <c r="T22" s="34">
        <v>90.383476457178489</v>
      </c>
      <c r="U22" s="34">
        <v>117.97590280942852</v>
      </c>
      <c r="V22" s="34">
        <v>114.45876059810968</v>
      </c>
      <c r="W22" s="34">
        <v>112.13196573424443</v>
      </c>
      <c r="X22" s="34">
        <v>125.15486817762392</v>
      </c>
      <c r="Y22" s="34">
        <v>146.20585060461121</v>
      </c>
      <c r="Z22" s="34">
        <v>173.06385410805572</v>
      </c>
      <c r="AA22" s="34">
        <v>175.24875684628032</v>
      </c>
      <c r="AB22" s="34">
        <v>192.68485384645527</v>
      </c>
      <c r="AC22" s="35">
        <v>193.92207350735805</v>
      </c>
      <c r="AD22" s="35">
        <v>198.02298480907922</v>
      </c>
      <c r="AE22" s="35">
        <v>221.95817117463093</v>
      </c>
      <c r="AF22" s="35">
        <v>200.63826816934485</v>
      </c>
      <c r="AG22" s="35">
        <v>286.60950535843307</v>
      </c>
      <c r="AH22" s="35">
        <v>365.64241000083405</v>
      </c>
      <c r="AI22" s="35">
        <v>321.62870949850054</v>
      </c>
      <c r="AJ22" s="35">
        <v>331.66673623494813</v>
      </c>
      <c r="AK22" s="122">
        <v>0.27575116374302611</v>
      </c>
      <c r="AL22" s="122">
        <v>-0.12037361995900064</v>
      </c>
      <c r="AM22" s="122">
        <v>3.1209983561788945E-2</v>
      </c>
    </row>
    <row r="23" spans="1:39" s="15" customFormat="1" ht="19.5" customHeight="1" x14ac:dyDescent="0.3">
      <c r="A23" s="16" t="s">
        <v>14</v>
      </c>
      <c r="B23" s="36">
        <v>7.8712472041668455</v>
      </c>
      <c r="C23" s="36">
        <v>9.7087620289271328</v>
      </c>
      <c r="D23" s="36">
        <v>7.8475988618908525</v>
      </c>
      <c r="E23" s="36">
        <v>6.0968564926815603</v>
      </c>
      <c r="F23" s="36">
        <v>6.6479900966117444</v>
      </c>
      <c r="G23" s="36">
        <v>11.047716490364905</v>
      </c>
      <c r="H23" s="36">
        <v>9.6324890364914975</v>
      </c>
      <c r="I23" s="36">
        <v>7.6126312591674941</v>
      </c>
      <c r="J23" s="36">
        <v>6.697092443432072</v>
      </c>
      <c r="K23" s="36">
        <v>8.4481999208377978</v>
      </c>
      <c r="L23" s="36">
        <v>8.5127654747334844</v>
      </c>
      <c r="M23" s="36">
        <v>7.7281876931282216</v>
      </c>
      <c r="N23" s="36">
        <v>7.1085999460555032</v>
      </c>
      <c r="O23" s="36">
        <v>8.6124265404685421</v>
      </c>
      <c r="P23" s="36">
        <v>10.232665474899704</v>
      </c>
      <c r="Q23" s="36">
        <v>11.215839422235604</v>
      </c>
      <c r="R23" s="36">
        <v>10.623207200176141</v>
      </c>
      <c r="S23" s="36">
        <v>9.209110095345574</v>
      </c>
      <c r="T23" s="36">
        <v>10.289141547899307</v>
      </c>
      <c r="U23" s="36">
        <v>11.407853251129996</v>
      </c>
      <c r="V23" s="36">
        <v>13.535155288385779</v>
      </c>
      <c r="W23" s="36">
        <v>13.465883286622489</v>
      </c>
      <c r="X23" s="36">
        <v>14.785507928694907</v>
      </c>
      <c r="Y23" s="36">
        <v>13.856374006934766</v>
      </c>
      <c r="Z23" s="36">
        <v>26.382945330138106</v>
      </c>
      <c r="AA23" s="36">
        <v>27.711401524292427</v>
      </c>
      <c r="AB23" s="36">
        <v>25.693665661368389</v>
      </c>
      <c r="AC23" s="37">
        <v>14.647944475410052</v>
      </c>
      <c r="AD23" s="37">
        <v>13.837820186862333</v>
      </c>
      <c r="AE23" s="37">
        <v>14.620612931575172</v>
      </c>
      <c r="AF23" s="37">
        <v>15.09020677282485</v>
      </c>
      <c r="AG23" s="37">
        <v>13.107412474963343</v>
      </c>
      <c r="AH23" s="37">
        <v>11.559867551168885</v>
      </c>
      <c r="AI23" s="37">
        <v>14.240084690214307</v>
      </c>
      <c r="AJ23" s="37">
        <v>17.867119859073775</v>
      </c>
      <c r="AK23" s="122">
        <v>-0.11806639386304851</v>
      </c>
      <c r="AL23" s="122">
        <v>0.23185535017435455</v>
      </c>
      <c r="AM23" s="122">
        <v>0.2547060110781465</v>
      </c>
    </row>
    <row r="24" spans="1:39" s="15" customFormat="1" ht="19.5" customHeight="1" x14ac:dyDescent="0.3">
      <c r="A24" s="11" t="s">
        <v>8</v>
      </c>
      <c r="B24" s="34">
        <v>10.371072104827981</v>
      </c>
      <c r="C24" s="34">
        <v>4.5993939308370138</v>
      </c>
      <c r="D24" s="34">
        <v>4.1503456372027951</v>
      </c>
      <c r="E24" s="34">
        <v>4.9827207564145404</v>
      </c>
      <c r="F24" s="34">
        <v>3.2708320468450545</v>
      </c>
      <c r="G24" s="34">
        <v>2.7796394548326719</v>
      </c>
      <c r="H24" s="34">
        <v>2.0111573771586091</v>
      </c>
      <c r="I24" s="34">
        <v>5.1892169458019772</v>
      </c>
      <c r="J24" s="34">
        <v>2.8823935376732206</v>
      </c>
      <c r="K24" s="34">
        <v>2.5864016206509586</v>
      </c>
      <c r="L24" s="34">
        <v>3.2321082585054364</v>
      </c>
      <c r="M24" s="34">
        <v>2.1940098826196031</v>
      </c>
      <c r="N24" s="34">
        <v>4.4897156722838334</v>
      </c>
      <c r="O24" s="34">
        <v>5.4188761618892505</v>
      </c>
      <c r="P24" s="34">
        <v>10.680059463638328</v>
      </c>
      <c r="Q24" s="34">
        <v>8.3183277839791643</v>
      </c>
      <c r="R24" s="34">
        <v>5.3014033010734609</v>
      </c>
      <c r="S24" s="34">
        <v>2.7327609039341234</v>
      </c>
      <c r="T24" s="34">
        <v>5.5932047950443069</v>
      </c>
      <c r="U24" s="34">
        <v>8.4925379276345723</v>
      </c>
      <c r="V24" s="34">
        <v>5.8756823344504134</v>
      </c>
      <c r="W24" s="34">
        <v>6.5816169515580789</v>
      </c>
      <c r="X24" s="34">
        <v>5.6706415256960128</v>
      </c>
      <c r="Y24" s="34">
        <v>6.7969608593995359</v>
      </c>
      <c r="Z24" s="34">
        <v>9.0670908922289772</v>
      </c>
      <c r="AA24" s="34">
        <v>7.7508967623402993</v>
      </c>
      <c r="AB24" s="34">
        <v>6.3846842134317088</v>
      </c>
      <c r="AC24" s="35">
        <v>8.3582592810453509</v>
      </c>
      <c r="AD24" s="35">
        <v>4.2476120462613691</v>
      </c>
      <c r="AE24" s="35">
        <v>6.8427068199026229</v>
      </c>
      <c r="AF24" s="35">
        <v>6.5420912035203429</v>
      </c>
      <c r="AG24" s="35">
        <v>9.5023362041082429</v>
      </c>
      <c r="AH24" s="35">
        <v>12.480666583251518</v>
      </c>
      <c r="AI24" s="35">
        <v>17.564717796319854</v>
      </c>
      <c r="AJ24" s="35">
        <v>14.424301063911294</v>
      </c>
      <c r="AK24" s="122">
        <v>0.31343138310088658</v>
      </c>
      <c r="AL24" s="122">
        <v>0.40735414083498567</v>
      </c>
      <c r="AM24" s="122">
        <v>-0.17879118633301005</v>
      </c>
    </row>
    <row r="25" spans="1:39" s="15" customFormat="1" ht="19.5" customHeight="1" x14ac:dyDescent="0.3">
      <c r="A25" s="16" t="s">
        <v>15</v>
      </c>
      <c r="B25" s="36">
        <v>2.2083267719249977</v>
      </c>
      <c r="C25" s="36">
        <v>2.5390933382435836</v>
      </c>
      <c r="D25" s="36">
        <v>1.1068835745716425</v>
      </c>
      <c r="E25" s="36">
        <v>0.24514923268444672</v>
      </c>
      <c r="F25" s="36">
        <v>0.34693516694820692</v>
      </c>
      <c r="G25" s="36">
        <v>1.2745880456517933</v>
      </c>
      <c r="H25" s="36">
        <v>2.1807923070200674</v>
      </c>
      <c r="I25" s="36">
        <v>0.9367168045289691</v>
      </c>
      <c r="J25" s="36">
        <v>1.5701081782534392</v>
      </c>
      <c r="K25" s="36">
        <v>5.0351136747323268</v>
      </c>
      <c r="L25" s="36">
        <v>4.1662963434447304</v>
      </c>
      <c r="M25" s="36">
        <v>1.6430658001606351</v>
      </c>
      <c r="N25" s="36">
        <v>3.3994011094486831</v>
      </c>
      <c r="O25" s="36">
        <v>3.210318025103057</v>
      </c>
      <c r="P25" s="36">
        <v>4.1870691399218458</v>
      </c>
      <c r="Q25" s="36">
        <v>7.7220776191944074</v>
      </c>
      <c r="R25" s="36">
        <v>3.143127803880307</v>
      </c>
      <c r="S25" s="36">
        <v>2.7480199949153876</v>
      </c>
      <c r="T25" s="36">
        <v>6.1076971680219687</v>
      </c>
      <c r="U25" s="36">
        <v>3.0157772725587075</v>
      </c>
      <c r="V25" s="36">
        <v>9.626031649112889</v>
      </c>
      <c r="W25" s="36">
        <v>7.7195328345312344</v>
      </c>
      <c r="X25" s="36">
        <v>10.489337919406884</v>
      </c>
      <c r="Y25" s="36">
        <v>8.8038720550025786</v>
      </c>
      <c r="Z25" s="36">
        <v>7.695577638518988</v>
      </c>
      <c r="AA25" s="36">
        <v>7.9769179836778088</v>
      </c>
      <c r="AB25" s="36">
        <v>6.654569172815175</v>
      </c>
      <c r="AC25" s="37">
        <v>5.7981985849518782</v>
      </c>
      <c r="AD25" s="37">
        <v>9.5612507470702894</v>
      </c>
      <c r="AE25" s="37">
        <v>8.139564798974563</v>
      </c>
      <c r="AF25" s="37">
        <v>7.9413281193716179</v>
      </c>
      <c r="AG25" s="37">
        <v>6.9263011406946751</v>
      </c>
      <c r="AH25" s="37">
        <v>6.7852290408944205</v>
      </c>
      <c r="AI25" s="37">
        <v>6.195448888944548</v>
      </c>
      <c r="AJ25" s="37">
        <v>7.0418238437834395</v>
      </c>
      <c r="AK25" s="122">
        <v>-2.0367595479122591E-2</v>
      </c>
      <c r="AL25" s="122">
        <v>-8.6921185474400531E-2</v>
      </c>
      <c r="AM25" s="122">
        <v>0.13661236982346869</v>
      </c>
    </row>
    <row r="26" spans="1:39" s="15" customFormat="1" ht="19.5" customHeight="1" x14ac:dyDescent="0.3">
      <c r="A26" s="11" t="s">
        <v>19</v>
      </c>
      <c r="B26" s="151" t="s">
        <v>17</v>
      </c>
      <c r="C26" s="151" t="s">
        <v>17</v>
      </c>
      <c r="D26" s="151" t="s">
        <v>17</v>
      </c>
      <c r="E26" s="151" t="s">
        <v>17</v>
      </c>
      <c r="F26" s="151" t="s">
        <v>17</v>
      </c>
      <c r="G26" s="151" t="s">
        <v>17</v>
      </c>
      <c r="H26" s="151" t="s">
        <v>17</v>
      </c>
      <c r="I26" s="151" t="s">
        <v>17</v>
      </c>
      <c r="J26" s="151" t="s">
        <v>17</v>
      </c>
      <c r="K26" s="151" t="s">
        <v>17</v>
      </c>
      <c r="L26" s="151" t="s">
        <v>17</v>
      </c>
      <c r="M26" s="151" t="s">
        <v>17</v>
      </c>
      <c r="N26" s="151" t="s">
        <v>17</v>
      </c>
      <c r="O26" s="151" t="s">
        <v>17</v>
      </c>
      <c r="P26" s="151" t="s">
        <v>17</v>
      </c>
      <c r="Q26" s="151" t="s">
        <v>17</v>
      </c>
      <c r="R26" s="151" t="s">
        <v>17</v>
      </c>
      <c r="S26" s="151" t="s">
        <v>17</v>
      </c>
      <c r="T26" s="151" t="s">
        <v>17</v>
      </c>
      <c r="U26" s="151" t="s">
        <v>17</v>
      </c>
      <c r="V26" s="151" t="s">
        <v>17</v>
      </c>
      <c r="W26" s="151" t="s">
        <v>17</v>
      </c>
      <c r="X26" s="34">
        <v>5.780780655630843</v>
      </c>
      <c r="Y26" s="34">
        <v>6.1757522296630354</v>
      </c>
      <c r="Z26" s="34">
        <v>6.7180693337217718</v>
      </c>
      <c r="AA26" s="34">
        <v>7.4970161233868664</v>
      </c>
      <c r="AB26" s="34">
        <v>6.5172050999353663</v>
      </c>
      <c r="AC26" s="35">
        <v>7.2735209100586715</v>
      </c>
      <c r="AD26" s="35">
        <v>5.7091854226075167</v>
      </c>
      <c r="AE26" s="153" t="s">
        <v>17</v>
      </c>
      <c r="AF26" s="153" t="s">
        <v>17</v>
      </c>
      <c r="AG26" s="153" t="s">
        <v>17</v>
      </c>
      <c r="AH26" s="153" t="s">
        <v>17</v>
      </c>
      <c r="AI26" s="153" t="s">
        <v>17</v>
      </c>
      <c r="AJ26" s="153" t="s">
        <v>17</v>
      </c>
      <c r="AK26" s="122" t="s">
        <v>17</v>
      </c>
      <c r="AL26" s="122" t="s">
        <v>17</v>
      </c>
      <c r="AM26" s="122" t="s">
        <v>17</v>
      </c>
    </row>
    <row r="27" spans="1:39" s="10" customFormat="1" ht="19.5" customHeight="1" thickBot="1" x14ac:dyDescent="0.35">
      <c r="A27" s="38" t="s">
        <v>26</v>
      </c>
      <c r="B27" s="39">
        <v>273.2439823670212</v>
      </c>
      <c r="C27" s="39">
        <v>241.18413522818034</v>
      </c>
      <c r="D27" s="39">
        <v>239.85929909335508</v>
      </c>
      <c r="E27" s="39">
        <v>258.85692750992899</v>
      </c>
      <c r="F27" s="39">
        <v>249.98903097479848</v>
      </c>
      <c r="G27" s="39">
        <v>263.31670610752752</v>
      </c>
      <c r="H27" s="39">
        <v>245.32664856880007</v>
      </c>
      <c r="I27" s="39">
        <v>225.7585056320477</v>
      </c>
      <c r="J27" s="39">
        <v>272.98802839184827</v>
      </c>
      <c r="K27" s="39">
        <v>284.19376836654516</v>
      </c>
      <c r="L27" s="39">
        <v>284.09023029428715</v>
      </c>
      <c r="M27" s="39">
        <v>262.31598450527338</v>
      </c>
      <c r="N27" s="39">
        <v>291.38454651266005</v>
      </c>
      <c r="O27" s="39">
        <v>348.0688998558486</v>
      </c>
      <c r="P27" s="39">
        <v>395.05554270999659</v>
      </c>
      <c r="Q27" s="39">
        <v>392.16308746855361</v>
      </c>
      <c r="R27" s="39">
        <v>331.55619810402931</v>
      </c>
      <c r="S27" s="39">
        <v>333.58169543182919</v>
      </c>
      <c r="T27" s="39">
        <v>376.71972849104907</v>
      </c>
      <c r="U27" s="39">
        <v>432.56726728428094</v>
      </c>
      <c r="V27" s="39">
        <v>410.88161214118065</v>
      </c>
      <c r="W27" s="39">
        <v>426.12964175257139</v>
      </c>
      <c r="X27" s="39">
        <v>494.89690181165543</v>
      </c>
      <c r="Y27" s="39">
        <v>521.80889022129679</v>
      </c>
      <c r="Z27" s="39">
        <v>567.73140424310316</v>
      </c>
      <c r="AA27" s="39">
        <v>575.03573356693062</v>
      </c>
      <c r="AB27" s="39">
        <v>577.12217750654088</v>
      </c>
      <c r="AC27" s="40">
        <v>584.42002630920535</v>
      </c>
      <c r="AD27" s="40">
        <v>586.84646081618223</v>
      </c>
      <c r="AE27" s="40">
        <v>566.8607523526191</v>
      </c>
      <c r="AF27" s="40">
        <v>558.70892027441562</v>
      </c>
      <c r="AG27" s="40">
        <v>681.07927614193613</v>
      </c>
      <c r="AH27" s="40">
        <v>770.65764869445411</v>
      </c>
      <c r="AI27" s="40">
        <v>774.99997930487939</v>
      </c>
      <c r="AJ27" s="40">
        <v>812.25394474921006</v>
      </c>
      <c r="AK27" s="122">
        <v>0.13152414952330749</v>
      </c>
      <c r="AL27" s="122">
        <v>5.6345779708817378E-3</v>
      </c>
      <c r="AM27" s="122">
        <v>4.8069634115016191E-2</v>
      </c>
    </row>
    <row r="28" spans="1:39" s="15" customFormat="1" ht="19.5" customHeight="1" thickTop="1" x14ac:dyDescent="0.3">
      <c r="A28" s="11" t="s">
        <v>21</v>
      </c>
      <c r="B28" s="151" t="s">
        <v>17</v>
      </c>
      <c r="C28" s="151" t="s">
        <v>17</v>
      </c>
      <c r="D28" s="151" t="s">
        <v>17</v>
      </c>
      <c r="E28" s="151" t="s">
        <v>17</v>
      </c>
      <c r="F28" s="151" t="s">
        <v>17</v>
      </c>
      <c r="G28" s="151" t="s">
        <v>17</v>
      </c>
      <c r="H28" s="151" t="s">
        <v>17</v>
      </c>
      <c r="I28" s="151" t="s">
        <v>17</v>
      </c>
      <c r="J28" s="151" t="s">
        <v>17</v>
      </c>
      <c r="K28" s="151" t="s">
        <v>17</v>
      </c>
      <c r="L28" s="151" t="s">
        <v>17</v>
      </c>
      <c r="M28" s="34">
        <v>55.906626542004531</v>
      </c>
      <c r="N28" s="34">
        <v>61.799562851871229</v>
      </c>
      <c r="O28" s="34">
        <v>65.581011944321475</v>
      </c>
      <c r="P28" s="34">
        <v>66.188322954562949</v>
      </c>
      <c r="Q28" s="34">
        <v>74.4696774153646</v>
      </c>
      <c r="R28" s="34">
        <v>72.299410519091623</v>
      </c>
      <c r="S28" s="34">
        <v>75.064588236798855</v>
      </c>
      <c r="T28" s="34">
        <v>81.577861530954564</v>
      </c>
      <c r="U28" s="34">
        <v>90.071554519143703</v>
      </c>
      <c r="V28" s="34">
        <v>89.132091841600499</v>
      </c>
      <c r="W28" s="34">
        <v>93.972054229543573</v>
      </c>
      <c r="X28" s="34">
        <v>99.343107189451032</v>
      </c>
      <c r="Y28" s="34">
        <v>100.82383504389522</v>
      </c>
      <c r="Z28" s="34">
        <v>109.25737569056017</v>
      </c>
      <c r="AA28" s="34">
        <v>125.5168217664213</v>
      </c>
      <c r="AB28" s="34">
        <v>129.83662784640092</v>
      </c>
      <c r="AC28" s="35">
        <v>121.5332031736158</v>
      </c>
      <c r="AD28" s="35">
        <v>119.2638455589145</v>
      </c>
      <c r="AE28" s="35">
        <v>120.06305569726615</v>
      </c>
      <c r="AF28" s="35">
        <v>128.56114244859819</v>
      </c>
      <c r="AG28" s="35">
        <v>147.46759493534751</v>
      </c>
      <c r="AH28" s="35">
        <v>150.37807443452644</v>
      </c>
      <c r="AI28" s="35">
        <v>146.73738710428503</v>
      </c>
      <c r="AJ28" s="35">
        <v>131.86407085915752</v>
      </c>
      <c r="AK28" s="122">
        <v>1.9736400396676679E-2</v>
      </c>
      <c r="AL28" s="122">
        <v>-2.4210227082183677E-2</v>
      </c>
      <c r="AM28" s="122">
        <v>-0.10136010009880558</v>
      </c>
    </row>
    <row r="29" spans="1:39" s="15" customFormat="1" ht="19.5" customHeight="1" x14ac:dyDescent="0.3">
      <c r="A29" s="16" t="s">
        <v>22</v>
      </c>
      <c r="B29" s="152" t="s">
        <v>17</v>
      </c>
      <c r="C29" s="152" t="s">
        <v>17</v>
      </c>
      <c r="D29" s="152" t="s">
        <v>17</v>
      </c>
      <c r="E29" s="152" t="s">
        <v>17</v>
      </c>
      <c r="F29" s="152" t="s">
        <v>17</v>
      </c>
      <c r="G29" s="152" t="s">
        <v>17</v>
      </c>
      <c r="H29" s="152" t="s">
        <v>17</v>
      </c>
      <c r="I29" s="152" t="s">
        <v>17</v>
      </c>
      <c r="J29" s="152" t="s">
        <v>17</v>
      </c>
      <c r="K29" s="152" t="s">
        <v>17</v>
      </c>
      <c r="L29" s="152" t="s">
        <v>17</v>
      </c>
      <c r="M29" s="36">
        <v>10.122749523662552</v>
      </c>
      <c r="N29" s="36">
        <v>12.144491225665243</v>
      </c>
      <c r="O29" s="36">
        <v>12.447127007709719</v>
      </c>
      <c r="P29" s="36">
        <v>13.302715677807541</v>
      </c>
      <c r="Q29" s="36">
        <v>14.956427747550807</v>
      </c>
      <c r="R29" s="36">
        <v>17.340658204900148</v>
      </c>
      <c r="S29" s="36">
        <v>15.253604224986734</v>
      </c>
      <c r="T29" s="36">
        <v>16.310816371173416</v>
      </c>
      <c r="U29" s="36">
        <v>19.313673067571607</v>
      </c>
      <c r="V29" s="36">
        <v>19.523174476313933</v>
      </c>
      <c r="W29" s="36">
        <v>21.477449358044009</v>
      </c>
      <c r="X29" s="36">
        <v>21.511109082717521</v>
      </c>
      <c r="Y29" s="36">
        <v>20.197843661694236</v>
      </c>
      <c r="Z29" s="36">
        <v>23.386046800620328</v>
      </c>
      <c r="AA29" s="36">
        <v>24.562870690686847</v>
      </c>
      <c r="AB29" s="36">
        <v>26.250094342295696</v>
      </c>
      <c r="AC29" s="37">
        <v>24.22501925096725</v>
      </c>
      <c r="AD29" s="37">
        <v>26.892269838715709</v>
      </c>
      <c r="AE29" s="37">
        <v>21.778926827121026</v>
      </c>
      <c r="AF29" s="37">
        <v>25.886663263945803</v>
      </c>
      <c r="AG29" s="37">
        <v>32.53937108221298</v>
      </c>
      <c r="AH29" s="37">
        <v>31.959731777393738</v>
      </c>
      <c r="AI29" s="37">
        <v>30.77368143456528</v>
      </c>
      <c r="AJ29" s="37">
        <v>33.249419001826439</v>
      </c>
      <c r="AK29" s="122">
        <v>-1.7813475968995962E-2</v>
      </c>
      <c r="AL29" s="122">
        <v>-3.7110772740195364E-2</v>
      </c>
      <c r="AM29" s="122">
        <v>8.0449834139128651E-2</v>
      </c>
    </row>
    <row r="30" spans="1:39" s="15" customFormat="1" ht="19.5" customHeight="1" x14ac:dyDescent="0.3">
      <c r="A30" s="11" t="s">
        <v>23</v>
      </c>
      <c r="B30" s="151" t="s">
        <v>17</v>
      </c>
      <c r="C30" s="151" t="s">
        <v>17</v>
      </c>
      <c r="D30" s="151" t="s">
        <v>17</v>
      </c>
      <c r="E30" s="151" t="s">
        <v>17</v>
      </c>
      <c r="F30" s="151" t="s">
        <v>17</v>
      </c>
      <c r="G30" s="151" t="s">
        <v>17</v>
      </c>
      <c r="H30" s="151" t="s">
        <v>17</v>
      </c>
      <c r="I30" s="151" t="s">
        <v>17</v>
      </c>
      <c r="J30" s="151" t="s">
        <v>17</v>
      </c>
      <c r="K30" s="151" t="s">
        <v>17</v>
      </c>
      <c r="L30" s="151" t="s">
        <v>17</v>
      </c>
      <c r="M30" s="34">
        <v>27.925783757517237</v>
      </c>
      <c r="N30" s="34">
        <v>29.143790689753455</v>
      </c>
      <c r="O30" s="34">
        <v>33.095136236743684</v>
      </c>
      <c r="P30" s="34">
        <v>37.675937897738692</v>
      </c>
      <c r="Q30" s="34">
        <v>40.031409680812899</v>
      </c>
      <c r="R30" s="34">
        <v>47.380092072128598</v>
      </c>
      <c r="S30" s="34">
        <v>43.346467152193199</v>
      </c>
      <c r="T30" s="34">
        <v>58.360583838684484</v>
      </c>
      <c r="U30" s="34">
        <v>65.754297921218452</v>
      </c>
      <c r="V30" s="34">
        <v>62.854143011587084</v>
      </c>
      <c r="W30" s="34">
        <v>61.724380674535617</v>
      </c>
      <c r="X30" s="34">
        <v>66.392564929335137</v>
      </c>
      <c r="Y30" s="34">
        <v>66.860365059129578</v>
      </c>
      <c r="Z30" s="34">
        <v>74.176659145955767</v>
      </c>
      <c r="AA30" s="34">
        <v>71.899254716059744</v>
      </c>
      <c r="AB30" s="34">
        <v>76.533603427613073</v>
      </c>
      <c r="AC30" s="35">
        <v>78.11175359541943</v>
      </c>
      <c r="AD30" s="35">
        <v>71.047177788601175</v>
      </c>
      <c r="AE30" s="35">
        <v>70.633066658447248</v>
      </c>
      <c r="AF30" s="35">
        <v>82.313190672337683</v>
      </c>
      <c r="AG30" s="35">
        <v>81.189991543560481</v>
      </c>
      <c r="AH30" s="35">
        <v>94.755803513234326</v>
      </c>
      <c r="AI30" s="35">
        <v>92.355636475337462</v>
      </c>
      <c r="AJ30" s="35">
        <v>86.639208004514387</v>
      </c>
      <c r="AK30" s="122">
        <v>0.16708724452071722</v>
      </c>
      <c r="AL30" s="122">
        <v>-2.5330026751993473E-2</v>
      </c>
      <c r="AM30" s="122">
        <v>-6.1895826708417312E-2</v>
      </c>
    </row>
    <row r="31" spans="1:39" s="15" customFormat="1" ht="19.5" customHeight="1" x14ac:dyDescent="0.3">
      <c r="A31" s="16" t="s">
        <v>24</v>
      </c>
      <c r="B31" s="152" t="s">
        <v>17</v>
      </c>
      <c r="C31" s="152" t="s">
        <v>17</v>
      </c>
      <c r="D31" s="152" t="s">
        <v>17</v>
      </c>
      <c r="E31" s="152" t="s">
        <v>17</v>
      </c>
      <c r="F31" s="152" t="s">
        <v>17</v>
      </c>
      <c r="G31" s="152" t="s">
        <v>17</v>
      </c>
      <c r="H31" s="152" t="s">
        <v>17</v>
      </c>
      <c r="I31" s="152" t="s">
        <v>17</v>
      </c>
      <c r="J31" s="152" t="s">
        <v>17</v>
      </c>
      <c r="K31" s="152" t="s">
        <v>17</v>
      </c>
      <c r="L31" s="152" t="s">
        <v>17</v>
      </c>
      <c r="M31" s="36">
        <v>22.082525169278043</v>
      </c>
      <c r="N31" s="36">
        <v>21.249600540559936</v>
      </c>
      <c r="O31" s="36">
        <v>21.516934564494445</v>
      </c>
      <c r="P31" s="36">
        <v>23.694795811602855</v>
      </c>
      <c r="Q31" s="36">
        <v>24.217232000511022</v>
      </c>
      <c r="R31" s="36">
        <v>27.237527961338436</v>
      </c>
      <c r="S31" s="36">
        <v>26.016514527017986</v>
      </c>
      <c r="T31" s="36">
        <v>31.983408614570248</v>
      </c>
      <c r="U31" s="36">
        <v>35.97953553814633</v>
      </c>
      <c r="V31" s="36">
        <v>36.681532268694198</v>
      </c>
      <c r="W31" s="36">
        <v>40.509601176361485</v>
      </c>
      <c r="X31" s="36">
        <v>41.760602847912942</v>
      </c>
      <c r="Y31" s="36">
        <v>43.638216428763322</v>
      </c>
      <c r="Z31" s="36">
        <v>50.498041780983101</v>
      </c>
      <c r="AA31" s="36">
        <v>54.531141103362252</v>
      </c>
      <c r="AB31" s="36">
        <v>49.223676450354176</v>
      </c>
      <c r="AC31" s="37">
        <v>45.673929688301435</v>
      </c>
      <c r="AD31" s="37">
        <v>50.890160089824697</v>
      </c>
      <c r="AE31" s="37">
        <v>50.133722798858784</v>
      </c>
      <c r="AF31" s="37">
        <v>49.669119722429102</v>
      </c>
      <c r="AG31" s="37">
        <v>51.066771457988501</v>
      </c>
      <c r="AH31" s="37">
        <v>51.123097755075179</v>
      </c>
      <c r="AI31" s="37">
        <v>55.816157954776664</v>
      </c>
      <c r="AJ31" s="37">
        <v>62.009447009567666</v>
      </c>
      <c r="AK31" s="122">
        <v>1.1029931103636592E-3</v>
      </c>
      <c r="AL31" s="122">
        <v>9.1799214167056054E-2</v>
      </c>
      <c r="AM31" s="122">
        <v>0.11095871306314065</v>
      </c>
    </row>
    <row r="32" spans="1:39" s="15" customFormat="1" ht="19.5" customHeight="1" x14ac:dyDescent="0.3">
      <c r="A32" s="11" t="s">
        <v>25</v>
      </c>
      <c r="B32" s="151" t="s">
        <v>17</v>
      </c>
      <c r="C32" s="151" t="s">
        <v>17</v>
      </c>
      <c r="D32" s="151" t="s">
        <v>17</v>
      </c>
      <c r="E32" s="151" t="s">
        <v>17</v>
      </c>
      <c r="F32" s="151" t="s">
        <v>17</v>
      </c>
      <c r="G32" s="151" t="s">
        <v>17</v>
      </c>
      <c r="H32" s="151" t="s">
        <v>17</v>
      </c>
      <c r="I32" s="151" t="s">
        <v>17</v>
      </c>
      <c r="J32" s="151" t="s">
        <v>17</v>
      </c>
      <c r="K32" s="151" t="s">
        <v>17</v>
      </c>
      <c r="L32" s="151" t="s">
        <v>17</v>
      </c>
      <c r="M32" s="34">
        <v>8.6341301151222005</v>
      </c>
      <c r="N32" s="34">
        <v>8.5082258314978283</v>
      </c>
      <c r="O32" s="34">
        <v>8.7658439862366659</v>
      </c>
      <c r="P32" s="34">
        <v>10.603328878816422</v>
      </c>
      <c r="Q32" s="34">
        <v>10.7465958243631</v>
      </c>
      <c r="R32" s="34">
        <v>10.819651787167174</v>
      </c>
      <c r="S32" s="34">
        <v>10.277575896317977</v>
      </c>
      <c r="T32" s="34">
        <v>10.922892640408772</v>
      </c>
      <c r="U32" s="34">
        <v>11.79640650818834</v>
      </c>
      <c r="V32" s="34">
        <v>11.762259221712474</v>
      </c>
      <c r="W32" s="34">
        <v>11.439914313159974</v>
      </c>
      <c r="X32" s="34">
        <v>13.480086355999404</v>
      </c>
      <c r="Y32" s="34">
        <v>15.801968782763947</v>
      </c>
      <c r="Z32" s="34">
        <v>18.585148684742332</v>
      </c>
      <c r="AA32" s="34">
        <v>20.881150829878226</v>
      </c>
      <c r="AB32" s="34">
        <v>21.261106701626375</v>
      </c>
      <c r="AC32" s="35">
        <v>22.921050457692765</v>
      </c>
      <c r="AD32" s="35">
        <v>18.892879484531665</v>
      </c>
      <c r="AE32" s="35">
        <v>17.180120116155539</v>
      </c>
      <c r="AF32" s="35">
        <v>17.399148925730785</v>
      </c>
      <c r="AG32" s="35">
        <v>19.107730177307833</v>
      </c>
      <c r="AH32" s="35">
        <v>17.905912041014325</v>
      </c>
      <c r="AI32" s="35">
        <v>19.61504967749071</v>
      </c>
      <c r="AJ32" s="35">
        <v>23.991076624621119</v>
      </c>
      <c r="AK32" s="122">
        <v>-6.2896959771850613E-2</v>
      </c>
      <c r="AL32" s="122">
        <v>9.54510238049604E-2</v>
      </c>
      <c r="AM32" s="122">
        <v>0.2230953792664685</v>
      </c>
    </row>
    <row r="33" spans="1:60" s="10" customFormat="1" ht="19.5" customHeight="1" thickBot="1" x14ac:dyDescent="0.35">
      <c r="A33" s="38" t="s">
        <v>27</v>
      </c>
      <c r="B33" s="155" t="s">
        <v>17</v>
      </c>
      <c r="C33" s="155" t="s">
        <v>17</v>
      </c>
      <c r="D33" s="155" t="s">
        <v>17</v>
      </c>
      <c r="E33" s="155" t="s">
        <v>17</v>
      </c>
      <c r="F33" s="155" t="s">
        <v>17</v>
      </c>
      <c r="G33" s="155" t="s">
        <v>17</v>
      </c>
      <c r="H33" s="155" t="s">
        <v>17</v>
      </c>
      <c r="I33" s="155" t="s">
        <v>17</v>
      </c>
      <c r="J33" s="155" t="s">
        <v>17</v>
      </c>
      <c r="K33" s="155" t="s">
        <v>17</v>
      </c>
      <c r="L33" s="155" t="s">
        <v>17</v>
      </c>
      <c r="M33" s="39">
        <v>124.67181510758456</v>
      </c>
      <c r="N33" s="39">
        <v>132.8456711393477</v>
      </c>
      <c r="O33" s="39">
        <v>141.40605373950598</v>
      </c>
      <c r="P33" s="39">
        <v>151.46510122052845</v>
      </c>
      <c r="Q33" s="39">
        <v>164.42134266860242</v>
      </c>
      <c r="R33" s="39">
        <v>175.07734054462597</v>
      </c>
      <c r="S33" s="39">
        <v>169.95875003731476</v>
      </c>
      <c r="T33" s="39">
        <v>199.15556299579148</v>
      </c>
      <c r="U33" s="39">
        <v>222.91546755426842</v>
      </c>
      <c r="V33" s="39">
        <v>219.95320081990818</v>
      </c>
      <c r="W33" s="39">
        <v>229.12339975164468</v>
      </c>
      <c r="X33" s="39">
        <v>242.48747040541605</v>
      </c>
      <c r="Y33" s="39">
        <v>247.32222897624627</v>
      </c>
      <c r="Z33" s="39">
        <v>275.90327210286171</v>
      </c>
      <c r="AA33" s="39">
        <v>297.39123910640836</v>
      </c>
      <c r="AB33" s="39">
        <v>303.10510876829022</v>
      </c>
      <c r="AC33" s="40">
        <v>292.46495616599668</v>
      </c>
      <c r="AD33" s="40">
        <v>286.98633276058774</v>
      </c>
      <c r="AE33" s="40">
        <v>279.78889209784876</v>
      </c>
      <c r="AF33" s="40">
        <v>303.82926503304157</v>
      </c>
      <c r="AG33" s="40">
        <v>331.37145919641733</v>
      </c>
      <c r="AH33" s="40">
        <v>346.12261952124396</v>
      </c>
      <c r="AI33" s="40">
        <v>345.29791264645519</v>
      </c>
      <c r="AJ33" s="40">
        <v>337.75322149968719</v>
      </c>
      <c r="AK33" s="122">
        <v>4.4515482294698927E-2</v>
      </c>
      <c r="AL33" s="122">
        <v>-2.3827014713152517E-3</v>
      </c>
      <c r="AM33" s="122">
        <v>-2.1849802360354498E-2</v>
      </c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s="10" customFormat="1" ht="19.5" customHeight="1" thickTop="1" thickBot="1" x14ac:dyDescent="0.35">
      <c r="A34" s="41" t="s">
        <v>28</v>
      </c>
      <c r="B34" s="42">
        <v>273.2439823670212</v>
      </c>
      <c r="C34" s="42">
        <v>241.18413522818034</v>
      </c>
      <c r="D34" s="42">
        <v>239.85929909335508</v>
      </c>
      <c r="E34" s="42">
        <v>258.85692750992899</v>
      </c>
      <c r="F34" s="42">
        <v>249.98903097479848</v>
      </c>
      <c r="G34" s="42">
        <v>263.31670610752752</v>
      </c>
      <c r="H34" s="42">
        <v>245.32664856880007</v>
      </c>
      <c r="I34" s="42">
        <v>225.7585056320477</v>
      </c>
      <c r="J34" s="42">
        <v>272.98802839184827</v>
      </c>
      <c r="K34" s="42">
        <v>284.19376836654516</v>
      </c>
      <c r="L34" s="42">
        <v>284.09023029428715</v>
      </c>
      <c r="M34" s="42">
        <v>386.98779961285794</v>
      </c>
      <c r="N34" s="42">
        <v>424.23021765200775</v>
      </c>
      <c r="O34" s="42">
        <v>489.47495359535458</v>
      </c>
      <c r="P34" s="42">
        <v>546.52064393052501</v>
      </c>
      <c r="Q34" s="42">
        <v>556.58443013715601</v>
      </c>
      <c r="R34" s="42">
        <v>506.6335386486553</v>
      </c>
      <c r="S34" s="42">
        <v>503.54044546914395</v>
      </c>
      <c r="T34" s="42">
        <v>575.87529148684052</v>
      </c>
      <c r="U34" s="42">
        <v>655.48273483854939</v>
      </c>
      <c r="V34" s="42">
        <v>630.8348129610888</v>
      </c>
      <c r="W34" s="42">
        <v>655.25304150421607</v>
      </c>
      <c r="X34" s="42">
        <v>737.38437221707147</v>
      </c>
      <c r="Y34" s="42">
        <v>769.13111919754306</v>
      </c>
      <c r="Z34" s="42">
        <v>843.63467634596486</v>
      </c>
      <c r="AA34" s="42">
        <v>872.42697267333892</v>
      </c>
      <c r="AB34" s="42">
        <v>880.22728627483116</v>
      </c>
      <c r="AC34" s="43">
        <v>876.88498247520204</v>
      </c>
      <c r="AD34" s="43">
        <v>873.83279357676997</v>
      </c>
      <c r="AE34" s="43">
        <v>846.6496444504678</v>
      </c>
      <c r="AF34" s="43">
        <v>862.53818530745718</v>
      </c>
      <c r="AG34" s="43">
        <v>1012.4507353383535</v>
      </c>
      <c r="AH34" s="43">
        <v>1116.780268215698</v>
      </c>
      <c r="AI34" s="43">
        <v>1120.2978919513346</v>
      </c>
      <c r="AJ34" s="43">
        <v>1150.0071662488972</v>
      </c>
      <c r="AK34" s="122">
        <v>0.1030465278317747</v>
      </c>
      <c r="AL34" s="122">
        <v>3.1497903712578434E-3</v>
      </c>
      <c r="AM34" s="122">
        <v>2.6519084353372246E-2</v>
      </c>
    </row>
    <row r="35" spans="1:60" s="2" customFormat="1" ht="15" thickTop="1" x14ac:dyDescent="0.25">
      <c r="A35" s="141" t="s">
        <v>125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29"/>
      <c r="AK35" s="130"/>
      <c r="AL35" s="130"/>
      <c r="AM35" s="130"/>
    </row>
    <row r="36" spans="1:60" s="2" customFormat="1" ht="14.25" x14ac:dyDescent="0.25">
      <c r="A36" s="135" t="s">
        <v>126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K36" s="123"/>
      <c r="AL36" s="123"/>
      <c r="AM36" s="123"/>
    </row>
    <row r="37" spans="1:60" s="2" customFormat="1" ht="29.25" customHeight="1" x14ac:dyDescent="0.25">
      <c r="A37" s="135" t="s">
        <v>119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29"/>
      <c r="AK37" s="130"/>
      <c r="AL37" s="130"/>
      <c r="AM37" s="130"/>
    </row>
    <row r="38" spans="1:60" s="2" customFormat="1" ht="25.5" customHeight="1" x14ac:dyDescent="0.25">
      <c r="A38" s="142" t="s">
        <v>104</v>
      </c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24"/>
      <c r="AK38" s="130"/>
      <c r="AL38" s="130"/>
      <c r="AM38" s="130"/>
    </row>
    <row r="39" spans="1:60" s="2" customFormat="1" ht="14.25" x14ac:dyDescent="0.25">
      <c r="A39" s="135" t="s">
        <v>100</v>
      </c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29"/>
      <c r="AK39" s="130"/>
      <c r="AL39" s="130"/>
      <c r="AM39" s="130"/>
    </row>
    <row r="40" spans="1:60" s="2" customFormat="1" ht="14.25" x14ac:dyDescent="0.25">
      <c r="A40" s="137" t="s">
        <v>96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AK40" s="123"/>
      <c r="AL40" s="123"/>
      <c r="AM40" s="123"/>
    </row>
    <row r="41" spans="1:60" s="2" customFormat="1" ht="14.25" x14ac:dyDescent="0.25">
      <c r="A41" s="30" t="s">
        <v>127</v>
      </c>
      <c r="B41" s="30"/>
      <c r="C41" s="30"/>
      <c r="D41" s="30"/>
      <c r="E41" s="30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AK41" s="123"/>
      <c r="AL41" s="123"/>
      <c r="AM41" s="123"/>
    </row>
    <row r="42" spans="1:60" s="2" customFormat="1" ht="14.25" x14ac:dyDescent="0.25">
      <c r="A42" s="30" t="s">
        <v>128</v>
      </c>
      <c r="B42" s="30"/>
      <c r="C42" s="30"/>
      <c r="D42" s="30"/>
      <c r="E42" s="30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AK42" s="123"/>
      <c r="AL42" s="123"/>
      <c r="AM42" s="123"/>
    </row>
    <row r="43" spans="1:60" x14ac:dyDescent="0.3">
      <c r="A43" s="135" t="s">
        <v>111</v>
      </c>
      <c r="B43" s="135"/>
      <c r="C43" s="135"/>
      <c r="D43" s="135"/>
      <c r="AK43" s="131"/>
      <c r="AL43" s="131"/>
      <c r="AM43" s="131"/>
    </row>
  </sheetData>
  <mergeCells count="8">
    <mergeCell ref="A40:U40"/>
    <mergeCell ref="A43:D43"/>
    <mergeCell ref="A39:AI39"/>
    <mergeCell ref="A2:AI2"/>
    <mergeCell ref="A35:AI35"/>
    <mergeCell ref="A37:AI37"/>
    <mergeCell ref="A38:AI38"/>
    <mergeCell ref="A36:AB36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="90" zoomScaleNormal="90" workbookViewId="0">
      <pane xSplit="1" ySplit="4" topLeftCell="B5" activePane="bottomRight" state="frozen"/>
      <selection activeCell="A33" sqref="A33:V33"/>
      <selection pane="topRight" activeCell="A33" sqref="A33:V33"/>
      <selection pane="bottomLeft" activeCell="A33" sqref="A33:V33"/>
      <selection pane="bottomRight" activeCell="B16" sqref="B16"/>
    </sheetView>
  </sheetViews>
  <sheetFormatPr defaultColWidth="8.85546875" defaultRowHeight="17.25" x14ac:dyDescent="0.3"/>
  <cols>
    <col min="1" max="1" width="17.28515625" style="3" customWidth="1"/>
    <col min="2" max="2" width="17.85546875" style="3" bestFit="1" customWidth="1"/>
    <col min="3" max="3" width="10.5703125" style="3" bestFit="1" customWidth="1"/>
    <col min="4" max="16384" width="8.85546875" style="3"/>
  </cols>
  <sheetData>
    <row r="1" spans="1:13" ht="18" customHeight="1" x14ac:dyDescent="0.3">
      <c r="A1" s="125" t="s">
        <v>63</v>
      </c>
      <c r="B1" s="125"/>
      <c r="C1" s="125"/>
      <c r="D1" s="126"/>
      <c r="E1" s="126"/>
      <c r="F1" s="126"/>
      <c r="G1" s="126"/>
      <c r="H1" s="126"/>
      <c r="I1" s="126"/>
      <c r="J1" s="126"/>
      <c r="K1" s="126"/>
      <c r="L1" s="126"/>
      <c r="M1" s="15"/>
    </row>
    <row r="2" spans="1:13" ht="18" customHeight="1" x14ac:dyDescent="0.3">
      <c r="A2" s="125" t="s">
        <v>64</v>
      </c>
      <c r="B2" s="125"/>
      <c r="C2" s="125"/>
      <c r="D2" s="126"/>
      <c r="E2" s="126"/>
      <c r="F2" s="126"/>
      <c r="G2" s="126"/>
      <c r="H2" s="126"/>
      <c r="I2" s="126"/>
      <c r="J2" s="126"/>
      <c r="K2" s="126"/>
      <c r="L2" s="126"/>
      <c r="M2" s="15"/>
    </row>
    <row r="3" spans="1:13" x14ac:dyDescent="0.3">
      <c r="A3" s="109"/>
    </row>
    <row r="4" spans="1:13" ht="52.5" thickBot="1" x14ac:dyDescent="0.35">
      <c r="A4" s="110" t="s">
        <v>68</v>
      </c>
      <c r="B4" s="111" t="s">
        <v>65</v>
      </c>
      <c r="C4" s="112" t="s">
        <v>66</v>
      </c>
    </row>
    <row r="5" spans="1:13" ht="16.5" customHeight="1" thickTop="1" x14ac:dyDescent="0.3">
      <c r="A5" s="113">
        <v>1990</v>
      </c>
      <c r="B5" s="114">
        <v>100</v>
      </c>
      <c r="C5" s="115" t="s">
        <v>17</v>
      </c>
    </row>
    <row r="6" spans="1:13" ht="16.5" customHeight="1" x14ac:dyDescent="0.3">
      <c r="A6" s="116">
        <v>1991</v>
      </c>
      <c r="B6" s="117">
        <v>100.27530507723812</v>
      </c>
      <c r="C6" s="118">
        <v>0.27530507723811581</v>
      </c>
    </row>
    <row r="7" spans="1:13" ht="16.5" customHeight="1" x14ac:dyDescent="0.3">
      <c r="A7" s="119">
        <v>1992</v>
      </c>
      <c r="B7" s="114">
        <v>106.20337614689583</v>
      </c>
      <c r="C7" s="120">
        <v>5.911795596225371</v>
      </c>
    </row>
    <row r="8" spans="1:13" ht="16.5" customHeight="1" x14ac:dyDescent="0.3">
      <c r="A8" s="116">
        <v>1993</v>
      </c>
      <c r="B8" s="117">
        <v>104.57013107177708</v>
      </c>
      <c r="C8" s="118">
        <v>-1.5378466621058433</v>
      </c>
    </row>
    <row r="9" spans="1:13" ht="16.5" customHeight="1" x14ac:dyDescent="0.3">
      <c r="A9" s="119">
        <v>1994</v>
      </c>
      <c r="B9" s="114">
        <v>114.16378114998278</v>
      </c>
      <c r="C9" s="120">
        <v>9.1743693728571518</v>
      </c>
    </row>
    <row r="10" spans="1:13" ht="16.5" customHeight="1" x14ac:dyDescent="0.3">
      <c r="A10" s="116">
        <v>1995</v>
      </c>
      <c r="B10" s="117">
        <v>115.0243365219558</v>
      </c>
      <c r="C10" s="118">
        <v>0.75379018047980173</v>
      </c>
    </row>
    <row r="11" spans="1:13" ht="16.5" customHeight="1" x14ac:dyDescent="0.3">
      <c r="A11" s="119">
        <v>1996</v>
      </c>
      <c r="B11" s="114">
        <v>106.55186735424465</v>
      </c>
      <c r="C11" s="120">
        <v>-7.3658057276374134</v>
      </c>
    </row>
    <row r="12" spans="1:13" ht="16.5" customHeight="1" x14ac:dyDescent="0.3">
      <c r="A12" s="116">
        <v>1997</v>
      </c>
      <c r="B12" s="117">
        <v>114.03726174297621</v>
      </c>
      <c r="C12" s="118">
        <v>7.0251179773747747</v>
      </c>
    </row>
    <row r="13" spans="1:13" ht="16.5" customHeight="1" x14ac:dyDescent="0.3">
      <c r="A13" s="119">
        <v>1998</v>
      </c>
      <c r="B13" s="114">
        <v>117.31915303619954</v>
      </c>
      <c r="C13" s="120">
        <v>2.8779113449954994</v>
      </c>
    </row>
    <row r="14" spans="1:13" ht="16.5" customHeight="1" x14ac:dyDescent="0.3">
      <c r="A14" s="116">
        <v>1999</v>
      </c>
      <c r="B14" s="117">
        <v>124.73428473228039</v>
      </c>
      <c r="C14" s="118">
        <v>6.3204783738873953</v>
      </c>
    </row>
    <row r="15" spans="1:13" ht="16.5" customHeight="1" x14ac:dyDescent="0.3">
      <c r="A15" s="119">
        <v>2000</v>
      </c>
      <c r="B15" s="114">
        <v>128.2930427050309</v>
      </c>
      <c r="C15" s="120">
        <v>2.8530712148538346</v>
      </c>
    </row>
    <row r="16" spans="1:13" ht="16.5" customHeight="1" x14ac:dyDescent="0.3">
      <c r="A16" s="116">
        <v>2001</v>
      </c>
      <c r="B16" s="117">
        <v>136.97467822597082</v>
      </c>
      <c r="C16" s="118">
        <v>6.7670353262262122</v>
      </c>
    </row>
    <row r="17" spans="1:3" ht="16.5" customHeight="1" x14ac:dyDescent="0.3">
      <c r="A17" s="119">
        <v>2002</v>
      </c>
      <c r="B17" s="114">
        <v>139.51013982605832</v>
      </c>
      <c r="C17" s="120">
        <v>1.8510440272067528</v>
      </c>
    </row>
    <row r="18" spans="1:3" ht="16.5" customHeight="1" x14ac:dyDescent="0.3">
      <c r="A18" s="116">
        <v>2003</v>
      </c>
      <c r="B18" s="117">
        <v>153.86772745036896</v>
      </c>
      <c r="C18" s="118">
        <v>10.291429456103854</v>
      </c>
    </row>
    <row r="19" spans="1:3" ht="16.5" customHeight="1" x14ac:dyDescent="0.3">
      <c r="A19" s="119">
        <v>2004</v>
      </c>
      <c r="B19" s="114">
        <v>159.64137908018984</v>
      </c>
      <c r="C19" s="120">
        <v>3.7523473736123156</v>
      </c>
    </row>
    <row r="20" spans="1:3" ht="16.5" customHeight="1" x14ac:dyDescent="0.3">
      <c r="A20" s="116">
        <v>2005</v>
      </c>
      <c r="B20" s="117">
        <v>157.13592812127436</v>
      </c>
      <c r="C20" s="118">
        <v>-1.5694245272442526</v>
      </c>
    </row>
    <row r="21" spans="1:3" ht="16.5" customHeight="1" x14ac:dyDescent="0.3">
      <c r="A21" s="119">
        <v>2006</v>
      </c>
      <c r="B21" s="114">
        <v>164.85795860548876</v>
      </c>
      <c r="C21" s="120">
        <v>4.9142360862594661</v>
      </c>
    </row>
    <row r="22" spans="1:3" ht="16.5" customHeight="1" x14ac:dyDescent="0.3">
      <c r="A22" s="116">
        <v>2007</v>
      </c>
      <c r="B22" s="117">
        <v>180.78064006776765</v>
      </c>
      <c r="C22" s="118">
        <v>9.6584244988635692</v>
      </c>
    </row>
    <row r="23" spans="1:3" ht="16.5" customHeight="1" x14ac:dyDescent="0.3">
      <c r="A23" s="119">
        <v>2008</v>
      </c>
      <c r="B23" s="114">
        <v>196.90957977720942</v>
      </c>
      <c r="C23" s="120">
        <v>8.9218290760535268</v>
      </c>
    </row>
    <row r="24" spans="1:3" ht="16.5" customHeight="1" x14ac:dyDescent="0.3">
      <c r="A24" s="116">
        <v>2009</v>
      </c>
      <c r="B24" s="117">
        <v>190.30947676981953</v>
      </c>
      <c r="C24" s="118">
        <v>-3.3518445445150431</v>
      </c>
    </row>
    <row r="25" spans="1:3" ht="16.5" customHeight="1" x14ac:dyDescent="0.3">
      <c r="A25" s="119">
        <v>2010</v>
      </c>
      <c r="B25" s="114">
        <v>203.58132140625628</v>
      </c>
      <c r="C25" s="120">
        <v>6.9738222508430994</v>
      </c>
    </row>
    <row r="26" spans="1:3" ht="16.5" customHeight="1" x14ac:dyDescent="0.3">
      <c r="A26" s="116">
        <v>2011</v>
      </c>
      <c r="B26" s="117">
        <v>217.04060018402259</v>
      </c>
      <c r="C26" s="118">
        <v>6.6112542569205939</v>
      </c>
    </row>
    <row r="27" spans="1:3" ht="16.5" customHeight="1" x14ac:dyDescent="0.3">
      <c r="A27" s="119">
        <v>2012</v>
      </c>
      <c r="B27" s="114">
        <v>210.93205316011404</v>
      </c>
      <c r="C27" s="120">
        <v>-2.8144720475013858</v>
      </c>
    </row>
    <row r="28" spans="1:3" ht="16.5" customHeight="1" x14ac:dyDescent="0.3">
      <c r="A28" s="116">
        <v>2013</v>
      </c>
      <c r="B28" s="117">
        <v>228.00911847668428</v>
      </c>
      <c r="C28" s="118">
        <v>8.0960029832959552</v>
      </c>
    </row>
    <row r="29" spans="1:3" ht="16.5" customHeight="1" x14ac:dyDescent="0.3">
      <c r="A29" s="119">
        <v>2014</v>
      </c>
      <c r="B29" s="114">
        <v>232.56171197227314</v>
      </c>
      <c r="C29" s="120">
        <v>1.9966716796260078</v>
      </c>
    </row>
    <row r="30" spans="1:3" ht="16.5" customHeight="1" x14ac:dyDescent="0.3">
      <c r="A30" s="116">
        <v>2015</v>
      </c>
      <c r="B30" s="117">
        <v>242.31800918291268</v>
      </c>
      <c r="C30" s="118">
        <v>4.1951433569609735</v>
      </c>
    </row>
    <row r="31" spans="1:3" ht="16.5" customHeight="1" x14ac:dyDescent="0.3">
      <c r="A31" s="119">
        <v>2016</v>
      </c>
      <c r="B31" s="114">
        <v>228.23864268484809</v>
      </c>
      <c r="C31" s="120">
        <v>-5.8102848176822217</v>
      </c>
    </row>
    <row r="32" spans="1:3" ht="16.5" customHeight="1" x14ac:dyDescent="0.3">
      <c r="A32" s="116">
        <v>2017</v>
      </c>
      <c r="B32" s="117">
        <v>253.8258521235316</v>
      </c>
      <c r="C32" s="118">
        <v>11.210726254630918</v>
      </c>
    </row>
    <row r="33" spans="1:12" ht="16.5" customHeight="1" x14ac:dyDescent="0.3">
      <c r="A33" s="119">
        <v>2018</v>
      </c>
      <c r="B33" s="114">
        <v>245.13449547955108</v>
      </c>
      <c r="C33" s="120">
        <v>-3.4241416196450429</v>
      </c>
    </row>
    <row r="34" spans="1:12" ht="16.5" customHeight="1" x14ac:dyDescent="0.3">
      <c r="A34" s="116">
        <v>2019</v>
      </c>
      <c r="B34" s="117">
        <v>248.61895382494558</v>
      </c>
      <c r="C34" s="118">
        <v>1.421447576595833</v>
      </c>
    </row>
    <row r="35" spans="1:12" ht="16.5" customHeight="1" x14ac:dyDescent="0.3">
      <c r="A35" s="119">
        <v>2020</v>
      </c>
      <c r="B35" s="114">
        <v>258.84777688038417</v>
      </c>
      <c r="C35" s="120">
        <v>4.1142571385127722</v>
      </c>
    </row>
    <row r="36" spans="1:12" ht="16.5" customHeight="1" x14ac:dyDescent="0.3">
      <c r="A36" s="116">
        <v>2021</v>
      </c>
      <c r="B36" s="117">
        <v>254.98782385273259</v>
      </c>
      <c r="C36" s="118">
        <v>-1.4912057867258806</v>
      </c>
    </row>
    <row r="37" spans="1:12" ht="16.5" customHeight="1" x14ac:dyDescent="0.3">
      <c r="A37" s="119">
        <v>2022</v>
      </c>
      <c r="B37" s="114">
        <v>256.90396455429726</v>
      </c>
      <c r="C37" s="120">
        <v>0.75146360818833946</v>
      </c>
    </row>
    <row r="38" spans="1:12" ht="16.5" customHeight="1" x14ac:dyDescent="0.3">
      <c r="A38" s="116">
        <v>2023</v>
      </c>
      <c r="B38" s="117">
        <v>298.01464238258961</v>
      </c>
      <c r="C38" s="118">
        <v>16.002352435321608</v>
      </c>
    </row>
    <row r="39" spans="1:12" x14ac:dyDescent="0.3">
      <c r="A39" s="143" t="s">
        <v>112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</row>
    <row r="40" spans="1:12" x14ac:dyDescent="0.3">
      <c r="A40" s="143" t="s">
        <v>130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</row>
    <row r="41" spans="1:12" x14ac:dyDescent="0.3">
      <c r="A41" s="143" t="s">
        <v>67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</row>
  </sheetData>
  <mergeCells count="3">
    <mergeCell ref="A41:L41"/>
    <mergeCell ref="A40:L40"/>
    <mergeCell ref="A39:L3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showGridLines="0" zoomScale="90" zoomScaleNormal="90" workbookViewId="0">
      <pane xSplit="1" ySplit="3" topLeftCell="B4" activePane="bottomRight" state="frozen"/>
      <selection activeCell="A33" sqref="A33:V33"/>
      <selection pane="topRight" activeCell="A33" sqref="A33:V33"/>
      <selection pane="bottomLeft" activeCell="A33" sqref="A33:V33"/>
      <selection pane="bottomRight" activeCell="A30" sqref="A30:L30"/>
    </sheetView>
  </sheetViews>
  <sheetFormatPr defaultColWidth="9.140625" defaultRowHeight="17.45" customHeight="1" x14ac:dyDescent="0.3"/>
  <cols>
    <col min="1" max="1" width="27.28515625" style="3" customWidth="1"/>
    <col min="2" max="7" width="20.5703125" style="3" bestFit="1" customWidth="1"/>
    <col min="8" max="8" width="10.140625" style="3" bestFit="1" customWidth="1"/>
    <col min="9" max="9" width="10.28515625" style="3" bestFit="1" customWidth="1"/>
    <col min="10" max="10" width="9.5703125" style="3" bestFit="1" customWidth="1"/>
    <col min="11" max="11" width="9.140625" style="3" bestFit="1" customWidth="1"/>
    <col min="12" max="12" width="10.28515625" style="3" bestFit="1" customWidth="1"/>
    <col min="13" max="16384" width="9.140625" style="3"/>
  </cols>
  <sheetData>
    <row r="1" spans="1:12" ht="17.45" customHeight="1" x14ac:dyDescent="0.3">
      <c r="A1" s="144" t="s">
        <v>71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12" ht="17.45" customHeight="1" x14ac:dyDescent="0.3">
      <c r="B2" s="145" t="s">
        <v>72</v>
      </c>
      <c r="C2" s="145"/>
      <c r="D2" s="145"/>
      <c r="E2" s="145"/>
      <c r="F2" s="145"/>
      <c r="G2" s="145"/>
      <c r="H2" s="145" t="s">
        <v>69</v>
      </c>
      <c r="I2" s="145"/>
      <c r="J2" s="145"/>
      <c r="K2" s="145"/>
      <c r="L2" s="145"/>
    </row>
    <row r="3" spans="1:12" s="10" customFormat="1" ht="19.5" customHeight="1" thickBot="1" x14ac:dyDescent="0.35">
      <c r="A3" s="62" t="s">
        <v>10</v>
      </c>
      <c r="B3" s="63">
        <v>45017</v>
      </c>
      <c r="C3" s="64">
        <v>45047</v>
      </c>
      <c r="D3" s="64">
        <v>45078</v>
      </c>
      <c r="E3" s="64">
        <v>45108</v>
      </c>
      <c r="F3" s="64">
        <v>45139</v>
      </c>
      <c r="G3" s="65">
        <v>45170</v>
      </c>
      <c r="H3" s="63" t="s">
        <v>120</v>
      </c>
      <c r="I3" s="64" t="s">
        <v>121</v>
      </c>
      <c r="J3" s="64" t="s">
        <v>122</v>
      </c>
      <c r="K3" s="66" t="s">
        <v>123</v>
      </c>
      <c r="L3" s="65" t="s">
        <v>124</v>
      </c>
    </row>
    <row r="4" spans="1:12" s="15" customFormat="1" ht="19.5" customHeight="1" thickTop="1" x14ac:dyDescent="0.3">
      <c r="A4" s="67" t="s">
        <v>102</v>
      </c>
      <c r="B4" s="68">
        <v>30359916181.253433</v>
      </c>
      <c r="C4" s="69">
        <v>30523685444.709957</v>
      </c>
      <c r="D4" s="69">
        <v>30417068436.220287</v>
      </c>
      <c r="E4" s="69">
        <v>30081020306.210846</v>
      </c>
      <c r="F4" s="69">
        <v>30830472008.003052</v>
      </c>
      <c r="G4" s="70">
        <v>30710652913.363312</v>
      </c>
      <c r="H4" s="71">
        <v>0.53942594070022221</v>
      </c>
      <c r="I4" s="72">
        <v>-0.34929271133655737</v>
      </c>
      <c r="J4" s="72">
        <v>-1.1048011767277321</v>
      </c>
      <c r="K4" s="73">
        <v>2.4914437547767232</v>
      </c>
      <c r="L4" s="74">
        <v>-0.38863853465700426</v>
      </c>
    </row>
    <row r="5" spans="1:12" s="15" customFormat="1" ht="19.5" customHeight="1" x14ac:dyDescent="0.3">
      <c r="A5" s="75" t="s">
        <v>32</v>
      </c>
      <c r="B5" s="76">
        <v>3759413161.7754383</v>
      </c>
      <c r="C5" s="77">
        <v>3705115423.7532506</v>
      </c>
      <c r="D5" s="77">
        <v>3679956966.5764556</v>
      </c>
      <c r="E5" s="77">
        <v>3736915012.1300049</v>
      </c>
      <c r="F5" s="77">
        <v>3774424464.7655416</v>
      </c>
      <c r="G5" s="78">
        <v>3836047269.3902416</v>
      </c>
      <c r="H5" s="79">
        <v>-1.4443141970739037</v>
      </c>
      <c r="I5" s="80">
        <v>-0.67901952569427992</v>
      </c>
      <c r="J5" s="80">
        <v>1.5477910766586556</v>
      </c>
      <c r="K5" s="81">
        <v>1.0037545010732396</v>
      </c>
      <c r="L5" s="82">
        <v>1.6326410874015984</v>
      </c>
    </row>
    <row r="6" spans="1:12" s="15" customFormat="1" ht="19.5" customHeight="1" x14ac:dyDescent="0.3">
      <c r="A6" s="67" t="s">
        <v>33</v>
      </c>
      <c r="B6" s="68">
        <v>16874473366.955423</v>
      </c>
      <c r="C6" s="69">
        <v>17231328679.960754</v>
      </c>
      <c r="D6" s="69">
        <v>17364036682.113548</v>
      </c>
      <c r="E6" s="69">
        <v>17616941210.887348</v>
      </c>
      <c r="F6" s="69">
        <v>17976611995.738186</v>
      </c>
      <c r="G6" s="70">
        <v>18441597015.977219</v>
      </c>
      <c r="H6" s="83">
        <v>2.1147641484571933</v>
      </c>
      <c r="I6" s="84">
        <v>0.77015536420663722</v>
      </c>
      <c r="J6" s="84">
        <v>1.4564846492999717</v>
      </c>
      <c r="K6" s="85">
        <v>2.0416188062690521</v>
      </c>
      <c r="L6" s="86">
        <v>2.5866109829219663</v>
      </c>
    </row>
    <row r="7" spans="1:12" s="15" customFormat="1" ht="19.5" customHeight="1" x14ac:dyDescent="0.3">
      <c r="A7" s="75" t="s">
        <v>0</v>
      </c>
      <c r="B7" s="76">
        <v>17108435544.576513</v>
      </c>
      <c r="C7" s="77">
        <v>17035401618.005232</v>
      </c>
      <c r="D7" s="77">
        <v>17151793089.861919</v>
      </c>
      <c r="E7" s="77">
        <v>17528615138.34436</v>
      </c>
      <c r="F7" s="77">
        <v>17548899041.607109</v>
      </c>
      <c r="G7" s="78">
        <v>17634627325.69614</v>
      </c>
      <c r="H7" s="79">
        <v>-0.42688839888948005</v>
      </c>
      <c r="I7" s="80">
        <v>0.68323291969629718</v>
      </c>
      <c r="J7" s="80">
        <v>2.1969834087211204</v>
      </c>
      <c r="K7" s="81">
        <v>0.11571880095864184</v>
      </c>
      <c r="L7" s="82">
        <v>0.48851089681338777</v>
      </c>
    </row>
    <row r="8" spans="1:12" s="15" customFormat="1" ht="19.5" customHeight="1" x14ac:dyDescent="0.3">
      <c r="A8" s="67" t="s">
        <v>11</v>
      </c>
      <c r="B8" s="68">
        <v>10113828894.135817</v>
      </c>
      <c r="C8" s="69">
        <v>9844051142.6290913</v>
      </c>
      <c r="D8" s="69">
        <v>10016087980.848934</v>
      </c>
      <c r="E8" s="69">
        <v>10314595791.440121</v>
      </c>
      <c r="F8" s="69">
        <v>10050896720.248623</v>
      </c>
      <c r="G8" s="70">
        <v>9994304877.4370918</v>
      </c>
      <c r="H8" s="83">
        <v>-2.6674146293215184</v>
      </c>
      <c r="I8" s="84">
        <v>1.7476223531067037</v>
      </c>
      <c r="J8" s="84">
        <v>2.9802834316346116</v>
      </c>
      <c r="K8" s="85">
        <v>-2.556562336745527</v>
      </c>
      <c r="L8" s="86">
        <v>-0.56305267466852937</v>
      </c>
    </row>
    <row r="9" spans="1:12" s="15" customFormat="1" ht="19.5" customHeight="1" x14ac:dyDescent="0.3">
      <c r="A9" s="75" t="s">
        <v>1</v>
      </c>
      <c r="B9" s="76">
        <v>3382506791.6355877</v>
      </c>
      <c r="C9" s="77">
        <v>3420750928.2255974</v>
      </c>
      <c r="D9" s="77">
        <v>3508695566.7821155</v>
      </c>
      <c r="E9" s="77">
        <v>3556618777.3190084</v>
      </c>
      <c r="F9" s="77">
        <v>3534568581.0507932</v>
      </c>
      <c r="G9" s="78">
        <v>3668321957.9614835</v>
      </c>
      <c r="H9" s="79">
        <v>1.1306447834659616</v>
      </c>
      <c r="I9" s="80">
        <v>2.5709161643679312</v>
      </c>
      <c r="J9" s="80">
        <v>1.3658412257420149</v>
      </c>
      <c r="K9" s="81">
        <v>-0.61997637781231463</v>
      </c>
      <c r="L9" s="82">
        <v>3.7841499986096316</v>
      </c>
    </row>
    <row r="10" spans="1:12" s="15" customFormat="1" ht="19.5" customHeight="1" x14ac:dyDescent="0.3">
      <c r="A10" s="67" t="s">
        <v>34</v>
      </c>
      <c r="B10" s="68">
        <v>50607966025.331482</v>
      </c>
      <c r="C10" s="69">
        <v>50778005572.957024</v>
      </c>
      <c r="D10" s="69">
        <v>50082093447.327827</v>
      </c>
      <c r="E10" s="69">
        <v>49035652994.003372</v>
      </c>
      <c r="F10" s="69">
        <v>48276178698.988953</v>
      </c>
      <c r="G10" s="70">
        <v>48272807852.397751</v>
      </c>
      <c r="H10" s="83">
        <v>0.3359936408833919</v>
      </c>
      <c r="I10" s="84">
        <v>-1.3704991320096616</v>
      </c>
      <c r="J10" s="84">
        <v>-2.0894503030809086</v>
      </c>
      <c r="K10" s="85">
        <v>-1.5488206002014393</v>
      </c>
      <c r="L10" s="86">
        <v>-6.982422142853828E-3</v>
      </c>
    </row>
    <row r="11" spans="1:12" s="15" customFormat="1" ht="19.5" customHeight="1" x14ac:dyDescent="0.3">
      <c r="A11" s="75" t="s">
        <v>18</v>
      </c>
      <c r="B11" s="76">
        <v>103918262136.50441</v>
      </c>
      <c r="C11" s="77">
        <v>105171263185.55588</v>
      </c>
      <c r="D11" s="77">
        <v>105651024741.91924</v>
      </c>
      <c r="E11" s="77">
        <v>105368929583.20767</v>
      </c>
      <c r="F11" s="77">
        <v>106706130767.54814</v>
      </c>
      <c r="G11" s="78">
        <v>109953771503.94542</v>
      </c>
      <c r="H11" s="79">
        <v>1.205756354360088</v>
      </c>
      <c r="I11" s="80">
        <v>0.45617171633367537</v>
      </c>
      <c r="J11" s="80">
        <v>-0.26700655237433812</v>
      </c>
      <c r="K11" s="81">
        <v>1.2690659282863059</v>
      </c>
      <c r="L11" s="82">
        <v>3.0435371548351187</v>
      </c>
    </row>
    <row r="12" spans="1:12" s="15" customFormat="1" ht="19.5" customHeight="1" x14ac:dyDescent="0.3">
      <c r="A12" s="67" t="s">
        <v>2</v>
      </c>
      <c r="B12" s="68">
        <v>17682467263.842983</v>
      </c>
      <c r="C12" s="69">
        <v>17801163976.549782</v>
      </c>
      <c r="D12" s="69">
        <v>17399861107.277367</v>
      </c>
      <c r="E12" s="69">
        <v>16147524573.479761</v>
      </c>
      <c r="F12" s="69">
        <v>15693347533.482882</v>
      </c>
      <c r="G12" s="70">
        <v>15340030776.965322</v>
      </c>
      <c r="H12" s="83">
        <v>0.67126782103257288</v>
      </c>
      <c r="I12" s="84">
        <v>-2.2543630843526175</v>
      </c>
      <c r="J12" s="84">
        <v>-7.1973938531832538</v>
      </c>
      <c r="K12" s="85">
        <v>-2.8126728523008904</v>
      </c>
      <c r="L12" s="86">
        <v>-2.251379164093148</v>
      </c>
    </row>
    <row r="13" spans="1:12" s="15" customFormat="1" ht="19.5" customHeight="1" x14ac:dyDescent="0.3">
      <c r="A13" s="75" t="s">
        <v>3</v>
      </c>
      <c r="B13" s="76">
        <v>21257005933.957741</v>
      </c>
      <c r="C13" s="77">
        <v>21075950319.550056</v>
      </c>
      <c r="D13" s="77">
        <v>21170726063.524982</v>
      </c>
      <c r="E13" s="77">
        <v>21077377954.86417</v>
      </c>
      <c r="F13" s="77">
        <v>21077778715.895161</v>
      </c>
      <c r="G13" s="78">
        <v>19344883892.425888</v>
      </c>
      <c r="H13" s="79">
        <v>-0.85174560787251163</v>
      </c>
      <c r="I13" s="80">
        <v>0.4496866928321186</v>
      </c>
      <c r="J13" s="80">
        <v>-0.44093012389235797</v>
      </c>
      <c r="K13" s="81">
        <v>1.9013799147593602E-3</v>
      </c>
      <c r="L13" s="82">
        <v>-8.2214300037340422</v>
      </c>
    </row>
    <row r="14" spans="1:12" s="15" customFormat="1" ht="19.5" customHeight="1" x14ac:dyDescent="0.3">
      <c r="A14" s="67" t="s">
        <v>4</v>
      </c>
      <c r="B14" s="68">
        <v>101015541.40961587</v>
      </c>
      <c r="C14" s="69">
        <v>100512453.30794013</v>
      </c>
      <c r="D14" s="69">
        <v>99285930.475174278</v>
      </c>
      <c r="E14" s="69">
        <v>98656118.625021473</v>
      </c>
      <c r="F14" s="69">
        <v>99221409.454206273</v>
      </c>
      <c r="G14" s="70">
        <v>100167372.58561237</v>
      </c>
      <c r="H14" s="83">
        <v>-0.49803039676413752</v>
      </c>
      <c r="I14" s="84">
        <v>-1.2202695212384707</v>
      </c>
      <c r="J14" s="84">
        <v>-0.63434148941202695</v>
      </c>
      <c r="K14" s="85">
        <v>0.57299115053714988</v>
      </c>
      <c r="L14" s="86">
        <v>0.9533861054883408</v>
      </c>
    </row>
    <row r="15" spans="1:12" s="15" customFormat="1" ht="19.5" customHeight="1" x14ac:dyDescent="0.3">
      <c r="A15" s="75" t="s">
        <v>5</v>
      </c>
      <c r="B15" s="76">
        <v>19001634731.003239</v>
      </c>
      <c r="C15" s="77">
        <v>18666409500.817726</v>
      </c>
      <c r="D15" s="77">
        <v>18485589179.209137</v>
      </c>
      <c r="E15" s="77">
        <v>19767936092.779957</v>
      </c>
      <c r="F15" s="77">
        <v>19413319483.261841</v>
      </c>
      <c r="G15" s="78">
        <v>19334251157.602314</v>
      </c>
      <c r="H15" s="79">
        <v>-1.7641915284191678</v>
      </c>
      <c r="I15" s="80">
        <v>-0.96869363977398759</v>
      </c>
      <c r="J15" s="80">
        <v>6.9370086132449771</v>
      </c>
      <c r="K15" s="81">
        <v>-1.7938979965017032</v>
      </c>
      <c r="L15" s="82">
        <v>-0.40728905598911291</v>
      </c>
    </row>
    <row r="16" spans="1:12" s="15" customFormat="1" ht="19.5" customHeight="1" x14ac:dyDescent="0.3">
      <c r="A16" s="67" t="s">
        <v>6</v>
      </c>
      <c r="B16" s="68">
        <v>150545793929.27509</v>
      </c>
      <c r="C16" s="69">
        <v>149985498812.92059</v>
      </c>
      <c r="D16" s="69">
        <v>146871934245.87604</v>
      </c>
      <c r="E16" s="69">
        <v>143367326080.09622</v>
      </c>
      <c r="F16" s="69">
        <v>142966295412.164</v>
      </c>
      <c r="G16" s="70">
        <v>144622499831.74567</v>
      </c>
      <c r="H16" s="83">
        <v>-0.37217586870458286</v>
      </c>
      <c r="I16" s="84">
        <v>-2.0759103991300876</v>
      </c>
      <c r="J16" s="84">
        <v>-2.3861660049446898</v>
      </c>
      <c r="K16" s="85">
        <v>-0.27972249946837113</v>
      </c>
      <c r="L16" s="86">
        <v>1.1584579531888295</v>
      </c>
    </row>
    <row r="17" spans="1:22" s="15" customFormat="1" ht="19.5" customHeight="1" x14ac:dyDescent="0.3">
      <c r="A17" s="75" t="s">
        <v>7</v>
      </c>
      <c r="B17" s="76">
        <v>355327203147.76062</v>
      </c>
      <c r="C17" s="77">
        <v>341177472147.16217</v>
      </c>
      <c r="D17" s="77">
        <v>332968493207.58844</v>
      </c>
      <c r="E17" s="77">
        <v>329705123984.6261</v>
      </c>
      <c r="F17" s="77">
        <v>331204368235.82495</v>
      </c>
      <c r="G17" s="78">
        <v>331666736234.94812</v>
      </c>
      <c r="H17" s="79">
        <v>-3.9821693569333516</v>
      </c>
      <c r="I17" s="80">
        <v>-2.4060729707361506</v>
      </c>
      <c r="J17" s="80">
        <v>-0.98008348823797053</v>
      </c>
      <c r="K17" s="81">
        <v>0.45472276350451146</v>
      </c>
      <c r="L17" s="82">
        <v>0.13960202324201365</v>
      </c>
    </row>
    <row r="18" spans="1:22" s="15" customFormat="1" ht="19.5" customHeight="1" x14ac:dyDescent="0.3">
      <c r="A18" s="67" t="s">
        <v>14</v>
      </c>
      <c r="B18" s="68">
        <v>16131422982.617704</v>
      </c>
      <c r="C18" s="69">
        <v>15835905750.723993</v>
      </c>
      <c r="D18" s="69">
        <v>16274475361.055483</v>
      </c>
      <c r="E18" s="69">
        <v>16497143354.541761</v>
      </c>
      <c r="F18" s="69">
        <v>16700085957.352112</v>
      </c>
      <c r="G18" s="70">
        <v>17867119859.073776</v>
      </c>
      <c r="H18" s="83">
        <v>-1.8319352992736238</v>
      </c>
      <c r="I18" s="84">
        <v>2.7694633779405953</v>
      </c>
      <c r="J18" s="84">
        <v>1.368203819455327</v>
      </c>
      <c r="K18" s="85">
        <v>1.2301681475931359</v>
      </c>
      <c r="L18" s="86">
        <v>6.9881909871720493</v>
      </c>
    </row>
    <row r="19" spans="1:22" s="15" customFormat="1" ht="19.5" customHeight="1" x14ac:dyDescent="0.3">
      <c r="A19" s="75" t="s">
        <v>8</v>
      </c>
      <c r="B19" s="76">
        <v>14599472955.263725</v>
      </c>
      <c r="C19" s="77">
        <v>15409225628.577129</v>
      </c>
      <c r="D19" s="77">
        <v>15234217736.445086</v>
      </c>
      <c r="E19" s="77">
        <v>15268405174.861465</v>
      </c>
      <c r="F19" s="77">
        <v>15248587994.553856</v>
      </c>
      <c r="G19" s="78">
        <v>14424301063.911293</v>
      </c>
      <c r="H19" s="79">
        <v>5.5464514081753569</v>
      </c>
      <c r="I19" s="80">
        <v>-1.1357345031503985</v>
      </c>
      <c r="J19" s="80">
        <v>0.22441216876265546</v>
      </c>
      <c r="K19" s="81">
        <v>-0.12979207769674428</v>
      </c>
      <c r="L19" s="82">
        <v>-5.405660713877003</v>
      </c>
    </row>
    <row r="20" spans="1:22" s="15" customFormat="1" ht="19.5" customHeight="1" x14ac:dyDescent="0.3">
      <c r="A20" s="67" t="s">
        <v>15</v>
      </c>
      <c r="B20" s="68">
        <v>6331205839.5409822</v>
      </c>
      <c r="C20" s="69">
        <v>6352701747.4628725</v>
      </c>
      <c r="D20" s="69">
        <v>6432115090.4376478</v>
      </c>
      <c r="E20" s="69">
        <v>6661541950.5703096</v>
      </c>
      <c r="F20" s="69">
        <v>6799306136.4890938</v>
      </c>
      <c r="G20" s="70">
        <v>7041823843.7834396</v>
      </c>
      <c r="H20" s="83">
        <v>0.33952312508367388</v>
      </c>
      <c r="I20" s="84">
        <v>1.2500719557075213</v>
      </c>
      <c r="J20" s="84">
        <v>3.566896066174885</v>
      </c>
      <c r="K20" s="85">
        <v>2.068052516084351</v>
      </c>
      <c r="L20" s="86">
        <v>3.5668008238789684</v>
      </c>
    </row>
    <row r="21" spans="1:22" s="10" customFormat="1" ht="19.5" customHeight="1" thickBot="1" x14ac:dyDescent="0.35">
      <c r="A21" s="87" t="s">
        <v>26</v>
      </c>
      <c r="B21" s="88">
        <v>837102024426.83972</v>
      </c>
      <c r="C21" s="89">
        <v>824114442332.86902</v>
      </c>
      <c r="D21" s="89">
        <v>812807454833.53967</v>
      </c>
      <c r="E21" s="89">
        <v>805830324097.98743</v>
      </c>
      <c r="F21" s="89">
        <v>807900493156.42847</v>
      </c>
      <c r="G21" s="90">
        <v>812253944749.21008</v>
      </c>
      <c r="H21" s="91">
        <v>-1.5514933323525604</v>
      </c>
      <c r="I21" s="92">
        <v>-1.3720166664379807</v>
      </c>
      <c r="J21" s="92">
        <v>-0.85839895956431045</v>
      </c>
      <c r="K21" s="93">
        <v>0.25689887765867336</v>
      </c>
      <c r="L21" s="94">
        <v>0.53885987564792348</v>
      </c>
    </row>
    <row r="22" spans="1:22" ht="19.5" customHeight="1" thickTop="1" x14ac:dyDescent="0.3">
      <c r="A22" s="67" t="s">
        <v>21</v>
      </c>
      <c r="B22" s="95">
        <v>135454229223.88565</v>
      </c>
      <c r="C22" s="96">
        <v>136077023783.74921</v>
      </c>
      <c r="D22" s="96">
        <v>134126596012.69859</v>
      </c>
      <c r="E22" s="96">
        <v>133117850498.70505</v>
      </c>
      <c r="F22" s="96">
        <v>134909090853.41391</v>
      </c>
      <c r="G22" s="97">
        <v>131864070859.15753</v>
      </c>
      <c r="H22" s="83">
        <v>0.45978229209377997</v>
      </c>
      <c r="I22" s="84">
        <v>-1.4333263006620411</v>
      </c>
      <c r="J22" s="84">
        <v>-0.75208463047704566</v>
      </c>
      <c r="K22" s="85">
        <v>1.3456049267609682</v>
      </c>
      <c r="L22" s="86">
        <v>-2.2570902931700609</v>
      </c>
    </row>
    <row r="23" spans="1:22" ht="19.5" customHeight="1" x14ac:dyDescent="0.3">
      <c r="A23" s="75" t="s">
        <v>22</v>
      </c>
      <c r="B23" s="98">
        <v>32932766732.925953</v>
      </c>
      <c r="C23" s="99">
        <v>33340822382.331669</v>
      </c>
      <c r="D23" s="99">
        <v>33097606212.141014</v>
      </c>
      <c r="E23" s="99">
        <v>32983760049.464432</v>
      </c>
      <c r="F23" s="99">
        <v>33161683940.810684</v>
      </c>
      <c r="G23" s="100">
        <v>33249419001.826439</v>
      </c>
      <c r="H23" s="79">
        <v>1.2390566899978861</v>
      </c>
      <c r="I23" s="80">
        <v>-0.72948461619093408</v>
      </c>
      <c r="J23" s="80">
        <v>-0.34397098674411319</v>
      </c>
      <c r="K23" s="81">
        <v>0.53942877064174777</v>
      </c>
      <c r="L23" s="82">
        <v>0.26456756892185851</v>
      </c>
    </row>
    <row r="24" spans="1:22" ht="19.5" customHeight="1" x14ac:dyDescent="0.3">
      <c r="A24" s="67" t="s">
        <v>23</v>
      </c>
      <c r="B24" s="95">
        <v>86025438717.645432</v>
      </c>
      <c r="C24" s="96">
        <v>86827478414.344742</v>
      </c>
      <c r="D24" s="96">
        <v>85558773847.987549</v>
      </c>
      <c r="E24" s="96">
        <v>84309257760.363083</v>
      </c>
      <c r="F24" s="96">
        <v>85764645971.999878</v>
      </c>
      <c r="G24" s="97">
        <v>86639208004.514389</v>
      </c>
      <c r="H24" s="83">
        <v>0.93232851660516314</v>
      </c>
      <c r="I24" s="84">
        <v>-1.4611786378303848</v>
      </c>
      <c r="J24" s="84">
        <v>-1.4604184134808684</v>
      </c>
      <c r="K24" s="85">
        <v>1.7262495843262338</v>
      </c>
      <c r="L24" s="86">
        <v>1.019723246802684</v>
      </c>
    </row>
    <row r="25" spans="1:22" ht="19.5" customHeight="1" x14ac:dyDescent="0.3">
      <c r="A25" s="75" t="s">
        <v>24</v>
      </c>
      <c r="B25" s="98">
        <v>58879197787.878807</v>
      </c>
      <c r="C25" s="99">
        <v>59873024399.916824</v>
      </c>
      <c r="D25" s="99">
        <v>60557683532.357727</v>
      </c>
      <c r="E25" s="99">
        <v>60955205582.779449</v>
      </c>
      <c r="F25" s="99">
        <v>61845347049.595673</v>
      </c>
      <c r="G25" s="100">
        <v>62009447009.567665</v>
      </c>
      <c r="H25" s="79">
        <v>1.6879078679339798</v>
      </c>
      <c r="I25" s="80">
        <v>1.1435185366080347</v>
      </c>
      <c r="J25" s="80">
        <v>0.65643536415873616</v>
      </c>
      <c r="K25" s="81">
        <v>1.4603206704099758</v>
      </c>
      <c r="L25" s="82">
        <v>0.26533921758156165</v>
      </c>
    </row>
    <row r="26" spans="1:22" ht="19.5" customHeight="1" x14ac:dyDescent="0.3">
      <c r="A26" s="67" t="s">
        <v>25</v>
      </c>
      <c r="B26" s="95">
        <v>21895797397.484749</v>
      </c>
      <c r="C26" s="96">
        <v>22985744498.834755</v>
      </c>
      <c r="D26" s="96">
        <v>23549727444.644379</v>
      </c>
      <c r="E26" s="96">
        <v>23833690840.589104</v>
      </c>
      <c r="F26" s="96">
        <v>24136992698.93409</v>
      </c>
      <c r="G26" s="97">
        <v>23991076624.62112</v>
      </c>
      <c r="H26" s="83">
        <v>4.9778826574053525</v>
      </c>
      <c r="I26" s="84">
        <v>2.4536205291858737</v>
      </c>
      <c r="J26" s="84">
        <v>1.2058033224044973</v>
      </c>
      <c r="K26" s="85">
        <v>1.2725761208098652</v>
      </c>
      <c r="L26" s="86">
        <v>-0.60453295127943507</v>
      </c>
    </row>
    <row r="27" spans="1:22" ht="19.5" customHeight="1" thickBot="1" x14ac:dyDescent="0.35">
      <c r="A27" s="87" t="s">
        <v>27</v>
      </c>
      <c r="B27" s="88">
        <v>335187429859.82056</v>
      </c>
      <c r="C27" s="89">
        <v>339104093479.17719</v>
      </c>
      <c r="D27" s="89">
        <v>336890387049.82922</v>
      </c>
      <c r="E27" s="89">
        <v>335199764731.90112</v>
      </c>
      <c r="F27" s="89">
        <v>339817760514.75427</v>
      </c>
      <c r="G27" s="90">
        <v>337753221499.68713</v>
      </c>
      <c r="H27" s="91">
        <v>1.1684995529201769</v>
      </c>
      <c r="I27" s="92">
        <v>-0.65281029392347811</v>
      </c>
      <c r="J27" s="92">
        <v>-0.50183156982690491</v>
      </c>
      <c r="K27" s="93">
        <v>1.3776846730625625</v>
      </c>
      <c r="L27" s="94">
        <v>-0.60754299950060986</v>
      </c>
    </row>
    <row r="28" spans="1:22" ht="19.5" customHeight="1" thickTop="1" thickBot="1" x14ac:dyDescent="0.35">
      <c r="A28" s="101" t="s">
        <v>28</v>
      </c>
      <c r="B28" s="102">
        <v>1172289454286.6602</v>
      </c>
      <c r="C28" s="103">
        <v>1163218535812.0461</v>
      </c>
      <c r="D28" s="103">
        <v>1149697841883.3689</v>
      </c>
      <c r="E28" s="103">
        <v>1141030088829.8887</v>
      </c>
      <c r="F28" s="103">
        <v>1147718253671.1826</v>
      </c>
      <c r="G28" s="104">
        <v>1150007166248.8972</v>
      </c>
      <c r="H28" s="105">
        <v>-0.77377804956316742</v>
      </c>
      <c r="I28" s="106">
        <v>-1.1623520011429633</v>
      </c>
      <c r="J28" s="106">
        <v>-0.75391574531280536</v>
      </c>
      <c r="K28" s="107">
        <v>0.58615148774494585</v>
      </c>
      <c r="L28" s="108">
        <v>0.19943157394186617</v>
      </c>
    </row>
    <row r="29" spans="1:22" s="2" customFormat="1" ht="27" customHeight="1" thickTop="1" x14ac:dyDescent="0.25">
      <c r="A29" s="135" t="s">
        <v>131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</row>
    <row r="30" spans="1:22" s="2" customFormat="1" ht="14.25" x14ac:dyDescent="0.25">
      <c r="A30" s="135" t="s">
        <v>129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</row>
    <row r="31" spans="1:22" s="2" customFormat="1" ht="27" customHeight="1" x14ac:dyDescent="0.25">
      <c r="A31" s="135" t="s">
        <v>119</v>
      </c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2" customFormat="1" ht="14.25" x14ac:dyDescent="0.25">
      <c r="A32" s="137" t="s">
        <v>96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</row>
    <row r="33" spans="1:3" s="2" customFormat="1" ht="14.25" x14ac:dyDescent="0.25">
      <c r="A33" s="30" t="s">
        <v>101</v>
      </c>
    </row>
    <row r="34" spans="1:3" s="2" customFormat="1" ht="14.25" x14ac:dyDescent="0.25">
      <c r="A34" s="142" t="s">
        <v>111</v>
      </c>
      <c r="B34" s="142"/>
      <c r="C34" s="142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1"/>
  <sheetViews>
    <sheetView showGridLines="0" zoomScale="90" zoomScaleNormal="90" workbookViewId="0">
      <pane xSplit="1" ySplit="3" topLeftCell="B4" activePane="bottomRight" state="frozen"/>
      <selection activeCell="A33" sqref="A33:V33"/>
      <selection pane="topRight" activeCell="A33" sqref="A33:V33"/>
      <selection pane="bottomLeft" activeCell="A33" sqref="A33:V33"/>
      <selection pane="bottomRight" activeCell="A15" sqref="A15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6" width="20.5703125" style="3" bestFit="1" customWidth="1"/>
    <col min="37" max="16384" width="9.140625" style="3"/>
  </cols>
  <sheetData>
    <row r="1" spans="1:36" ht="22.5" customHeight="1" x14ac:dyDescent="0.3">
      <c r="B1" s="10"/>
      <c r="C1" s="10" t="s">
        <v>62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x14ac:dyDescent="0.3">
      <c r="C2" s="3" t="s">
        <v>16</v>
      </c>
    </row>
    <row r="3" spans="1:36" s="10" customFormat="1" ht="33" customHeight="1" thickBot="1" x14ac:dyDescent="0.35">
      <c r="A3" s="6" t="s">
        <v>10</v>
      </c>
      <c r="B3" s="7" t="s">
        <v>36</v>
      </c>
      <c r="C3" s="7" t="s">
        <v>37</v>
      </c>
      <c r="D3" s="7" t="s">
        <v>38</v>
      </c>
      <c r="E3" s="7" t="s">
        <v>39</v>
      </c>
      <c r="F3" s="7" t="s">
        <v>40</v>
      </c>
      <c r="G3" s="7" t="s">
        <v>41</v>
      </c>
      <c r="H3" s="7" t="s">
        <v>42</v>
      </c>
      <c r="I3" s="7" t="s">
        <v>43</v>
      </c>
      <c r="J3" s="7" t="s">
        <v>44</v>
      </c>
      <c r="K3" s="7" t="s">
        <v>45</v>
      </c>
      <c r="L3" s="7" t="s">
        <v>46</v>
      </c>
      <c r="M3" s="7" t="s">
        <v>47</v>
      </c>
      <c r="N3" s="7" t="s">
        <v>48</v>
      </c>
      <c r="O3" s="7" t="s">
        <v>49</v>
      </c>
      <c r="P3" s="7" t="s">
        <v>50</v>
      </c>
      <c r="Q3" s="7" t="s">
        <v>51</v>
      </c>
      <c r="R3" s="7" t="s">
        <v>52</v>
      </c>
      <c r="S3" s="7" t="s">
        <v>53</v>
      </c>
      <c r="T3" s="7" t="s">
        <v>54</v>
      </c>
      <c r="U3" s="7" t="s">
        <v>55</v>
      </c>
      <c r="V3" s="7" t="s">
        <v>56</v>
      </c>
      <c r="W3" s="7" t="s">
        <v>57</v>
      </c>
      <c r="X3" s="7" t="s">
        <v>58</v>
      </c>
      <c r="Y3" s="7" t="s">
        <v>59</v>
      </c>
      <c r="Z3" s="7" t="s">
        <v>30</v>
      </c>
      <c r="AA3" s="7" t="s">
        <v>31</v>
      </c>
      <c r="AB3" s="7" t="s">
        <v>60</v>
      </c>
      <c r="AC3" s="55">
        <v>2016</v>
      </c>
      <c r="AD3" s="55">
        <v>2017</v>
      </c>
      <c r="AE3" s="55">
        <v>2018</v>
      </c>
      <c r="AF3" s="55">
        <v>2019</v>
      </c>
      <c r="AG3" s="55">
        <v>2020</v>
      </c>
      <c r="AH3" s="55">
        <v>2021</v>
      </c>
      <c r="AI3" s="55">
        <v>2022</v>
      </c>
      <c r="AJ3" s="55" t="s">
        <v>113</v>
      </c>
    </row>
    <row r="4" spans="1:36" s="15" customFormat="1" ht="18" customHeight="1" thickTop="1" x14ac:dyDescent="0.3">
      <c r="A4" s="11" t="s">
        <v>99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6">
        <v>12402047338.33333</v>
      </c>
      <c r="AD4" s="56">
        <v>8593813215.6635818</v>
      </c>
      <c r="AE4" s="56">
        <v>13542991354.629631</v>
      </c>
      <c r="AF4" s="56">
        <v>16517815431.790127</v>
      </c>
      <c r="AG4" s="56">
        <v>20164730271.604939</v>
      </c>
      <c r="AH4" s="56">
        <v>26441155996.141972</v>
      </c>
      <c r="AI4" s="56">
        <v>34794331999.60318</v>
      </c>
      <c r="AJ4" s="56">
        <v>31374711403.086426</v>
      </c>
    </row>
    <row r="5" spans="1:36" s="15" customFormat="1" ht="18" customHeight="1" x14ac:dyDescent="0.3">
      <c r="A5" s="16" t="s">
        <v>32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7">
        <v>1233157872.5277777</v>
      </c>
      <c r="AD5" s="57">
        <v>1284280034.7055554</v>
      </c>
      <c r="AE5" s="57">
        <v>1228221105.4777777</v>
      </c>
      <c r="AF5" s="57">
        <v>1515215752.5</v>
      </c>
      <c r="AG5" s="57">
        <v>2364061397.1916666</v>
      </c>
      <c r="AH5" s="57">
        <v>2755401562.7166662</v>
      </c>
      <c r="AI5" s="57">
        <v>3573467935.6500001</v>
      </c>
      <c r="AJ5" s="57">
        <v>3918994374.5333338</v>
      </c>
    </row>
    <row r="6" spans="1:36" s="15" customFormat="1" ht="18" customHeight="1" x14ac:dyDescent="0.3">
      <c r="A6" s="11" t="s">
        <v>33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6">
        <v>9958302187.4999981</v>
      </c>
      <c r="AD6" s="56">
        <v>10974725852.249506</v>
      </c>
      <c r="AE6" s="56">
        <v>9676195906.4042721</v>
      </c>
      <c r="AF6" s="56">
        <v>9692832728.5643311</v>
      </c>
      <c r="AG6" s="56">
        <v>15110521178.252802</v>
      </c>
      <c r="AH6" s="56">
        <v>19255752409.311829</v>
      </c>
      <c r="AI6" s="56">
        <v>17036229351.869711</v>
      </c>
      <c r="AJ6" s="56">
        <v>18840360894.331078</v>
      </c>
    </row>
    <row r="7" spans="1:36" s="15" customFormat="1" ht="18" customHeight="1" x14ac:dyDescent="0.3">
      <c r="A7" s="16" t="s">
        <v>0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7">
        <v>14639689370.833332</v>
      </c>
      <c r="AD7" s="57">
        <v>10837891127.271633</v>
      </c>
      <c r="AE7" s="57">
        <v>9933889145.6921024</v>
      </c>
      <c r="AF7" s="57">
        <v>12133653064.442739</v>
      </c>
      <c r="AG7" s="57">
        <v>10612069116.133684</v>
      </c>
      <c r="AH7" s="57">
        <v>12036577054.281368</v>
      </c>
      <c r="AI7" s="57">
        <v>15866910333.283648</v>
      </c>
      <c r="AJ7" s="57">
        <v>18015942044.786205</v>
      </c>
    </row>
    <row r="8" spans="1:36" s="15" customFormat="1" ht="18" customHeight="1" x14ac:dyDescent="0.3">
      <c r="A8" s="11" t="s">
        <v>11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6">
        <v>7253466233.333334</v>
      </c>
      <c r="AD8" s="56">
        <v>3930224624.6223211</v>
      </c>
      <c r="AE8" s="56">
        <v>3972479029.9872022</v>
      </c>
      <c r="AF8" s="56">
        <v>7883012846.8605156</v>
      </c>
      <c r="AG8" s="56">
        <v>7154121587.3150787</v>
      </c>
      <c r="AH8" s="56">
        <v>8401117336.5087318</v>
      </c>
      <c r="AI8" s="56">
        <v>11327646735.907143</v>
      </c>
      <c r="AJ8" s="56">
        <v>10210412396.266666</v>
      </c>
    </row>
    <row r="9" spans="1:36" s="15" customFormat="1" ht="18" customHeight="1" x14ac:dyDescent="0.3">
      <c r="A9" s="16" t="s">
        <v>1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7">
        <v>1867197478.8833337</v>
      </c>
      <c r="AD9" s="57">
        <v>1372320200.4000001</v>
      </c>
      <c r="AE9" s="57">
        <v>1968517139.0740743</v>
      </c>
      <c r="AF9" s="57">
        <v>2192472776.666667</v>
      </c>
      <c r="AG9" s="57">
        <v>3113002806.081018</v>
      </c>
      <c r="AH9" s="57">
        <v>4056632816.4833331</v>
      </c>
      <c r="AI9" s="57">
        <v>3305513830.125</v>
      </c>
      <c r="AJ9" s="57">
        <v>3747642327.5444446</v>
      </c>
    </row>
    <row r="10" spans="1:36" s="15" customFormat="1" ht="18" customHeight="1" x14ac:dyDescent="0.3">
      <c r="A10" s="11" t="s">
        <v>34</v>
      </c>
      <c r="B10" s="146" t="s">
        <v>17</v>
      </c>
      <c r="C10" s="146" t="s">
        <v>17</v>
      </c>
      <c r="D10" s="146" t="s">
        <v>17</v>
      </c>
      <c r="E10" s="146" t="s">
        <v>17</v>
      </c>
      <c r="F10" s="146" t="s">
        <v>17</v>
      </c>
      <c r="G10" s="146" t="s">
        <v>17</v>
      </c>
      <c r="H10" s="146" t="s">
        <v>17</v>
      </c>
      <c r="I10" s="146" t="s">
        <v>17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6">
        <v>24327181630.658501</v>
      </c>
      <c r="AD10" s="56">
        <v>20954758773.528381</v>
      </c>
      <c r="AE10" s="56">
        <v>24413572759.221554</v>
      </c>
      <c r="AF10" s="56">
        <v>19217836678.219009</v>
      </c>
      <c r="AG10" s="56">
        <v>31057403323.670135</v>
      </c>
      <c r="AH10" s="56">
        <v>40797220655.552811</v>
      </c>
      <c r="AI10" s="56">
        <v>56207669813.527473</v>
      </c>
      <c r="AJ10" s="56">
        <v>49316613985.975853</v>
      </c>
    </row>
    <row r="11" spans="1:36" s="15" customFormat="1" ht="18" customHeight="1" x14ac:dyDescent="0.3">
      <c r="A11" s="16" t="s">
        <v>18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7">
        <v>54847764816.973335</v>
      </c>
      <c r="AD11" s="57">
        <v>67770256158.099129</v>
      </c>
      <c r="AE11" s="57">
        <v>59719437962.306778</v>
      </c>
      <c r="AF11" s="57">
        <v>57215342576.149094</v>
      </c>
      <c r="AG11" s="57">
        <v>62672959447.102455</v>
      </c>
      <c r="AH11" s="57">
        <v>83768258560.248215</v>
      </c>
      <c r="AI11" s="57">
        <v>99826459026.045578</v>
      </c>
      <c r="AJ11" s="57">
        <v>112331309215.37903</v>
      </c>
    </row>
    <row r="12" spans="1:36" s="15" customFormat="1" ht="18" customHeight="1" x14ac:dyDescent="0.3">
      <c r="A12" s="11" t="s">
        <v>12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6">
        <v>3618382365.8888884</v>
      </c>
      <c r="AD12" s="56">
        <v>1847113309.2003965</v>
      </c>
      <c r="AE12" s="147" t="s">
        <v>17</v>
      </c>
      <c r="AF12" s="147" t="s">
        <v>17</v>
      </c>
      <c r="AG12" s="147" t="s">
        <v>17</v>
      </c>
      <c r="AH12" s="147" t="s">
        <v>17</v>
      </c>
      <c r="AI12" s="147" t="s">
        <v>17</v>
      </c>
      <c r="AJ12" s="147" t="s">
        <v>17</v>
      </c>
    </row>
    <row r="13" spans="1:36" s="15" customFormat="1" ht="18" customHeight="1" x14ac:dyDescent="0.3">
      <c r="A13" s="16" t="s">
        <v>2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7">
        <v>11156497890.000002</v>
      </c>
      <c r="AD13" s="57">
        <v>8255612097.8445158</v>
      </c>
      <c r="AE13" s="57">
        <v>5651089792.5113811</v>
      </c>
      <c r="AF13" s="57">
        <v>9394188124.3795967</v>
      </c>
      <c r="AG13" s="57">
        <v>11759422986.610933</v>
      </c>
      <c r="AH13" s="57">
        <v>12733782721.472197</v>
      </c>
      <c r="AI13" s="57">
        <v>15464378427.866756</v>
      </c>
      <c r="AJ13" s="57">
        <v>15671729282.327448</v>
      </c>
    </row>
    <row r="14" spans="1:36" s="15" customFormat="1" ht="18" customHeight="1" x14ac:dyDescent="0.3">
      <c r="A14" s="11" t="s">
        <v>35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6">
        <v>5622802863.3333349</v>
      </c>
      <c r="AD14" s="147" t="s">
        <v>17</v>
      </c>
      <c r="AE14" s="147" t="s">
        <v>17</v>
      </c>
      <c r="AF14" s="147" t="s">
        <v>17</v>
      </c>
      <c r="AG14" s="147" t="s">
        <v>17</v>
      </c>
      <c r="AH14" s="147" t="s">
        <v>17</v>
      </c>
      <c r="AI14" s="147" t="s">
        <v>17</v>
      </c>
      <c r="AJ14" s="147" t="s">
        <v>17</v>
      </c>
    </row>
    <row r="15" spans="1:36" s="15" customFormat="1" ht="18" customHeight="1" x14ac:dyDescent="0.3">
      <c r="A15" s="16" t="s">
        <v>3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7">
        <v>12662920328.503759</v>
      </c>
      <c r="AD15" s="57">
        <v>14210268761.668056</v>
      </c>
      <c r="AE15" s="57">
        <v>12197230167.896799</v>
      </c>
      <c r="AF15" s="57">
        <v>12940125196.989157</v>
      </c>
      <c r="AG15" s="57">
        <v>13269499011.652142</v>
      </c>
      <c r="AH15" s="57">
        <v>16523276397.118587</v>
      </c>
      <c r="AI15" s="57">
        <v>17514066558.753246</v>
      </c>
      <c r="AJ15" s="57">
        <v>19763179602.963627</v>
      </c>
    </row>
    <row r="16" spans="1:36" s="15" customFormat="1" ht="18" customHeight="1" x14ac:dyDescent="0.3">
      <c r="A16" s="11" t="s">
        <v>4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46" t="s">
        <v>17</v>
      </c>
      <c r="W16" s="146" t="s">
        <v>17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6">
        <v>44645748.425925925</v>
      </c>
      <c r="AD16" s="56">
        <v>27339745.041666668</v>
      </c>
      <c r="AE16" s="56">
        <v>47209183.375000007</v>
      </c>
      <c r="AF16" s="56">
        <v>64596399.166666664</v>
      </c>
      <c r="AG16" s="56">
        <v>89254509.833333358</v>
      </c>
      <c r="AH16" s="56">
        <v>87513427.222222224</v>
      </c>
      <c r="AI16" s="56">
        <v>125214829.44444445</v>
      </c>
      <c r="AJ16" s="56">
        <v>102333298.3425926</v>
      </c>
    </row>
    <row r="17" spans="1:59" s="15" customFormat="1" ht="18" customHeight="1" x14ac:dyDescent="0.3">
      <c r="A17" s="16" t="s">
        <v>5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7">
        <v>6335032583.3275003</v>
      </c>
      <c r="AD17" s="57">
        <v>11981538798.777378</v>
      </c>
      <c r="AE17" s="57">
        <v>9571926482.0574131</v>
      </c>
      <c r="AF17" s="57">
        <v>8328214328.984766</v>
      </c>
      <c r="AG17" s="57">
        <v>9371144091.7869492</v>
      </c>
      <c r="AH17" s="57">
        <v>11242296737.796091</v>
      </c>
      <c r="AI17" s="57">
        <v>14629240730.035128</v>
      </c>
      <c r="AJ17" s="57">
        <v>19752316955.808056</v>
      </c>
    </row>
    <row r="18" spans="1:59" s="15" customFormat="1" ht="18" customHeight="1" x14ac:dyDescent="0.3">
      <c r="A18" s="11" t="s">
        <v>6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6">
        <v>41105237804.999992</v>
      </c>
      <c r="AD18" s="56">
        <v>47649322971.041962</v>
      </c>
      <c r="AE18" s="56">
        <v>46151037062.077347</v>
      </c>
      <c r="AF18" s="56">
        <v>61747463001.072777</v>
      </c>
      <c r="AG18" s="56">
        <v>88095577275.230515</v>
      </c>
      <c r="AH18" s="56">
        <v>120626653311.38708</v>
      </c>
      <c r="AI18" s="56">
        <v>149478961227.7345</v>
      </c>
      <c r="AJ18" s="56">
        <v>147749681760.7388</v>
      </c>
    </row>
    <row r="19" spans="1:59" s="15" customFormat="1" ht="18" customHeight="1" x14ac:dyDescent="0.3">
      <c r="A19" s="16" t="s">
        <v>13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7">
        <v>1334117325</v>
      </c>
      <c r="AD19" s="57">
        <v>1347923038.8888888</v>
      </c>
      <c r="AE19" s="148" t="s">
        <v>17</v>
      </c>
      <c r="AF19" s="148" t="s">
        <v>17</v>
      </c>
      <c r="AG19" s="148" t="s">
        <v>17</v>
      </c>
      <c r="AH19" s="148" t="s">
        <v>17</v>
      </c>
      <c r="AI19" s="148" t="s">
        <v>17</v>
      </c>
      <c r="AJ19" s="148" t="s">
        <v>17</v>
      </c>
    </row>
    <row r="20" spans="1:59" s="15" customFormat="1" ht="18" customHeight="1" x14ac:dyDescent="0.3">
      <c r="A20" s="11" t="s">
        <v>7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6">
        <v>114031358828.33334</v>
      </c>
      <c r="AD20" s="56">
        <v>117564168223.70663</v>
      </c>
      <c r="AE20" s="56">
        <v>139435902508.3494</v>
      </c>
      <c r="AF20" s="56">
        <v>133664023349.15105</v>
      </c>
      <c r="AG20" s="56">
        <v>215847331971.2728</v>
      </c>
      <c r="AH20" s="56">
        <v>350531791377.44531</v>
      </c>
      <c r="AI20" s="56">
        <v>340041241956.79907</v>
      </c>
      <c r="AJ20" s="56">
        <v>338838388123.20001</v>
      </c>
    </row>
    <row r="21" spans="1:59" s="15" customFormat="1" ht="18" customHeight="1" x14ac:dyDescent="0.3">
      <c r="A21" s="16" t="s">
        <v>14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7">
        <v>8613382594.1666679</v>
      </c>
      <c r="AD21" s="57">
        <v>8215368644.5347319</v>
      </c>
      <c r="AE21" s="57">
        <v>9184786252.9714222</v>
      </c>
      <c r="AF21" s="57">
        <v>10053006182.868132</v>
      </c>
      <c r="AG21" s="57">
        <v>9871270697.1446228</v>
      </c>
      <c r="AH21" s="57">
        <v>11082141923.274132</v>
      </c>
      <c r="AI21" s="57">
        <v>15055298052.156775</v>
      </c>
      <c r="AJ21" s="57">
        <v>18253461779.670181</v>
      </c>
    </row>
    <row r="22" spans="1:59" s="15" customFormat="1" ht="18" customHeight="1" x14ac:dyDescent="0.3">
      <c r="A22" s="11" t="s">
        <v>8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6">
        <v>4914879704.0939531</v>
      </c>
      <c r="AD22" s="56">
        <v>2521762701.6236076</v>
      </c>
      <c r="AE22" s="56">
        <v>4298643280.3254786</v>
      </c>
      <c r="AF22" s="56">
        <v>4358302328.6542864</v>
      </c>
      <c r="AG22" s="56">
        <v>7156266204.7295094</v>
      </c>
      <c r="AH22" s="56">
        <v>11964887812.116203</v>
      </c>
      <c r="AI22" s="56">
        <v>18570259052.415653</v>
      </c>
      <c r="AJ22" s="56">
        <v>14736198684.806368</v>
      </c>
    </row>
    <row r="23" spans="1:59" s="15" customFormat="1" ht="18" customHeight="1" x14ac:dyDescent="0.3">
      <c r="A23" s="16" t="s">
        <v>15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7">
        <v>3409495636.2638884</v>
      </c>
      <c r="AD23" s="57">
        <v>5676414242.2222223</v>
      </c>
      <c r="AE23" s="57">
        <v>5113339859.3253975</v>
      </c>
      <c r="AF23" s="57">
        <v>5290465656.7063494</v>
      </c>
      <c r="AG23" s="57">
        <v>5216238797.7288361</v>
      </c>
      <c r="AH23" s="57">
        <v>6504821173.795352</v>
      </c>
      <c r="AI23" s="57">
        <v>6550124638.9399099</v>
      </c>
      <c r="AJ23" s="57">
        <v>7194089668.9285717</v>
      </c>
    </row>
    <row r="24" spans="1:59" s="15" customFormat="1" ht="18" customHeight="1" x14ac:dyDescent="0.3">
      <c r="A24" s="11" t="s">
        <v>19</v>
      </c>
      <c r="B24" s="146" t="s">
        <v>17</v>
      </c>
      <c r="C24" s="146" t="s">
        <v>17</v>
      </c>
      <c r="D24" s="146" t="s">
        <v>17</v>
      </c>
      <c r="E24" s="146" t="s">
        <v>17</v>
      </c>
      <c r="F24" s="146" t="s">
        <v>17</v>
      </c>
      <c r="G24" s="146" t="s">
        <v>17</v>
      </c>
      <c r="H24" s="146" t="s">
        <v>17</v>
      </c>
      <c r="I24" s="146" t="s">
        <v>17</v>
      </c>
      <c r="J24" s="146" t="s">
        <v>17</v>
      </c>
      <c r="K24" s="146" t="s">
        <v>17</v>
      </c>
      <c r="L24" s="146" t="s">
        <v>17</v>
      </c>
      <c r="M24" s="146" t="s">
        <v>17</v>
      </c>
      <c r="N24" s="146" t="s">
        <v>17</v>
      </c>
      <c r="O24" s="146" t="s">
        <v>17</v>
      </c>
      <c r="P24" s="146" t="s">
        <v>17</v>
      </c>
      <c r="Q24" s="146" t="s">
        <v>17</v>
      </c>
      <c r="R24" s="146" t="s">
        <v>17</v>
      </c>
      <c r="S24" s="146" t="s">
        <v>17</v>
      </c>
      <c r="T24" s="146" t="s">
        <v>17</v>
      </c>
      <c r="U24" s="146" t="s">
        <v>17</v>
      </c>
      <c r="V24" s="146" t="s">
        <v>17</v>
      </c>
      <c r="W24" s="146" t="s">
        <v>17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6">
        <v>4277024568.885994</v>
      </c>
      <c r="AD24" s="56">
        <v>3389483478.8541665</v>
      </c>
      <c r="AE24" s="147" t="s">
        <v>17</v>
      </c>
      <c r="AF24" s="147" t="s">
        <v>17</v>
      </c>
      <c r="AG24" s="147" t="s">
        <v>17</v>
      </c>
      <c r="AH24" s="147" t="s">
        <v>17</v>
      </c>
      <c r="AI24" s="147" t="s">
        <v>17</v>
      </c>
      <c r="AJ24" s="147" t="s">
        <v>17</v>
      </c>
    </row>
    <row r="25" spans="1:59" s="10" customFormat="1" ht="18" customHeight="1" thickBot="1" x14ac:dyDescent="0.35">
      <c r="A25" s="38" t="s">
        <v>26</v>
      </c>
      <c r="B25" s="58">
        <v>20003.977528092888</v>
      </c>
      <c r="C25" s="58">
        <v>501496.50269906386</v>
      </c>
      <c r="D25" s="58">
        <v>2567282.3341132537</v>
      </c>
      <c r="E25" s="58">
        <v>30237211.392060481</v>
      </c>
      <c r="F25" s="58">
        <v>643421398.82351613</v>
      </c>
      <c r="G25" s="58">
        <v>16989638087.887781</v>
      </c>
      <c r="H25" s="58">
        <v>26506670622.808056</v>
      </c>
      <c r="I25" s="58">
        <v>27098747901.11916</v>
      </c>
      <c r="J25" s="58">
        <v>35360524315.035332</v>
      </c>
      <c r="K25" s="58">
        <v>38242981935.683151</v>
      </c>
      <c r="L25" s="58">
        <v>42556294262.837082</v>
      </c>
      <c r="M25" s="58">
        <v>44706094265.480171</v>
      </c>
      <c r="N25" s="58">
        <v>54805521727.726196</v>
      </c>
      <c r="O25" s="58">
        <v>74308056104.724716</v>
      </c>
      <c r="P25" s="58">
        <v>103566211602.64645</v>
      </c>
      <c r="Q25" s="58">
        <v>112473809108.14578</v>
      </c>
      <c r="R25" s="58">
        <v>100764207161.07132</v>
      </c>
      <c r="S25" s="58">
        <v>103128647135.80016</v>
      </c>
      <c r="T25" s="58">
        <v>122383416007.9454</v>
      </c>
      <c r="U25" s="58">
        <v>156309996372.00433</v>
      </c>
      <c r="V25" s="58">
        <v>151133513786.5531</v>
      </c>
      <c r="W25" s="58">
        <v>165484539209.41824</v>
      </c>
      <c r="X25" s="58">
        <v>208567857521.61877</v>
      </c>
      <c r="Y25" s="58">
        <v>233056209408.33224</v>
      </c>
      <c r="Z25" s="58">
        <v>268988639107.37967</v>
      </c>
      <c r="AA25" s="58">
        <v>287055688698.35046</v>
      </c>
      <c r="AB25" s="58">
        <v>307978959401.55859</v>
      </c>
      <c r="AC25" s="59">
        <v>343654585170.26624</v>
      </c>
      <c r="AD25" s="59">
        <v>348404585999.94434</v>
      </c>
      <c r="AE25" s="59">
        <v>356106468991.68298</v>
      </c>
      <c r="AF25" s="59">
        <v>372208566423.16528</v>
      </c>
      <c r="AG25" s="59">
        <v>512924874673.34137</v>
      </c>
      <c r="AH25" s="59">
        <v>738809281272.87219</v>
      </c>
      <c r="AI25" s="59">
        <v>819367014500.15723</v>
      </c>
      <c r="AJ25" s="59">
        <v>829817365798.68884</v>
      </c>
    </row>
    <row r="26" spans="1:59" s="15" customFormat="1" ht="18" customHeight="1" thickTop="1" x14ac:dyDescent="0.3">
      <c r="A26" s="11" t="s">
        <v>21</v>
      </c>
      <c r="B26" s="146" t="s">
        <v>17</v>
      </c>
      <c r="C26" s="146" t="s">
        <v>17</v>
      </c>
      <c r="D26" s="146" t="s">
        <v>17</v>
      </c>
      <c r="E26" s="146" t="s">
        <v>17</v>
      </c>
      <c r="F26" s="146" t="s">
        <v>17</v>
      </c>
      <c r="G26" s="146" t="s">
        <v>17</v>
      </c>
      <c r="H26" s="146" t="s">
        <v>17</v>
      </c>
      <c r="I26" s="146" t="s">
        <v>17</v>
      </c>
      <c r="J26" s="146" t="s">
        <v>17</v>
      </c>
      <c r="K26" s="146" t="s">
        <v>17</v>
      </c>
      <c r="L26" s="146" t="s">
        <v>17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6">
        <v>71464769584.992508</v>
      </c>
      <c r="AD26" s="56">
        <v>70805693671.43248</v>
      </c>
      <c r="AE26" s="56">
        <v>75424574100.887955</v>
      </c>
      <c r="AF26" s="56">
        <v>85646670013.813812</v>
      </c>
      <c r="AG26" s="56">
        <v>111058727376.14902</v>
      </c>
      <c r="AH26" s="56">
        <v>144163517069.3277</v>
      </c>
      <c r="AI26" s="56">
        <v>155137778061.66055</v>
      </c>
      <c r="AJ26" s="56">
        <v>134715376430.24066</v>
      </c>
    </row>
    <row r="27" spans="1:59" s="15" customFormat="1" ht="18" customHeight="1" x14ac:dyDescent="0.3">
      <c r="A27" s="16" t="s">
        <v>22</v>
      </c>
      <c r="B27" s="149" t="s">
        <v>17</v>
      </c>
      <c r="C27" s="149" t="s">
        <v>17</v>
      </c>
      <c r="D27" s="149" t="s">
        <v>17</v>
      </c>
      <c r="E27" s="149" t="s">
        <v>17</v>
      </c>
      <c r="F27" s="149" t="s">
        <v>17</v>
      </c>
      <c r="G27" s="149" t="s">
        <v>17</v>
      </c>
      <c r="H27" s="149" t="s">
        <v>17</v>
      </c>
      <c r="I27" s="149" t="s">
        <v>17</v>
      </c>
      <c r="J27" s="149" t="s">
        <v>17</v>
      </c>
      <c r="K27" s="149" t="s">
        <v>17</v>
      </c>
      <c r="L27" s="149" t="s">
        <v>17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7">
        <v>14244958363.264997</v>
      </c>
      <c r="AD27" s="57">
        <v>15965658422.350626</v>
      </c>
      <c r="AE27" s="57">
        <v>13681696428.349445</v>
      </c>
      <c r="AF27" s="57">
        <v>17245541413.98</v>
      </c>
      <c r="AG27" s="57">
        <v>24505594897.612499</v>
      </c>
      <c r="AH27" s="57">
        <v>30638956875.508331</v>
      </c>
      <c r="AI27" s="57">
        <v>32535406652.313335</v>
      </c>
      <c r="AJ27" s="57">
        <v>33968373399.468571</v>
      </c>
    </row>
    <row r="28" spans="1:59" s="15" customFormat="1" ht="18" customHeight="1" x14ac:dyDescent="0.3">
      <c r="A28" s="11" t="s">
        <v>23</v>
      </c>
      <c r="B28" s="146" t="s">
        <v>17</v>
      </c>
      <c r="C28" s="146" t="s">
        <v>17</v>
      </c>
      <c r="D28" s="146" t="s">
        <v>17</v>
      </c>
      <c r="E28" s="146" t="s">
        <v>17</v>
      </c>
      <c r="F28" s="146" t="s">
        <v>17</v>
      </c>
      <c r="G28" s="146" t="s">
        <v>17</v>
      </c>
      <c r="H28" s="146" t="s">
        <v>17</v>
      </c>
      <c r="I28" s="146" t="s">
        <v>17</v>
      </c>
      <c r="J28" s="146" t="s">
        <v>17</v>
      </c>
      <c r="K28" s="146" t="s">
        <v>17</v>
      </c>
      <c r="L28" s="146" t="s">
        <v>17</v>
      </c>
      <c r="M28" s="12">
        <v>4759346722.4483328</v>
      </c>
      <c r="N28" s="12">
        <v>5481555809.9825001</v>
      </c>
      <c r="O28" s="12">
        <v>7065369072.8816652</v>
      </c>
      <c r="P28" s="12">
        <v>9876976107.913332</v>
      </c>
      <c r="Q28" s="12">
        <v>11481154842.577499</v>
      </c>
      <c r="R28" s="12">
        <v>14399421395.731644</v>
      </c>
      <c r="S28" s="12">
        <v>13400802792.057365</v>
      </c>
      <c r="T28" s="12">
        <v>18959367057.852406</v>
      </c>
      <c r="U28" s="12">
        <v>23760591350.419182</v>
      </c>
      <c r="V28" s="12">
        <v>23119475801.997326</v>
      </c>
      <c r="W28" s="12">
        <v>23970242135.474751</v>
      </c>
      <c r="X28" s="12">
        <v>27980282301.193974</v>
      </c>
      <c r="Y28" s="12">
        <v>29861935149.724442</v>
      </c>
      <c r="Z28" s="12">
        <v>35144574437.983437</v>
      </c>
      <c r="AA28" s="12">
        <v>35891839193.006233</v>
      </c>
      <c r="AB28" s="12">
        <v>40841853703.708511</v>
      </c>
      <c r="AC28" s="56">
        <v>45931797457.867332</v>
      </c>
      <c r="AD28" s="56">
        <v>42179963954.24366</v>
      </c>
      <c r="AE28" s="56">
        <v>44372258720.334412</v>
      </c>
      <c r="AF28" s="56">
        <v>54836559049.065247</v>
      </c>
      <c r="AG28" s="56">
        <v>61144668023.244591</v>
      </c>
      <c r="AH28" s="56">
        <v>90839904344.869324</v>
      </c>
      <c r="AI28" s="56">
        <v>97642792453.920578</v>
      </c>
      <c r="AJ28" s="56">
        <v>88512613359.346466</v>
      </c>
    </row>
    <row r="29" spans="1:59" s="15" customFormat="1" ht="18" customHeight="1" x14ac:dyDescent="0.3">
      <c r="A29" s="16" t="s">
        <v>24</v>
      </c>
      <c r="B29" s="149" t="s">
        <v>17</v>
      </c>
      <c r="C29" s="149" t="s">
        <v>17</v>
      </c>
      <c r="D29" s="149" t="s">
        <v>17</v>
      </c>
      <c r="E29" s="149" t="s">
        <v>17</v>
      </c>
      <c r="F29" s="149" t="s">
        <v>17</v>
      </c>
      <c r="G29" s="149" t="s">
        <v>17</v>
      </c>
      <c r="H29" s="149" t="s">
        <v>17</v>
      </c>
      <c r="I29" s="149" t="s">
        <v>17</v>
      </c>
      <c r="J29" s="149" t="s">
        <v>17</v>
      </c>
      <c r="K29" s="149" t="s">
        <v>17</v>
      </c>
      <c r="L29" s="149" t="s">
        <v>17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7">
        <v>26857490595.000004</v>
      </c>
      <c r="AD29" s="57">
        <v>30212954054.297245</v>
      </c>
      <c r="AE29" s="57">
        <v>31494406570.246922</v>
      </c>
      <c r="AF29" s="57">
        <v>33089272743.856842</v>
      </c>
      <c r="AG29" s="57">
        <v>38458690886.084526</v>
      </c>
      <c r="AH29" s="57">
        <v>49010373377.666664</v>
      </c>
      <c r="AI29" s="57">
        <v>59011509581.322403</v>
      </c>
      <c r="AJ29" s="57">
        <v>63350281404.912636</v>
      </c>
    </row>
    <row r="30" spans="1:59" s="15" customFormat="1" ht="18" customHeight="1" x14ac:dyDescent="0.3">
      <c r="A30" s="11" t="s">
        <v>25</v>
      </c>
      <c r="B30" s="146" t="s">
        <v>17</v>
      </c>
      <c r="C30" s="146" t="s">
        <v>17</v>
      </c>
      <c r="D30" s="146" t="s">
        <v>17</v>
      </c>
      <c r="E30" s="146" t="s">
        <v>17</v>
      </c>
      <c r="F30" s="146" t="s">
        <v>17</v>
      </c>
      <c r="G30" s="146" t="s">
        <v>17</v>
      </c>
      <c r="H30" s="146" t="s">
        <v>17</v>
      </c>
      <c r="I30" s="146" t="s">
        <v>17</v>
      </c>
      <c r="J30" s="146" t="s">
        <v>17</v>
      </c>
      <c r="K30" s="146" t="s">
        <v>17</v>
      </c>
      <c r="L30" s="146" t="s">
        <v>17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4262680970</v>
      </c>
      <c r="V30" s="12">
        <v>4326481190.000001</v>
      </c>
      <c r="W30" s="12">
        <v>4442612677.5</v>
      </c>
      <c r="X30" s="12">
        <v>5681006933.3333349</v>
      </c>
      <c r="Y30" s="12">
        <v>7057654660</v>
      </c>
      <c r="Z30" s="12">
        <v>8805561600</v>
      </c>
      <c r="AA30" s="12">
        <v>10423792440.000002</v>
      </c>
      <c r="AB30" s="12">
        <v>11345905205</v>
      </c>
      <c r="AC30" s="56">
        <v>13478189884.166666</v>
      </c>
      <c r="AD30" s="56">
        <v>11216504306.766006</v>
      </c>
      <c r="AE30" s="56">
        <v>10792689185.176512</v>
      </c>
      <c r="AF30" s="56">
        <v>11591209740.214287</v>
      </c>
      <c r="AG30" s="56">
        <v>14390145831.489315</v>
      </c>
      <c r="AH30" s="56">
        <v>17165928383.333332</v>
      </c>
      <c r="AI30" s="56">
        <v>20737967900.248497</v>
      </c>
      <c r="AJ30" s="56">
        <v>24509837269.506172</v>
      </c>
    </row>
    <row r="31" spans="1:59" s="10" customFormat="1" ht="18" customHeight="1" thickBot="1" x14ac:dyDescent="0.35">
      <c r="A31" s="38" t="s">
        <v>27</v>
      </c>
      <c r="B31" s="150" t="s">
        <v>17</v>
      </c>
      <c r="C31" s="150" t="s">
        <v>17</v>
      </c>
      <c r="D31" s="150" t="s">
        <v>17</v>
      </c>
      <c r="E31" s="150" t="s">
        <v>17</v>
      </c>
      <c r="F31" s="150" t="s">
        <v>17</v>
      </c>
      <c r="G31" s="150" t="s">
        <v>17</v>
      </c>
      <c r="H31" s="150" t="s">
        <v>17</v>
      </c>
      <c r="I31" s="150" t="s">
        <v>17</v>
      </c>
      <c r="J31" s="150" t="s">
        <v>17</v>
      </c>
      <c r="K31" s="150" t="s">
        <v>17</v>
      </c>
      <c r="L31" s="150" t="s">
        <v>17</v>
      </c>
      <c r="M31" s="58">
        <v>21247618321.696831</v>
      </c>
      <c r="N31" s="58">
        <v>24986487455.145672</v>
      </c>
      <c r="O31" s="58">
        <v>30188301739.036774</v>
      </c>
      <c r="P31" s="58">
        <v>39707496864.401222</v>
      </c>
      <c r="Q31" s="58">
        <v>47156642987.456886</v>
      </c>
      <c r="R31" s="58">
        <v>53208263071.929985</v>
      </c>
      <c r="S31" s="58">
        <v>52543698291.208687</v>
      </c>
      <c r="T31" s="58">
        <v>64698863035.493073</v>
      </c>
      <c r="U31" s="58">
        <v>80551439186.386963</v>
      </c>
      <c r="V31" s="58">
        <v>80904813275.240662</v>
      </c>
      <c r="W31" s="58">
        <v>88978509155.230469</v>
      </c>
      <c r="X31" s="58">
        <v>102193188102.72546</v>
      </c>
      <c r="Y31" s="58">
        <v>110461861167.56021</v>
      </c>
      <c r="Z31" s="58">
        <v>130721755276.44928</v>
      </c>
      <c r="AA31" s="58">
        <v>148456594905.87045</v>
      </c>
      <c r="AB31" s="58">
        <v>161750838255.9017</v>
      </c>
      <c r="AC31" s="59">
        <v>171977205885.2915</v>
      </c>
      <c r="AD31" s="59">
        <v>170380774409.09003</v>
      </c>
      <c r="AE31" s="59">
        <v>175765625004.99524</v>
      </c>
      <c r="AF31" s="59">
        <v>202409252960.93021</v>
      </c>
      <c r="AG31" s="59">
        <v>249557827014.57996</v>
      </c>
      <c r="AH31" s="59">
        <v>331818680050.70532</v>
      </c>
      <c r="AI31" s="59">
        <v>365065454649.46533</v>
      </c>
      <c r="AJ31" s="59">
        <v>345056481863.47449</v>
      </c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</row>
    <row r="32" spans="1:59" s="10" customFormat="1" ht="18" customHeight="1" thickTop="1" thickBot="1" x14ac:dyDescent="0.35">
      <c r="A32" s="41" t="s">
        <v>28</v>
      </c>
      <c r="B32" s="60">
        <v>20003.977528092888</v>
      </c>
      <c r="C32" s="60">
        <v>501496.50269906386</v>
      </c>
      <c r="D32" s="60">
        <v>2567282.3341132537</v>
      </c>
      <c r="E32" s="60">
        <v>30237211.392060481</v>
      </c>
      <c r="F32" s="60">
        <v>643421398.82351613</v>
      </c>
      <c r="G32" s="60">
        <v>16989638087.887781</v>
      </c>
      <c r="H32" s="60">
        <v>26506670622.808056</v>
      </c>
      <c r="I32" s="60">
        <v>27098747901.11916</v>
      </c>
      <c r="J32" s="60">
        <v>35360524315.035332</v>
      </c>
      <c r="K32" s="60">
        <v>38242981935.683151</v>
      </c>
      <c r="L32" s="60">
        <v>42556294262.837082</v>
      </c>
      <c r="M32" s="60">
        <v>65953712587.177002</v>
      </c>
      <c r="N32" s="60">
        <v>79792009182.871872</v>
      </c>
      <c r="O32" s="60">
        <v>104496357843.76149</v>
      </c>
      <c r="P32" s="60">
        <v>143273708467.04767</v>
      </c>
      <c r="Q32" s="60">
        <v>159630452095.60266</v>
      </c>
      <c r="R32" s="60">
        <v>153972470233.00131</v>
      </c>
      <c r="S32" s="60">
        <v>155672345427.00885</v>
      </c>
      <c r="T32" s="60">
        <v>187082279043.43848</v>
      </c>
      <c r="U32" s="60">
        <v>236861435558.3913</v>
      </c>
      <c r="V32" s="60">
        <v>232038327061.79376</v>
      </c>
      <c r="W32" s="60">
        <v>254463048364.64871</v>
      </c>
      <c r="X32" s="60">
        <v>310761045624.34424</v>
      </c>
      <c r="Y32" s="60">
        <v>343518070575.89246</v>
      </c>
      <c r="Z32" s="60">
        <v>399710394383.82898</v>
      </c>
      <c r="AA32" s="60">
        <v>435512283604.22095</v>
      </c>
      <c r="AB32" s="60">
        <v>469729797657.46033</v>
      </c>
      <c r="AC32" s="61">
        <v>515631791055.55774</v>
      </c>
      <c r="AD32" s="61">
        <v>518785360409.03436</v>
      </c>
      <c r="AE32" s="61">
        <v>531872093996.67822</v>
      </c>
      <c r="AF32" s="61">
        <v>574617819384.09546</v>
      </c>
      <c r="AG32" s="61">
        <v>762482701687.92139</v>
      </c>
      <c r="AH32" s="61">
        <v>1070627961323.5775</v>
      </c>
      <c r="AI32" s="61">
        <v>1184432469149.6226</v>
      </c>
      <c r="AJ32" s="61">
        <v>1174873847662.1633</v>
      </c>
      <c r="AL32" s="15"/>
    </row>
    <row r="33" spans="1:36" s="2" customFormat="1" ht="15" customHeight="1" thickTop="1" x14ac:dyDescent="0.25">
      <c r="A33" s="127" t="s">
        <v>125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</row>
    <row r="34" spans="1:36" s="2" customFormat="1" ht="14.25" customHeight="1" x14ac:dyDescent="0.25">
      <c r="A34" s="30" t="s">
        <v>126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</row>
    <row r="35" spans="1:36" s="2" customFormat="1" ht="14.25" customHeight="1" x14ac:dyDescent="0.25">
      <c r="A35" s="30" t="s">
        <v>119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</row>
    <row r="36" spans="1:36" s="2" customFormat="1" ht="14.25" customHeight="1" x14ac:dyDescent="0.25">
      <c r="A36" s="142" t="s">
        <v>104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</row>
    <row r="37" spans="1:36" s="2" customFormat="1" ht="14.25" customHeight="1" x14ac:dyDescent="0.25">
      <c r="A37" s="135" t="s">
        <v>100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</row>
    <row r="38" spans="1:36" s="2" customFormat="1" ht="14.25" x14ac:dyDescent="0.25">
      <c r="A38" s="137" t="s">
        <v>96</v>
      </c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</row>
    <row r="39" spans="1:36" s="2" customFormat="1" ht="14.25" x14ac:dyDescent="0.25">
      <c r="A39" s="30" t="s">
        <v>75</v>
      </c>
      <c r="B39" s="30"/>
      <c r="C39" s="30"/>
      <c r="D39" s="30"/>
      <c r="E39" s="30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</row>
    <row r="40" spans="1:36" s="30" customFormat="1" ht="14.25" x14ac:dyDescent="0.25">
      <c r="A40" s="30" t="s">
        <v>128</v>
      </c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x14ac:dyDescent="0.3">
      <c r="A41" s="135" t="s">
        <v>111</v>
      </c>
      <c r="B41" s="135"/>
      <c r="C41" s="135"/>
      <c r="D41" s="135"/>
    </row>
  </sheetData>
  <mergeCells count="4">
    <mergeCell ref="A36:AJ36"/>
    <mergeCell ref="A37:AJ37"/>
    <mergeCell ref="A38:U38"/>
    <mergeCell ref="A41:D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zoomScale="90" zoomScaleNormal="90" workbookViewId="0">
      <pane xSplit="1" ySplit="3" topLeftCell="B4" activePane="bottomRight" state="frozen"/>
      <selection activeCell="A33" sqref="A33:V33"/>
      <selection pane="topRight" activeCell="A33" sqref="A33:V33"/>
      <selection pane="bottomLeft" activeCell="A33" sqref="A33:V33"/>
      <selection pane="bottomRight" activeCell="A6" sqref="A6"/>
    </sheetView>
  </sheetViews>
  <sheetFormatPr defaultColWidth="8.85546875" defaultRowHeight="18.600000000000001" customHeight="1" x14ac:dyDescent="0.3"/>
  <cols>
    <col min="1" max="1" width="11.140625" style="44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9.28515625" style="3" customWidth="1"/>
    <col min="8" max="8" width="18.28515625" style="3" bestFit="1" customWidth="1"/>
    <col min="9" max="16384" width="8.85546875" style="3"/>
  </cols>
  <sheetData>
    <row r="1" spans="1:8" ht="17.45" customHeight="1" x14ac:dyDescent="0.3">
      <c r="A1" s="144" t="s">
        <v>97</v>
      </c>
      <c r="B1" s="144"/>
      <c r="C1" s="144"/>
      <c r="D1" s="144"/>
    </row>
    <row r="2" spans="1:8" ht="18.600000000000001" customHeight="1" x14ac:dyDescent="0.3">
      <c r="B2" s="145" t="s">
        <v>16</v>
      </c>
      <c r="C2" s="145"/>
    </row>
    <row r="3" spans="1:8" ht="18.600000000000001" customHeight="1" thickBot="1" x14ac:dyDescent="0.35">
      <c r="A3" s="45" t="s">
        <v>77</v>
      </c>
      <c r="B3" s="45" t="s">
        <v>10</v>
      </c>
      <c r="C3" s="46">
        <v>2023</v>
      </c>
      <c r="D3" s="46" t="s">
        <v>76</v>
      </c>
      <c r="F3" s="45" t="s">
        <v>77</v>
      </c>
      <c r="G3" s="45" t="s">
        <v>10</v>
      </c>
      <c r="H3" s="46">
        <v>2023</v>
      </c>
    </row>
    <row r="4" spans="1:8" ht="18.600000000000001" customHeight="1" thickTop="1" x14ac:dyDescent="0.3">
      <c r="A4" s="47" t="s">
        <v>78</v>
      </c>
      <c r="B4" s="11" t="s">
        <v>7</v>
      </c>
      <c r="C4" s="12">
        <v>331666736234.94812</v>
      </c>
      <c r="D4" s="48">
        <v>0.28840406039971161</v>
      </c>
      <c r="F4" s="47" t="s">
        <v>78</v>
      </c>
      <c r="G4" s="11" t="s">
        <v>7</v>
      </c>
      <c r="H4" s="12">
        <v>331666736234.94812</v>
      </c>
    </row>
    <row r="5" spans="1:8" ht="18.600000000000001" customHeight="1" x14ac:dyDescent="0.3">
      <c r="A5" s="49" t="s">
        <v>79</v>
      </c>
      <c r="B5" s="16" t="s">
        <v>6</v>
      </c>
      <c r="C5" s="17">
        <v>144622499831.74567</v>
      </c>
      <c r="D5" s="50">
        <v>0.12575791184282487</v>
      </c>
      <c r="F5" s="49" t="s">
        <v>79</v>
      </c>
      <c r="G5" s="16" t="s">
        <v>6</v>
      </c>
      <c r="H5" s="17">
        <v>144622499831.74567</v>
      </c>
    </row>
    <row r="6" spans="1:8" ht="18.600000000000001" customHeight="1" x14ac:dyDescent="0.3">
      <c r="A6" s="47" t="s">
        <v>80</v>
      </c>
      <c r="B6" s="11" t="s">
        <v>18</v>
      </c>
      <c r="C6" s="12">
        <v>109953771503.94542</v>
      </c>
      <c r="D6" s="48">
        <v>9.561137941652445E-2</v>
      </c>
      <c r="F6" s="47" t="s">
        <v>80</v>
      </c>
      <c r="G6" s="11" t="s">
        <v>18</v>
      </c>
      <c r="H6" s="12">
        <v>109953771503.94542</v>
      </c>
    </row>
    <row r="7" spans="1:8" ht="18.600000000000001" customHeight="1" x14ac:dyDescent="0.3">
      <c r="A7" s="49" t="s">
        <v>81</v>
      </c>
      <c r="B7" s="16" t="s">
        <v>34</v>
      </c>
      <c r="C7" s="17">
        <v>48272807852.397751</v>
      </c>
      <c r="D7" s="50">
        <v>4.197609307936262E-2</v>
      </c>
      <c r="F7" s="49" t="s">
        <v>81</v>
      </c>
      <c r="G7" s="16" t="s">
        <v>34</v>
      </c>
      <c r="H7" s="17">
        <v>48272807852.397751</v>
      </c>
    </row>
    <row r="8" spans="1:8" ht="18.600000000000001" customHeight="1" x14ac:dyDescent="0.3">
      <c r="A8" s="47" t="s">
        <v>82</v>
      </c>
      <c r="B8" s="11" t="s">
        <v>99</v>
      </c>
      <c r="C8" s="12">
        <v>30710652913.363312</v>
      </c>
      <c r="D8" s="48">
        <v>2.6704749165638308E-2</v>
      </c>
      <c r="F8" s="47" t="s">
        <v>82</v>
      </c>
      <c r="G8" s="11" t="s">
        <v>99</v>
      </c>
      <c r="H8" s="12">
        <v>30710652913.363312</v>
      </c>
    </row>
    <row r="9" spans="1:8" ht="18.600000000000001" customHeight="1" thickBot="1" x14ac:dyDescent="0.35">
      <c r="A9" s="49" t="s">
        <v>83</v>
      </c>
      <c r="B9" s="16" t="s">
        <v>3</v>
      </c>
      <c r="C9" s="17">
        <v>19344883892.425888</v>
      </c>
      <c r="D9" s="50">
        <v>1.6821533343592272E-2</v>
      </c>
      <c r="F9" s="45" t="s">
        <v>77</v>
      </c>
      <c r="G9" s="45" t="s">
        <v>20</v>
      </c>
      <c r="H9" s="46">
        <v>2023</v>
      </c>
    </row>
    <row r="10" spans="1:8" ht="18.600000000000001" customHeight="1" thickTop="1" x14ac:dyDescent="0.3">
      <c r="A10" s="47" t="s">
        <v>84</v>
      </c>
      <c r="B10" s="11" t="s">
        <v>5</v>
      </c>
      <c r="C10" s="12">
        <v>19334251157.602314</v>
      </c>
      <c r="D10" s="48">
        <v>1.6812287544839336E-2</v>
      </c>
      <c r="F10" s="47" t="s">
        <v>78</v>
      </c>
      <c r="G10" s="11" t="s">
        <v>21</v>
      </c>
      <c r="H10" s="12">
        <v>131864070859.15753</v>
      </c>
    </row>
    <row r="11" spans="1:8" ht="18.600000000000001" customHeight="1" x14ac:dyDescent="0.3">
      <c r="A11" s="49" t="s">
        <v>85</v>
      </c>
      <c r="B11" s="16" t="s">
        <v>33</v>
      </c>
      <c r="C11" s="17">
        <v>18441597015.977219</v>
      </c>
      <c r="D11" s="50">
        <v>1.6036071389128964E-2</v>
      </c>
      <c r="F11" s="49" t="s">
        <v>79</v>
      </c>
      <c r="G11" s="16" t="s">
        <v>23</v>
      </c>
      <c r="H11" s="17">
        <v>86639208004.514389</v>
      </c>
    </row>
    <row r="12" spans="1:8" ht="18.600000000000001" customHeight="1" x14ac:dyDescent="0.3">
      <c r="A12" s="47" t="s">
        <v>86</v>
      </c>
      <c r="B12" s="11" t="s">
        <v>14</v>
      </c>
      <c r="C12" s="12">
        <v>17867119859.073776</v>
      </c>
      <c r="D12" s="48">
        <v>1.553652914820774E-2</v>
      </c>
      <c r="F12" s="47" t="s">
        <v>80</v>
      </c>
      <c r="G12" s="11" t="s">
        <v>24</v>
      </c>
      <c r="H12" s="12">
        <v>62009447009.567665</v>
      </c>
    </row>
    <row r="13" spans="1:8" ht="18.600000000000001" customHeight="1" x14ac:dyDescent="0.3">
      <c r="A13" s="49" t="s">
        <v>87</v>
      </c>
      <c r="B13" s="16" t="s">
        <v>0</v>
      </c>
      <c r="C13" s="17">
        <v>17634627325.69614</v>
      </c>
      <c r="D13" s="50">
        <v>1.5334362987681991E-2</v>
      </c>
      <c r="F13" s="49" t="s">
        <v>81</v>
      </c>
      <c r="G13" s="16" t="s">
        <v>22</v>
      </c>
      <c r="H13" s="17">
        <v>33249419001.826439</v>
      </c>
    </row>
    <row r="14" spans="1:8" ht="18.600000000000001" customHeight="1" x14ac:dyDescent="0.3">
      <c r="A14" s="47" t="s">
        <v>88</v>
      </c>
      <c r="B14" s="11" t="s">
        <v>2</v>
      </c>
      <c r="C14" s="12">
        <v>15340030776.965322</v>
      </c>
      <c r="D14" s="48">
        <v>1.3339074074643865E-2</v>
      </c>
      <c r="F14" s="47" t="s">
        <v>82</v>
      </c>
      <c r="G14" s="11" t="s">
        <v>25</v>
      </c>
      <c r="H14" s="12">
        <v>23991076624.62112</v>
      </c>
    </row>
    <row r="15" spans="1:8" ht="18.600000000000001" customHeight="1" x14ac:dyDescent="0.3">
      <c r="A15" s="49" t="s">
        <v>89</v>
      </c>
      <c r="B15" s="16" t="s">
        <v>8</v>
      </c>
      <c r="C15" s="17">
        <v>14424301063.911293</v>
      </c>
      <c r="D15" s="50">
        <v>1.2542792329686601E-2</v>
      </c>
    </row>
    <row r="16" spans="1:8" ht="18.600000000000001" customHeight="1" x14ac:dyDescent="0.3">
      <c r="A16" s="47" t="s">
        <v>90</v>
      </c>
      <c r="B16" s="11" t="s">
        <v>11</v>
      </c>
      <c r="C16" s="12">
        <v>9994304877.4370918</v>
      </c>
      <c r="D16" s="48">
        <v>8.6906457374840516E-3</v>
      </c>
    </row>
    <row r="17" spans="1:4" ht="18.600000000000001" customHeight="1" x14ac:dyDescent="0.3">
      <c r="A17" s="49" t="s">
        <v>91</v>
      </c>
      <c r="B17" s="16" t="s">
        <v>15</v>
      </c>
      <c r="C17" s="17">
        <v>7041823843.7834396</v>
      </c>
      <c r="D17" s="50">
        <v>6.1232869241611065E-3</v>
      </c>
    </row>
    <row r="18" spans="1:4" ht="18.600000000000001" customHeight="1" x14ac:dyDescent="0.3">
      <c r="A18" s="47" t="s">
        <v>92</v>
      </c>
      <c r="B18" s="11" t="s">
        <v>32</v>
      </c>
      <c r="C18" s="12">
        <v>3836047269.3902416</v>
      </c>
      <c r="D18" s="48">
        <v>3.3356724914181987E-3</v>
      </c>
    </row>
    <row r="19" spans="1:4" ht="18.600000000000001" customHeight="1" x14ac:dyDescent="0.3">
      <c r="A19" s="49" t="s">
        <v>93</v>
      </c>
      <c r="B19" s="16" t="s">
        <v>1</v>
      </c>
      <c r="C19" s="17">
        <v>3668321957.9614835</v>
      </c>
      <c r="D19" s="50">
        <v>3.1898253033734096E-3</v>
      </c>
    </row>
    <row r="20" spans="1:4" ht="18.600000000000001" customHeight="1" x14ac:dyDescent="0.3">
      <c r="A20" s="47" t="s">
        <v>94</v>
      </c>
      <c r="B20" s="11" t="s">
        <v>4</v>
      </c>
      <c r="C20" s="12">
        <v>100167372.58561237</v>
      </c>
      <c r="D20" s="133">
        <v>8.7101520342989798E-5</v>
      </c>
    </row>
    <row r="21" spans="1:4" ht="18.600000000000001" customHeight="1" thickBot="1" x14ac:dyDescent="0.35">
      <c r="A21" s="51"/>
      <c r="B21" s="20" t="s">
        <v>26</v>
      </c>
      <c r="C21" s="21">
        <v>812253944749.21008</v>
      </c>
      <c r="D21" s="52">
        <v>0.70630337669862231</v>
      </c>
    </row>
    <row r="22" spans="1:4" ht="18.600000000000001" customHeight="1" thickTop="1" x14ac:dyDescent="0.3">
      <c r="A22" s="47" t="s">
        <v>78</v>
      </c>
      <c r="B22" s="11" t="s">
        <v>21</v>
      </c>
      <c r="C22" s="12">
        <v>131864070859.15753</v>
      </c>
      <c r="D22" s="48">
        <v>0.11466369491354809</v>
      </c>
    </row>
    <row r="23" spans="1:4" ht="18.600000000000001" customHeight="1" x14ac:dyDescent="0.3">
      <c r="A23" s="49" t="s">
        <v>79</v>
      </c>
      <c r="B23" s="16" t="s">
        <v>23</v>
      </c>
      <c r="C23" s="17">
        <v>86639208004.514389</v>
      </c>
      <c r="D23" s="50">
        <v>7.5337972272916234E-2</v>
      </c>
    </row>
    <row r="24" spans="1:4" ht="18.600000000000001" customHeight="1" x14ac:dyDescent="0.3">
      <c r="A24" s="47" t="s">
        <v>80</v>
      </c>
      <c r="B24" s="11" t="s">
        <v>24</v>
      </c>
      <c r="C24" s="12">
        <v>62009447009.567665</v>
      </c>
      <c r="D24" s="48">
        <v>5.3920922259841728E-2</v>
      </c>
    </row>
    <row r="25" spans="1:4" ht="18.600000000000001" customHeight="1" x14ac:dyDescent="0.3">
      <c r="A25" s="49" t="s">
        <v>81</v>
      </c>
      <c r="B25" s="16" t="s">
        <v>22</v>
      </c>
      <c r="C25" s="17">
        <v>33249419001.826439</v>
      </c>
      <c r="D25" s="50">
        <v>2.8912358094497503E-2</v>
      </c>
    </row>
    <row r="26" spans="1:4" ht="18.600000000000001" customHeight="1" x14ac:dyDescent="0.3">
      <c r="A26" s="47" t="s">
        <v>82</v>
      </c>
      <c r="B26" s="11" t="s">
        <v>25</v>
      </c>
      <c r="C26" s="12">
        <v>23991076624.62112</v>
      </c>
      <c r="D26" s="48">
        <v>2.0861675760574093E-2</v>
      </c>
    </row>
    <row r="27" spans="1:4" ht="18.600000000000001" customHeight="1" thickBot="1" x14ac:dyDescent="0.35">
      <c r="A27" s="51"/>
      <c r="B27" s="20" t="s">
        <v>27</v>
      </c>
      <c r="C27" s="21">
        <v>337753221499.68713</v>
      </c>
      <c r="D27" s="52">
        <v>0.29369662330137764</v>
      </c>
    </row>
    <row r="28" spans="1:4" ht="18.600000000000001" customHeight="1" thickTop="1" thickBot="1" x14ac:dyDescent="0.35">
      <c r="A28" s="53"/>
      <c r="B28" s="24" t="s">
        <v>28</v>
      </c>
      <c r="C28" s="25">
        <v>1150007166248.8972</v>
      </c>
      <c r="D28" s="54">
        <v>1</v>
      </c>
    </row>
    <row r="29" spans="1:4" ht="18" thickTop="1" x14ac:dyDescent="0.3">
      <c r="A29" s="141" t="s">
        <v>111</v>
      </c>
      <c r="B29" s="141"/>
      <c r="C29" s="141"/>
      <c r="D29" s="141"/>
    </row>
    <row r="30" spans="1:4" ht="17.25" x14ac:dyDescent="0.3">
      <c r="A30" s="135" t="s">
        <v>128</v>
      </c>
      <c r="B30" s="135"/>
      <c r="C30" s="135"/>
      <c r="D30" s="135"/>
    </row>
    <row r="33" ht="17.25" x14ac:dyDescent="0.3"/>
  </sheetData>
  <sortState ref="B22:D26">
    <sortCondition descending="1" ref="D22"/>
  </sortState>
  <mergeCells count="4">
    <mergeCell ref="A1:D1"/>
    <mergeCell ref="B2:C2"/>
    <mergeCell ref="A29:D29"/>
    <mergeCell ref="A30:D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2023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2021-01-29T22:39:21Z</cp:lastPrinted>
  <dcterms:created xsi:type="dcterms:W3CDTF">2001-05-31T12:19:52Z</dcterms:created>
  <dcterms:modified xsi:type="dcterms:W3CDTF">2023-10-10T14:48:30Z</dcterms:modified>
</cp:coreProperties>
</file>