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03"/>
  <workbookPr/>
  <mc:AlternateContent xmlns:mc="http://schemas.openxmlformats.org/markup-compatibility/2006">
    <mc:Choice Requires="x15">
      <x15ac:absPath xmlns:x15ac="http://schemas.microsoft.com/office/spreadsheetml/2010/11/ac" url="C:\Users\eliana.bastos\OneDrive - Ministério da Agricultura e Pecuária\MAPA 2022\MAPA\VBP\2023\VBP SITE\ENVIADOS\"/>
    </mc:Choice>
  </mc:AlternateContent>
  <xr:revisionPtr revIDLastSave="7" documentId="11_87B7A140CD3B0D80E926B2E29F3FBC834428F248" xr6:coauthVersionLast="47" xr6:coauthVersionMax="47" xr10:uidLastSave="{4C316204-D7ED-4D19-A5D8-47A272E1DC0D}"/>
  <bookViews>
    <workbookView xWindow="20370" yWindow="-120" windowWidth="15600" windowHeight="11160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3" sheetId="29" r:id="rId7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<sst xmlns="http://schemas.openxmlformats.org/spreadsheetml/2006/main" count="621" uniqueCount="135">
  <si>
    <t xml:space="preserve"> </t>
  </si>
  <si>
    <t>VALOR BRUTO DA PRODUÇÃO - LAVOURAS E PECUÁRIA - BRASIL</t>
  </si>
  <si>
    <t>Valores em R$*</t>
  </si>
  <si>
    <t>LAVOURAS</t>
  </si>
  <si>
    <t>2023**</t>
  </si>
  <si>
    <t>2024**</t>
  </si>
  <si>
    <t>variação % 2023/2022</t>
  </si>
  <si>
    <t>variação % 2024/2023</t>
  </si>
  <si>
    <t>Gráficos</t>
  </si>
  <si>
    <t>Algodão</t>
  </si>
  <si>
    <t>Amendoim</t>
  </si>
  <si>
    <t>Arroz</t>
  </si>
  <si>
    <t>Banana</t>
  </si>
  <si>
    <t>Batata - 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</si>
  <si>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</si>
  <si>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</si>
  <si>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</si>
  <si>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</si>
  <si>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</si>
  <si>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</si>
  <si>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</si>
  <si>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</si>
  <si>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</si>
  <si>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</si>
  <si>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</si>
  <si>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</si>
  <si>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TOTAL LAVOURAS</t>
  </si>
  <si>
    <t>Bovinos</t>
  </si>
  <si>
    <t>Suínos</t>
  </si>
  <si>
    <t>Frango</t>
  </si>
  <si>
    <t>Leite</t>
  </si>
  <si>
    <t>Ovos</t>
  </si>
  <si>
    <t>TOTAL PECUÁRIA</t>
  </si>
  <si>
    <t>VBP TOTAL</t>
  </si>
  <si>
    <t>Fonte Produção: Lavouras: IBGE - Levantamento Sistemático da Produção Agrícola - LSPA e Algodão Pluma, CONAB - Previsão de Safra; novembro/2023;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</si>
  <si>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para 2023 preços médios de janeiro a novembro e para 2024 preços médios de novembro/2023.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</si>
  <si>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 e Frango; Café refere-se ao café arábica tipo 6, bebida dura para melhor e café robusta tipo 6, peneira 13 acima, com 86 defeitos; maçã refere-se a maçã gala nacional.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</si>
  <si>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</si>
  <si>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</si>
  <si>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Devido a descontinuidade da informação de produção pelo LSPA/IBGE, fonte desta informação, as séries de cebola, maçã e pimenta do reino finalizam-se em 2017.</t>
  </si>
  <si>
    <t xml:space="preserve">* Valores deflacionados pelo IGP-DI da FGV - novembro/2023. </t>
  </si>
  <si>
    <t xml:space="preserve">** Valor Preliminar com base em janeiro a novembro/2023 </t>
  </si>
  <si>
    <t>***2º Prognóstico da safra de 2024 (algodão, amendoim, arroz, feijão, mamona, milho, soja e trigo, os demais produtos repetiu-se a safra de 2023). Pecuária considerou-se a produção dos últimos 4 Trimestres.</t>
  </si>
  <si>
    <t>OBS: informamos que em março/2023, a série histórica de frangos, foi revisada devido à identificação de registros de peso vivo de frangos em vez de peso de carcaça, conforme nota IBGE.</t>
  </si>
  <si>
    <t>Elaboração: CGPOP/DAEP/SPA/MAPA.</t>
  </si>
  <si>
    <t>Valores em bilhões R$*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</si>
  <si>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</si>
  <si>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</si>
  <si>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</si>
  <si>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</si>
  <si>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</si>
  <si>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</si>
  <si>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</si>
  <si>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</si>
  <si>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</si>
  <si>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</si>
  <si>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</si>
  <si>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</si>
  <si>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</si>
  <si>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</si>
  <si>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</si>
  <si>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</si>
  <si>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</si>
  <si>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</si>
  <si>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</si>
  <si>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</si>
  <si>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</si>
  <si>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</si>
  <si>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</si>
  <si>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</si>
  <si>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</si>
  <si>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</si>
  <si>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</si>
  <si>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</si>
  <si>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</si>
  <si>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</si>
  <si>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</si>
  <si>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</si>
  <si>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</si>
  <si>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2023</t>
  </si>
  <si>
    <t>2024</t>
  </si>
  <si>
    <t>% 2022/2021</t>
  </si>
  <si>
    <t>% 2023/2022</t>
  </si>
  <si>
    <t>% 2024/2023</t>
  </si>
  <si>
    <t>-</t>
  </si>
  <si>
    <t xml:space="preserve">   Café arábica</t>
  </si>
  <si>
    <t xml:space="preserve">   Café conilon</t>
  </si>
  <si>
    <t xml:space="preserve">x </t>
  </si>
  <si>
    <t>Cebola</t>
  </si>
  <si>
    <t>Fumo</t>
  </si>
  <si>
    <t>Pimenta-do-reino</t>
  </si>
  <si>
    <t>Maçã</t>
  </si>
  <si>
    <t>Evolução do Produto de Lavouras</t>
  </si>
  <si>
    <t>( Índice de Laspeyres)</t>
  </si>
  <si>
    <t>Ano</t>
  </si>
  <si>
    <t>Indice de Prod. base 1990</t>
  </si>
  <si>
    <t>variação anual</t>
  </si>
  <si>
    <t>Fonte dos dados brutos: FGV e IBGE; Elaboração: CGPOP/DAEP/SPA/MAPA.</t>
  </si>
  <si>
    <t>* As informações de produção referem-se ao LSPA de novembro/2023</t>
  </si>
  <si>
    <t>Nota: Os preços utilizados são do Censo Agropecuário 1995/96</t>
  </si>
  <si>
    <t>VALOR BRUTO DA PRODUÇÃO - PRINCIPAIS PRODUTOS AGROPECUÁRIOS - BRASIL</t>
  </si>
  <si>
    <t>Últimos 6 meses - Valores em R$*</t>
  </si>
  <si>
    <t>Variação Percentual (%)</t>
  </si>
  <si>
    <t>jun/jul</t>
  </si>
  <si>
    <t>jul/ago</t>
  </si>
  <si>
    <t>ago/set</t>
  </si>
  <si>
    <t>set/out</t>
  </si>
  <si>
    <t>out/nov</t>
  </si>
  <si>
    <t>Algodão Pluma</t>
  </si>
  <si>
    <t>Fonte: IBGE - Levantamento Sistemático da Produção Agrícola - LSPA e Algodão Pluma, CONAB - Previsão de Safra;  junho a novembro/2023;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</si>
  <si>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2022, preços médios de janeiro a novembro.</t>
  </si>
  <si>
    <t>**Informamos que em janeiro/2021 reformulamos o cálculo do algodão, passando a utilizar apenas o algodão em pluma, que agora tem como fonte, para produção e preço, a CONAB.</t>
  </si>
  <si>
    <t>VALOR BRUTO NOMINAL DA PRODUÇÃO - LAVOURAS E PECUÁRIA - BRASIL</t>
  </si>
  <si>
    <t>* Valores nominais</t>
  </si>
  <si>
    <t>Posição do Produto no Valor Bruto da Produção</t>
  </si>
  <si>
    <t>POSIÇÃO</t>
  </si>
  <si>
    <t>%</t>
  </si>
  <si>
    <t>1º</t>
  </si>
  <si>
    <t>2º</t>
  </si>
  <si>
    <t>3º</t>
  </si>
  <si>
    <t>4º</t>
  </si>
  <si>
    <t>5º</t>
  </si>
  <si>
    <t>6º</t>
  </si>
  <si>
    <t>PECUÁRIA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</si>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</sst>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2">
    <xf numFmtId="0" fontId="0" fillId="0" borderId="0" xfId="0"/>
    <xf numFmtId="0" fontId="6" fillId="0" borderId="0" xfId="0" applyFont="1"/>
    <xf numFmtId="0" fontId="8" fillId="0" borderId="0" xfId="0" applyFont="1"/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64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64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64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64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65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65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65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65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65" fontId="8" fillId="0" borderId="0" xfId="1" applyNumberFormat="1" applyFont="1"/>
    <xf numFmtId="165" fontId="8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0" borderId="5" xfId="0" applyFont="1" applyBorder="1" applyAlignment="1">
      <alignment vertical="center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165" fontId="6" fillId="0" borderId="0" xfId="2" applyNumberFormat="1" applyFont="1"/>
    <xf numFmtId="165" fontId="8" fillId="0" borderId="0" xfId="2" applyNumberFormat="1" applyFont="1"/>
    <xf numFmtId="49" fontId="5" fillId="0" borderId="0" xfId="1" applyNumberFormat="1" applyFont="1" applyBorder="1" applyAlignment="1">
      <alignment horizontal="center" vertical="center" wrapText="1"/>
    </xf>
    <xf numFmtId="10" fontId="10" fillId="5" borderId="11" xfId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Porcentagem" xfId="1" builtinId="5"/>
    <cellStyle name="Porcentagem 2" xfId="2" xr:uid="{00000000-0005-0000-0000-000004000000}"/>
  </cellStyles>
  <dxfs count="0"/>
  <tableStyles count="0" defaultTableStyle="TableStyleMedium2" defaultPivotStyle="PivotStyleLight16"/>
  <colors>
    <mruColors>
      <color rgb="FFFF6600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4.6098971602614093E-2"/>
          <c:w val="0.93662968313651551"/>
          <c:h val="0.75650008227052745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completo'!$M$27:$AI$27,'VBP completo'!$AJ$27,'VBP completo'!$AK$27)</c:f>
              <c:numCache>
                <c:formatCode>#,##0.00</c:formatCode>
                <c:ptCount val="25"/>
                <c:pt idx="0">
                  <c:v>264.98420816571411</c:v>
                </c:pt>
                <c:pt idx="1">
                  <c:v>294.34844954265725</c:v>
                </c:pt>
                <c:pt idx="2">
                  <c:v>351.60938434370968</c:v>
                </c:pt>
                <c:pt idx="3">
                  <c:v>399.07396556072422</c:v>
                </c:pt>
                <c:pt idx="4">
                  <c:v>396.15208886588954</c:v>
                </c:pt>
                <c:pt idx="5">
                  <c:v>334.92871882256424</c:v>
                </c:pt>
                <c:pt idx="6">
                  <c:v>336.97481908809357</c:v>
                </c:pt>
                <c:pt idx="7">
                  <c:v>380.55164325144915</c:v>
                </c:pt>
                <c:pt idx="8">
                  <c:v>436.96725159891162</c:v>
                </c:pt>
                <c:pt idx="9">
                  <c:v>415.06101448001573</c:v>
                </c:pt>
                <c:pt idx="10">
                  <c:v>430.46414387863797</c:v>
                </c:pt>
                <c:pt idx="11">
                  <c:v>499.93089021073496</c:v>
                </c:pt>
                <c:pt idx="12">
                  <c:v>527.11662177163532</c:v>
                </c:pt>
                <c:pt idx="13">
                  <c:v>573.50625005905192</c:v>
                </c:pt>
                <c:pt idx="14">
                  <c:v>580.88487750223419</c:v>
                </c:pt>
                <c:pt idx="15">
                  <c:v>582.99254431583847</c:v>
                </c:pt>
                <c:pt idx="16">
                  <c:v>590.36462531934399</c:v>
                </c:pt>
                <c:pt idx="17">
                  <c:v>592.8157410136846</c:v>
                </c:pt>
                <c:pt idx="18">
                  <c:v>572.62674207854081</c:v>
                </c:pt>
                <c:pt idx="19">
                  <c:v>564.39199125915593</c:v>
                </c:pt>
                <c:pt idx="20">
                  <c:v>688.00707294648498</c:v>
                </c:pt>
                <c:pt idx="21">
                  <c:v>778.49661808179201</c:v>
                </c:pt>
                <c:pt idx="22">
                  <c:v>782.88311797644144</c:v>
                </c:pt>
                <c:pt idx="23">
                  <c:v>813.01956644738357</c:v>
                </c:pt>
                <c:pt idx="24">
                  <c:v>778.22370840659335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completo'!$M$33:$AI$33,'VBP completo'!$AJ$33,'VBP completo'!$AK$33)</c:f>
              <c:numCache>
                <c:formatCode>#,##0.00</c:formatCode>
                <c:ptCount val="25"/>
                <c:pt idx="0">
                  <c:v>125.93995089232347</c:v>
                </c:pt>
                <c:pt idx="1">
                  <c:v>134.1969496883452</c:v>
                </c:pt>
                <c:pt idx="2">
                  <c:v>142.84440672065921</c:v>
                </c:pt>
                <c:pt idx="3">
                  <c:v>153.00577274144197</c:v>
                </c:pt>
                <c:pt idx="4">
                  <c:v>166.09380238399953</c:v>
                </c:pt>
                <c:pt idx="5">
                  <c:v>176.85819085509883</c:v>
                </c:pt>
                <c:pt idx="6">
                  <c:v>171.68753510927206</c:v>
                </c:pt>
                <c:pt idx="7">
                  <c:v>201.18133197931709</c:v>
                </c:pt>
                <c:pt idx="8">
                  <c:v>225.18291734741874</c:v>
                </c:pt>
                <c:pt idx="9">
                  <c:v>222.19051905167441</c:v>
                </c:pt>
                <c:pt idx="10">
                  <c:v>231.45399534051421</c:v>
                </c:pt>
                <c:pt idx="11">
                  <c:v>244.95400254266423</c:v>
                </c:pt>
                <c:pt idx="12">
                  <c:v>249.8379392725592</c:v>
                </c:pt>
                <c:pt idx="13">
                  <c:v>278.70970282802813</c:v>
                </c:pt>
                <c:pt idx="14">
                  <c:v>300.41624096471321</c:v>
                </c:pt>
                <c:pt idx="15">
                  <c:v>306.18823092091583</c:v>
                </c:pt>
                <c:pt idx="16">
                  <c:v>295.43984889837674</c:v>
                </c:pt>
                <c:pt idx="17">
                  <c:v>289.90549807466158</c:v>
                </c:pt>
                <c:pt idx="18">
                  <c:v>282.63484654180672</c:v>
                </c:pt>
                <c:pt idx="19">
                  <c:v>306.91975315264449</c:v>
                </c:pt>
                <c:pt idx="20">
                  <c:v>334.7421007891902</c:v>
                </c:pt>
                <c:pt idx="21">
                  <c:v>349.64330685016176</c:v>
                </c:pt>
                <c:pt idx="22">
                  <c:v>349.06490259827206</c:v>
                </c:pt>
                <c:pt idx="23">
                  <c:v>346.95846358352526</c:v>
                </c:pt>
                <c:pt idx="24">
                  <c:v>343.47024036296079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completo'!$M$34:$AI$34,'VBP completo'!$AJ$34,'VBP completo'!$AK$34)</c:f>
              <c:numCache>
                <c:formatCode>#,##0.00</c:formatCode>
                <c:ptCount val="25"/>
                <c:pt idx="0">
                  <c:v>390.92415905803756</c:v>
                </c:pt>
                <c:pt idx="1">
                  <c:v>428.54539923100242</c:v>
                </c:pt>
                <c:pt idx="2">
                  <c:v>494.45379106436889</c:v>
                </c:pt>
                <c:pt idx="3">
                  <c:v>552.07973830216622</c:v>
                </c:pt>
                <c:pt idx="4">
                  <c:v>562.24589124988904</c:v>
                </c:pt>
                <c:pt idx="5">
                  <c:v>511.78690967766306</c:v>
                </c:pt>
                <c:pt idx="6">
                  <c:v>508.66235419736563</c:v>
                </c:pt>
                <c:pt idx="7">
                  <c:v>581.73297523076621</c:v>
                </c:pt>
                <c:pt idx="8">
                  <c:v>662.15016894633038</c:v>
                </c:pt>
                <c:pt idx="9">
                  <c:v>637.25153353169014</c:v>
                </c:pt>
                <c:pt idx="10">
                  <c:v>661.91813921915218</c:v>
                </c:pt>
                <c:pt idx="11">
                  <c:v>744.88489275339919</c:v>
                </c:pt>
                <c:pt idx="12">
                  <c:v>776.95456104419452</c:v>
                </c:pt>
                <c:pt idx="13">
                  <c:v>852.21595288707999</c:v>
                </c:pt>
                <c:pt idx="14">
                  <c:v>881.3011184669474</c:v>
                </c:pt>
                <c:pt idx="15">
                  <c:v>889.18077523675424</c:v>
                </c:pt>
                <c:pt idx="16">
                  <c:v>885.80447421772078</c:v>
                </c:pt>
                <c:pt idx="17">
                  <c:v>882.72123908834624</c:v>
                </c:pt>
                <c:pt idx="18">
                  <c:v>855.26158862034754</c:v>
                </c:pt>
                <c:pt idx="19">
                  <c:v>871.31174441180042</c:v>
                </c:pt>
                <c:pt idx="20">
                  <c:v>1022.7491737356752</c:v>
                </c:pt>
                <c:pt idx="21">
                  <c:v>1128.1399249319538</c:v>
                </c:pt>
                <c:pt idx="22">
                  <c:v>1131.9480205747136</c:v>
                </c:pt>
                <c:pt idx="23">
                  <c:v>1159.9780300309089</c:v>
                </c:pt>
                <c:pt idx="24">
                  <c:v>1121.693948769554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n-US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9.2630841797301841E-2"/>
          <c:y val="0.15587943720011133"/>
          <c:w val="0.55316944641614618"/>
          <c:h val="7.1595255532890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completo'!$M$28:$AI$28,'VBP completo'!$AJ$28,'VBP completo'!$AK$28)</c:f>
              <c:numCache>
                <c:formatCode>#,##0.00</c:formatCode>
                <c:ptCount val="25"/>
                <c:pt idx="0">
                  <c:v>56.475297124531693</c:v>
                </c:pt>
                <c:pt idx="1">
                  <c:v>62.428175157435639</c:v>
                </c:pt>
                <c:pt idx="2">
                  <c:v>66.248088363913311</c:v>
                </c:pt>
                <c:pt idx="3">
                  <c:v>66.861576815494587</c:v>
                </c:pt>
                <c:pt idx="4">
                  <c:v>75.227167492226727</c:v>
                </c:pt>
                <c:pt idx="5">
                  <c:v>73.034825092270566</c:v>
                </c:pt>
                <c:pt idx="6">
                  <c:v>75.828129622858171</c:v>
                </c:pt>
                <c:pt idx="7">
                  <c:v>82.407654578890899</c:v>
                </c:pt>
                <c:pt idx="8">
                  <c:v>90.987743646367193</c:v>
                </c:pt>
                <c:pt idx="9">
                  <c:v>90.038724949776778</c:v>
                </c:pt>
                <c:pt idx="10">
                  <c:v>94.927918428930354</c:v>
                </c:pt>
                <c:pt idx="11">
                  <c:v>100.35360462293575</c:v>
                </c:pt>
                <c:pt idx="12">
                  <c:v>101.84939413328074</c:v>
                </c:pt>
                <c:pt idx="13">
                  <c:v>110.36871900212019</c:v>
                </c:pt>
                <c:pt idx="14">
                  <c:v>126.79355278322198</c:v>
                </c:pt>
                <c:pt idx="15">
                  <c:v>131.15729903258489</c:v>
                </c:pt>
                <c:pt idx="16">
                  <c:v>122.76941365026126</c:v>
                </c:pt>
                <c:pt idx="17">
                  <c:v>120.4769726016893</c:v>
                </c:pt>
                <c:pt idx="18">
                  <c:v>121.2843121394172</c:v>
                </c:pt>
                <c:pt idx="19">
                  <c:v>129.86883966248166</c:v>
                </c:pt>
                <c:pt idx="20">
                  <c:v>148.96760465338613</c:v>
                </c:pt>
                <c:pt idx="21">
                  <c:v>151.90768894495918</c:v>
                </c:pt>
                <c:pt idx="22">
                  <c:v>148.22996930007201</c:v>
                </c:pt>
                <c:pt idx="23">
                  <c:v>135.51152182933953</c:v>
                </c:pt>
                <c:pt idx="24">
                  <c:v>126.33674602352265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completo'!$M$29:$AI$29,'VBP completo'!$AJ$29,'VBP completo'!$AK$29)</c:f>
              <c:numCache>
                <c:formatCode>#,##0.00</c:formatCode>
                <c:ptCount val="25"/>
                <c:pt idx="0">
                  <c:v>10.225716027357292</c:v>
                </c:pt>
                <c:pt idx="1">
                  <c:v>12.268022465644574</c:v>
                </c:pt>
                <c:pt idx="2">
                  <c:v>12.573736595947807</c:v>
                </c:pt>
                <c:pt idx="3">
                  <c:v>13.438028136126023</c:v>
                </c:pt>
                <c:pt idx="4">
                  <c:v>15.108561421245728</c:v>
                </c:pt>
                <c:pt idx="5">
                  <c:v>17.517043775139765</c:v>
                </c:pt>
                <c:pt idx="6">
                  <c:v>15.408760716028896</c:v>
                </c:pt>
                <c:pt idx="7">
                  <c:v>16.47672660437842</c:v>
                </c:pt>
                <c:pt idx="8">
                  <c:v>19.510127734816159</c:v>
                </c:pt>
                <c:pt idx="9">
                  <c:v>19.721760148334109</c:v>
                </c:pt>
                <c:pt idx="10">
                  <c:v>21.695913507878913</c:v>
                </c:pt>
                <c:pt idx="11">
                  <c:v>21.729915612274148</c:v>
                </c:pt>
                <c:pt idx="12">
                  <c:v>20.403291928408354</c:v>
                </c:pt>
                <c:pt idx="13">
                  <c:v>23.623924806854962</c:v>
                </c:pt>
                <c:pt idx="14">
                  <c:v>24.812719104876493</c:v>
                </c:pt>
                <c:pt idx="15">
                  <c:v>26.517104844705649</c:v>
                </c:pt>
                <c:pt idx="16">
                  <c:v>24.471431110549386</c:v>
                </c:pt>
                <c:pt idx="17">
                  <c:v>27.165812416770748</c:v>
                </c:pt>
                <c:pt idx="18">
                  <c:v>22.000457543095994</c:v>
                </c:pt>
                <c:pt idx="19">
                  <c:v>26.149977020981961</c:v>
                </c:pt>
                <c:pt idx="20">
                  <c:v>32.870354800117816</c:v>
                </c:pt>
                <c:pt idx="21">
                  <c:v>32.284819524793541</c:v>
                </c:pt>
                <c:pt idx="22">
                  <c:v>31.086704924450711</c:v>
                </c:pt>
                <c:pt idx="23">
                  <c:v>33.949860076047017</c:v>
                </c:pt>
                <c:pt idx="24">
                  <c:v>34.249271067019997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completo'!$M$30:$AI$30,'VBP completo'!$AJ$30,'VBP completo'!$AK$30)</c:f>
              <c:numCache>
                <c:formatCode>#,##0.00</c:formatCode>
                <c:ptCount val="25"/>
                <c:pt idx="0">
                  <c:v>28.209839024292872</c:v>
                </c:pt>
                <c:pt idx="1">
                  <c:v>29.440235269827344</c:v>
                </c:pt>
                <c:pt idx="2">
                  <c:v>33.431773082260101</c:v>
                </c:pt>
                <c:pt idx="3">
                  <c:v>38.059169705429085</c:v>
                </c:pt>
                <c:pt idx="4">
                  <c:v>40.438600857792025</c:v>
                </c:pt>
                <c:pt idx="5">
                  <c:v>47.86203251864444</c:v>
                </c:pt>
                <c:pt idx="6">
                  <c:v>43.787378404590299</c:v>
                </c:pt>
                <c:pt idx="7">
                  <c:v>58.954215564670221</c:v>
                </c:pt>
                <c:pt idx="8">
                  <c:v>66.423136969742146</c:v>
                </c:pt>
                <c:pt idx="9">
                  <c:v>63.493482287295123</c:v>
                </c:pt>
                <c:pt idx="10">
                  <c:v>62.352228242622104</c:v>
                </c:pt>
                <c:pt idx="11">
                  <c:v>67.067896297173448</c:v>
                </c:pt>
                <c:pt idx="12">
                  <c:v>67.540454792635288</c:v>
                </c:pt>
                <c:pt idx="13">
                  <c:v>74.931168701898258</c:v>
                </c:pt>
                <c:pt idx="14">
                  <c:v>72.630598987600266</c:v>
                </c:pt>
                <c:pt idx="15">
                  <c:v>77.312087330793744</c:v>
                </c:pt>
                <c:pt idx="16">
                  <c:v>78.906290114018901</c:v>
                </c:pt>
                <c:pt idx="17">
                  <c:v>71.769854910777369</c:v>
                </c:pt>
                <c:pt idx="18">
                  <c:v>71.351531528298779</c:v>
                </c:pt>
                <c:pt idx="19">
                  <c:v>83.150463335429578</c:v>
                </c:pt>
                <c:pt idx="20">
                  <c:v>82.015839258620929</c:v>
                </c:pt>
                <c:pt idx="21">
                  <c:v>95.719639847397943</c:v>
                </c:pt>
                <c:pt idx="22">
                  <c:v>93.295058809372193</c:v>
                </c:pt>
                <c:pt idx="23">
                  <c:v>90.228117071966778</c:v>
                </c:pt>
                <c:pt idx="24">
                  <c:v>99.569817842670034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completo'!$M$31:$AI$31,'VBP completo'!$AJ$31,'VBP completo'!$AK$31)</c:f>
              <c:numCache>
                <c:formatCode>#,##0.00</c:formatCode>
                <c:ptCount val="25"/>
                <c:pt idx="0">
                  <c:v>22.307144024473125</c:v>
                </c:pt>
                <c:pt idx="1">
                  <c:v>21.465747059591816</c:v>
                </c:pt>
                <c:pt idx="2">
                  <c:v>21.73580034964062</c:v>
                </c:pt>
                <c:pt idx="3">
                  <c:v>23.9358143485901</c:v>
                </c:pt>
                <c:pt idx="4">
                  <c:v>24.463564649800443</c:v>
                </c:pt>
                <c:pt idx="5">
                  <c:v>27.514582433239667</c:v>
                </c:pt>
                <c:pt idx="6">
                  <c:v>26.281149104106802</c:v>
                </c:pt>
                <c:pt idx="7">
                  <c:v>32.308737197835534</c:v>
                </c:pt>
                <c:pt idx="8">
                  <c:v>36.345511893707005</c:v>
                </c:pt>
                <c:pt idx="9">
                  <c:v>37.054649189057031</c:v>
                </c:pt>
                <c:pt idx="10">
                  <c:v>40.921656417820152</c:v>
                </c:pt>
                <c:pt idx="11">
                  <c:v>42.185383018298737</c:v>
                </c:pt>
                <c:pt idx="12">
                  <c:v>44.08209529414875</c:v>
                </c:pt>
                <c:pt idx="13">
                  <c:v>51.011697363734058</c:v>
                </c:pt>
                <c:pt idx="14">
                  <c:v>55.08582053396286</c:v>
                </c:pt>
                <c:pt idx="15">
                  <c:v>49.724369453895001</c:v>
                </c:pt>
                <c:pt idx="16">
                  <c:v>46.138515405750091</c:v>
                </c:pt>
                <c:pt idx="17">
                  <c:v>51.407804218494093</c:v>
                </c:pt>
                <c:pt idx="18">
                  <c:v>50.64367260466333</c:v>
                </c:pt>
                <c:pt idx="19">
                  <c:v>50.174343682328455</c:v>
                </c:pt>
                <c:pt idx="20">
                  <c:v>51.586212040778399</c:v>
                </c:pt>
                <c:pt idx="21">
                  <c:v>51.643111277249133</c:v>
                </c:pt>
                <c:pt idx="22">
                  <c:v>56.383908309642443</c:v>
                </c:pt>
                <c:pt idx="23">
                  <c:v>62.689989998617975</c:v>
                </c:pt>
                <c:pt idx="24">
                  <c:v>61.092052152592593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completo'!$M$32:$AI$32,'VBP completo'!$AJ$32,'VBP completo'!$AK$32)</c:f>
              <c:numCache>
                <c:formatCode>#,##0.00</c:formatCode>
                <c:ptCount val="25"/>
                <c:pt idx="0">
                  <c:v>8.7219546916684685</c:v>
                </c:pt>
                <c:pt idx="1">
                  <c:v>8.5947697358458264</c:v>
                </c:pt>
                <c:pt idx="2">
                  <c:v>8.8550083288973713</c:v>
                </c:pt>
                <c:pt idx="3">
                  <c:v>10.711183735802171</c:v>
                </c:pt>
                <c:pt idx="4">
                  <c:v>10.8559079629346</c:v>
                </c:pt>
                <c:pt idx="5">
                  <c:v>10.929707035804411</c:v>
                </c:pt>
                <c:pt idx="6">
                  <c:v>10.382117261687876</c:v>
                </c:pt>
                <c:pt idx="7">
                  <c:v>11.033998033542018</c:v>
                </c:pt>
                <c:pt idx="8">
                  <c:v>11.916397102786254</c:v>
                </c:pt>
                <c:pt idx="9">
                  <c:v>11.88190247721138</c:v>
                </c:pt>
                <c:pt idx="10">
                  <c:v>11.556278743262688</c:v>
                </c:pt>
                <c:pt idx="11">
                  <c:v>13.617202991982136</c:v>
                </c:pt>
                <c:pt idx="12">
                  <c:v>15.96270312408606</c:v>
                </c:pt>
                <c:pt idx="13">
                  <c:v>18.774192953420677</c:v>
                </c:pt>
                <c:pt idx="14">
                  <c:v>21.093549555051581</c:v>
                </c:pt>
                <c:pt idx="15">
                  <c:v>21.47737025893656</c:v>
                </c:pt>
                <c:pt idx="16">
                  <c:v>23.154198617797139</c:v>
                </c:pt>
                <c:pt idx="17">
                  <c:v>19.085053926930048</c:v>
                </c:pt>
                <c:pt idx="18">
                  <c:v>17.354872726331372</c:v>
                </c:pt>
                <c:pt idx="19">
                  <c:v>17.576129451422823</c:v>
                </c:pt>
                <c:pt idx="20">
                  <c:v>19.302090036286934</c:v>
                </c:pt>
                <c:pt idx="21">
                  <c:v>18.088047255761964</c:v>
                </c:pt>
                <c:pt idx="22">
                  <c:v>20.069261254734702</c:v>
                </c:pt>
                <c:pt idx="23">
                  <c:v>24.578974607553953</c:v>
                </c:pt>
                <c:pt idx="24">
                  <c:v>22.222353277155552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n-US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layout>
                <c:manualLayout>
                  <c:x val="-5.0373597571280486E-3"/>
                  <c:y val="-6.1353253937795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Laspeyres!$B$5:$B$38</c:f>
              <c:numCache>
                <c:formatCode>#,##0.00</c:formatCode>
                <c:ptCount val="34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256.90396455429726</c:v>
                </c:pt>
                <c:pt idx="33">
                  <c:v>298.2785615233837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CGPOP/DAEP/SPA/MAPA.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98126106329746E-2"/>
          <c:y val="0.282321689654565"/>
          <c:w val="0.8962055789537936"/>
          <c:h val="0.507408620902253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completo'!$AI$3</c:f>
              <c:strCache>
                <c:ptCount val="1"/>
                <c:pt idx="0">
                  <c:v>2022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layout>
                <c:manualLayout>
                  <c:x val="-3.1007751937984496E-3"/>
                  <c:y val="-4.40059935036856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B7-45B6-A473-822D44588A34}"/>
                </c:ext>
              </c:extLst>
            </c:dLbl>
            <c:dLbl>
              <c:idx val="1"/>
              <c:layout>
                <c:manualLayout>
                  <c:x val="-5.6846888519531126E-17"/>
                  <c:y val="-3.42313532647499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B7-45B6-A473-822D44588A34}"/>
                </c:ext>
              </c:extLst>
            </c:dLbl>
            <c:dLbl>
              <c:idx val="2"/>
              <c:layout>
                <c:manualLayout>
                  <c:x val="-7.3022035036319271E-3"/>
                  <c:y val="1.69527659617260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B7-45B6-A473-822D44588A3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completo'!$AI$27,'VBP completo'!$AI$33:$AI$34)</c:f>
              <c:numCache>
                <c:formatCode>#,##0.00</c:formatCode>
                <c:ptCount val="3"/>
                <c:pt idx="0">
                  <c:v>782.88311797644144</c:v>
                </c:pt>
                <c:pt idx="1">
                  <c:v>349.06490259827206</c:v>
                </c:pt>
                <c:pt idx="2">
                  <c:v>1131.9480205747136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completo'!$AJ$27,'VBP completo'!$AJ$33:$AJ$34)</c:f>
              <c:numCache>
                <c:formatCode>#,##0.00</c:formatCode>
                <c:ptCount val="3"/>
                <c:pt idx="0">
                  <c:v>813.01956644738357</c:v>
                </c:pt>
                <c:pt idx="1">
                  <c:v>346.95846358352526</c:v>
                </c:pt>
                <c:pt idx="2">
                  <c:v>1159.9780300309089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completo'!$AM$3</c:f>
              <c:strCache>
                <c:ptCount val="1"/>
                <c:pt idx="0">
                  <c:v>% 2023/2022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5116279069767441E-2"/>
                  <c:y val="-0.413793103448275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6.5116279069767441E-2"/>
                  <c:y val="-0.275862068965517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5.8914728682170542E-2"/>
                  <c:y val="-0.521072796934865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completo'!$AM$27,'VBP completo'!$AM$33:$AM$34)</c:f>
              <c:numCache>
                <c:formatCode>0.0%</c:formatCode>
                <c:ptCount val="3"/>
                <c:pt idx="0">
                  <c:v>3.8494186142163045E-2</c:v>
                </c:pt>
                <c:pt idx="1">
                  <c:v>-6.0345196525559697E-3</c:v>
                </c:pt>
                <c:pt idx="2">
                  <c:v>2.4762629508344292E-2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CGPOP/DAEP/SPA/MAPA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n-US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2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  <a:ext uri="{147F2762-F138-4A5C-976F-8EAC2B608ADB}">
              <a16:predDERef xmlns:a16="http://schemas.microsoft.com/office/drawing/2014/main" pred="{027E4BCA-3D70-4BE8-9B06-9AEEA8C4ECAC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n-US" sz="1100" b="1" i="0" u="none" strike="noStrike">
              <a:solidFill>
                <a:schemeClr val="dk1"/>
              </a:solidFill>
              <a:latin typeface="Segoe UI" panose="020B0502040204020203" pitchFamily="34" charset="0"/>
              <a:cs typeface="Segoe UI" panose="020B0502040204020203" pitchFamily="34" charset="0"/>
            </a:rPr>
            <a:t>Novembro</a:t>
          </a:r>
          <a:r>
            <a:rPr lang="en-US" sz="1100" b="1">
              <a:solidFill>
                <a:schemeClr val="dk1"/>
              </a:solidFill>
              <a:latin typeface="Segoe UI" panose="020B0502040204020203" pitchFamily="34" charset="0"/>
              <a:cs typeface="Segoe UI" panose="020B0502040204020203" pitchFamily="34" charset="0"/>
            </a:rPr>
            <a:t>/2023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50397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175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46172" y="81642"/>
          <a:ext cx="1167492" cy="579664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51757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F9AA4A3-2C81-4F5E-8AF9-205FCFB2A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36F19913-2571-4088-8D9F-DA17FC30A026}"/>
            </a:ext>
          </a:extLst>
        </xdr:cNvPr>
        <xdr:cNvGrpSpPr/>
      </xdr:nvGrpSpPr>
      <xdr:grpSpPr>
        <a:xfrm>
          <a:off x="5302705" y="0"/>
          <a:ext cx="1440995" cy="447675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1E36DC52-1097-408D-9C81-8CE289AB34AC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B2713ED-F2B0-4AE5-8BAE-AE9509C2831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Normal="100" workbookViewId="0">
      <selection activeCell="N23" sqref="N23"/>
    </sheetView>
  </sheetViews>
  <sheetFormatPr defaultColWidth="9.140625" defaultRowHeight="14.25"/>
  <cols>
    <col min="1" max="11" width="9.140625" style="124"/>
    <col min="12" max="12" width="5.140625" style="124" customWidth="1"/>
    <col min="13" max="16384" width="9.140625" style="124"/>
  </cols>
  <sheetData>
    <row r="1" spans="1:1">
      <c r="A1" s="124" t="s"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9"/>
  <sheetViews>
    <sheetView showGridLines="0" zoomScale="90" zoomScaleNormal="90" workbookViewId="0">
      <pane xSplit="1" ySplit="3" topLeftCell="B4" activePane="bottomRight" state="frozen"/>
      <selection pane="bottomRight" activeCell="C6" sqref="C6"/>
      <selection pane="bottomLeft" activeCell="A2" sqref="A2:AI2"/>
      <selection pane="topRight" activeCell="A2" sqref="A2:AI2"/>
    </sheetView>
  </sheetViews>
  <sheetFormatPr defaultColWidth="8.85546875" defaultRowHeight="17.25"/>
  <cols>
    <col min="1" max="1" width="22" style="2" bestFit="1" customWidth="1"/>
    <col min="2" max="4" width="20.5703125" style="2" bestFit="1" customWidth="1"/>
    <col min="5" max="6" width="20.5703125" style="2" customWidth="1"/>
    <col min="7" max="8" width="13.140625" style="2" bestFit="1" customWidth="1"/>
    <col min="9" max="9" width="10.140625" style="2" bestFit="1" customWidth="1"/>
    <col min="10" max="16384" width="8.85546875" style="2"/>
  </cols>
  <sheetData>
    <row r="1" spans="1:22" ht="15.6" customHeight="1">
      <c r="A1" s="151" t="s">
        <v>1</v>
      </c>
      <c r="B1" s="151"/>
      <c r="C1" s="151"/>
      <c r="D1" s="151"/>
      <c r="E1" s="151"/>
      <c r="F1" s="151"/>
      <c r="G1" s="151"/>
      <c r="H1" s="151"/>
      <c r="I1" s="151"/>
    </row>
    <row r="2" spans="1:22">
      <c r="A2" s="150" t="s">
        <v>2</v>
      </c>
      <c r="B2" s="150"/>
      <c r="C2" s="150"/>
      <c r="D2" s="150"/>
      <c r="E2" s="150"/>
      <c r="F2" s="150"/>
      <c r="G2" s="150"/>
      <c r="H2" s="150"/>
      <c r="I2" s="150"/>
    </row>
    <row r="3" spans="1:22" ht="35.25">
      <c r="A3" s="3" t="s">
        <v>3</v>
      </c>
      <c r="B3" s="4">
        <v>2020</v>
      </c>
      <c r="C3" s="4">
        <v>2021</v>
      </c>
      <c r="D3" s="4">
        <v>2022</v>
      </c>
      <c r="E3" s="4" t="s">
        <v>4</v>
      </c>
      <c r="F3" s="4" t="s">
        <v>5</v>
      </c>
      <c r="G3" s="5" t="s">
        <v>6</v>
      </c>
      <c r="H3" s="5" t="s">
        <v>7</v>
      </c>
      <c r="I3" s="6" t="s">
        <v>8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21" customHeight="1" thickTop="1">
      <c r="A4" s="8" t="s">
        <v>9</v>
      </c>
      <c r="B4" s="9">
        <v>27047775875.088303</v>
      </c>
      <c r="C4" s="9">
        <v>27861521292.349583</v>
      </c>
      <c r="D4" s="9">
        <v>33245047264.166599</v>
      </c>
      <c r="E4" s="9">
        <v>30460597083.796608</v>
      </c>
      <c r="F4" s="9">
        <v>26352850400.000004</v>
      </c>
      <c r="G4" s="10">
        <v>-8.3755338298803661</v>
      </c>
      <c r="H4" s="10">
        <v>-13.485443743916969</v>
      </c>
      <c r="I4" s="11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2" ht="21" customHeight="1">
      <c r="A5" s="13" t="s">
        <v>10</v>
      </c>
      <c r="B5" s="14">
        <v>3171012057.4352226</v>
      </c>
      <c r="C5" s="14">
        <v>2903416148.6663132</v>
      </c>
      <c r="D5" s="14">
        <v>3414352384.1475959</v>
      </c>
      <c r="E5" s="14">
        <v>4053137791.6616902</v>
      </c>
      <c r="F5" s="14">
        <v>4454733399.1999998</v>
      </c>
      <c r="G5" s="15">
        <v>18.708830713545964</v>
      </c>
      <c r="H5" s="15">
        <v>9.9082643665481029</v>
      </c>
      <c r="I5" s="16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ht="21" customHeight="1">
      <c r="A6" s="8" t="s">
        <v>11</v>
      </c>
      <c r="B6" s="9">
        <v>20268358895.961941</v>
      </c>
      <c r="C6" s="9">
        <v>20290132391.735565</v>
      </c>
      <c r="D6" s="9">
        <v>16277658384.490616</v>
      </c>
      <c r="E6" s="9">
        <v>19589656054.86895</v>
      </c>
      <c r="F6" s="9">
        <v>24321219276.302086</v>
      </c>
      <c r="G6" s="10">
        <v>20.34689260670326</v>
      </c>
      <c r="H6" s="10">
        <v>24.153375680412314</v>
      </c>
      <c r="I6" s="11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ht="21" customHeight="1">
      <c r="A7" s="13" t="s">
        <v>12</v>
      </c>
      <c r="B7" s="14">
        <v>14234401509.863834</v>
      </c>
      <c r="C7" s="14">
        <v>12683157571.998697</v>
      </c>
      <c r="D7" s="14">
        <v>15160405550.315615</v>
      </c>
      <c r="E7" s="14">
        <v>17509716293.535065</v>
      </c>
      <c r="F7" s="14">
        <v>18700256475.827145</v>
      </c>
      <c r="G7" s="15">
        <v>15.496358164182089</v>
      </c>
      <c r="H7" s="15">
        <v>6.7993116640710616</v>
      </c>
      <c r="I7" s="16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2" ht="21" customHeight="1">
      <c r="A8" s="8" t="s">
        <v>13</v>
      </c>
      <c r="B8" s="9">
        <v>9596115329.6114998</v>
      </c>
      <c r="C8" s="9">
        <v>8852408328.3203697</v>
      </c>
      <c r="D8" s="9">
        <v>10823261418.880245</v>
      </c>
      <c r="E8" s="9">
        <v>10536095713.106688</v>
      </c>
      <c r="F8" s="9">
        <v>11357826459.257141</v>
      </c>
      <c r="G8" s="10">
        <v>-2.6532271065043522</v>
      </c>
      <c r="H8" s="10">
        <v>7.7991959120895071</v>
      </c>
      <c r="I8" s="11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ht="21" customHeight="1">
      <c r="A9" s="13" t="s">
        <v>14</v>
      </c>
      <c r="B9" s="14">
        <v>4175597742.3594251</v>
      </c>
      <c r="C9" s="14">
        <v>4274546907.4115286</v>
      </c>
      <c r="D9" s="14">
        <v>3158329451.9381857</v>
      </c>
      <c r="E9" s="14">
        <v>3987520468.1402369</v>
      </c>
      <c r="F9" s="14">
        <v>5206095492.750001</v>
      </c>
      <c r="G9" s="15">
        <v>26.25410137923383</v>
      </c>
      <c r="H9" s="15">
        <v>30.559718359968755</v>
      </c>
      <c r="I9" s="16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21" customHeight="1">
      <c r="A10" s="8" t="s">
        <v>15</v>
      </c>
      <c r="B10" s="9">
        <v>41658562898.991501</v>
      </c>
      <c r="C10" s="9">
        <v>42988764641.35006</v>
      </c>
      <c r="D10" s="9">
        <v>53704914914.897705</v>
      </c>
      <c r="E10" s="9">
        <v>48274032387.525726</v>
      </c>
      <c r="F10" s="9">
        <v>45780568965.600006</v>
      </c>
      <c r="G10" s="10">
        <v>-10.112449737566676</v>
      </c>
      <c r="H10" s="10">
        <v>-5.1652271389080129</v>
      </c>
      <c r="I10" s="11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21" customHeight="1">
      <c r="A11" s="13" t="s">
        <v>16</v>
      </c>
      <c r="B11" s="14">
        <v>84065798933.13916</v>
      </c>
      <c r="C11" s="14">
        <v>88268119587.507507</v>
      </c>
      <c r="D11" s="14">
        <v>95381493416.028931</v>
      </c>
      <c r="E11" s="14">
        <v>112209597769.77812</v>
      </c>
      <c r="F11" s="14">
        <v>112053755198.90997</v>
      </c>
      <c r="G11" s="15">
        <v>17.642944926799832</v>
      </c>
      <c r="H11" s="15">
        <v>-0.13888524151730586</v>
      </c>
      <c r="I11" s="16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21" customHeight="1">
      <c r="A12" s="8" t="s">
        <v>17</v>
      </c>
      <c r="B12" s="9">
        <v>15773394093.453386</v>
      </c>
      <c r="C12" s="9">
        <v>13417815714.19257</v>
      </c>
      <c r="D12" s="9">
        <v>14775797154.296623</v>
      </c>
      <c r="E12" s="9">
        <v>14837786162.312321</v>
      </c>
      <c r="F12" s="9">
        <v>13033871967.533331</v>
      </c>
      <c r="G12" s="10">
        <v>0.41953071883957804</v>
      </c>
      <c r="H12" s="10">
        <v>-12.157569701071013</v>
      </c>
      <c r="I12" s="11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21" customHeight="1">
      <c r="A13" s="13" t="s">
        <v>18</v>
      </c>
      <c r="B13" s="14">
        <v>17798920709.952381</v>
      </c>
      <c r="C13" s="14">
        <v>17410873307.690048</v>
      </c>
      <c r="D13" s="14">
        <v>16734218968.197227</v>
      </c>
      <c r="E13" s="14">
        <v>19987387601.373642</v>
      </c>
      <c r="F13" s="14">
        <v>22624645714.868988</v>
      </c>
      <c r="G13" s="15">
        <v>19.440217911328528</v>
      </c>
      <c r="H13" s="15">
        <v>13.194611352381536</v>
      </c>
      <c r="I13" s="16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21" customHeight="1">
      <c r="A14" s="8" t="s">
        <v>19</v>
      </c>
      <c r="B14" s="9">
        <v>119720717.57450397</v>
      </c>
      <c r="C14" s="9">
        <v>92214471.117457807</v>
      </c>
      <c r="D14" s="9">
        <v>119639397.67840895</v>
      </c>
      <c r="E14" s="9">
        <v>101459348.13456775</v>
      </c>
      <c r="F14" s="9">
        <v>108495566.99999999</v>
      </c>
      <c r="G14" s="10">
        <v>-15.195704673061982</v>
      </c>
      <c r="H14" s="10">
        <v>6.9350128842735614</v>
      </c>
      <c r="I14" s="11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21" customHeight="1">
      <c r="A15" s="13" t="s">
        <v>20</v>
      </c>
      <c r="B15" s="14">
        <v>12569898117.840652</v>
      </c>
      <c r="C15" s="14">
        <v>11846210127.148792</v>
      </c>
      <c r="D15" s="14">
        <v>13977845573.078844</v>
      </c>
      <c r="E15" s="14">
        <v>20069978873.875122</v>
      </c>
      <c r="F15" s="14">
        <v>19947095342.875599</v>
      </c>
      <c r="G15" s="15">
        <v>43.58420808804506</v>
      </c>
      <c r="H15" s="15">
        <v>-0.61227533806464951</v>
      </c>
      <c r="I15" s="16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21" customHeight="1">
      <c r="A16" s="8" t="s">
        <v>21</v>
      </c>
      <c r="B16" s="9">
        <v>118166194024.53864</v>
      </c>
      <c r="C16" s="9">
        <v>127106472582.00296</v>
      </c>
      <c r="D16" s="9">
        <v>142823122199.07642</v>
      </c>
      <c r="E16" s="9">
        <v>141335989423.27289</v>
      </c>
      <c r="F16" s="9">
        <v>119384361295.70001</v>
      </c>
      <c r="G16" s="10">
        <v>-1.0412409089689767</v>
      </c>
      <c r="H16" s="10">
        <v>-15.531520469165262</v>
      </c>
      <c r="I16" s="11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21" customHeight="1">
      <c r="A17" s="13" t="s">
        <v>22</v>
      </c>
      <c r="B17" s="14">
        <v>289524837662.51233</v>
      </c>
      <c r="C17" s="14">
        <v>369361648580.46082</v>
      </c>
      <c r="D17" s="14">
        <v>324900249866.80652</v>
      </c>
      <c r="E17" s="14">
        <v>332916306646.45441</v>
      </c>
      <c r="F17" s="14">
        <v>317720687775.5</v>
      </c>
      <c r="G17" s="15">
        <v>2.4672362618785471</v>
      </c>
      <c r="H17" s="15">
        <v>-4.5643960862186361</v>
      </c>
      <c r="I17" s="16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21" customHeight="1">
      <c r="A18" s="8" t="s">
        <v>23</v>
      </c>
      <c r="B18" s="9">
        <v>13240738349.70488</v>
      </c>
      <c r="C18" s="9">
        <v>11677452120.671055</v>
      </c>
      <c r="D18" s="9">
        <v>14384931871.253498</v>
      </c>
      <c r="E18" s="9">
        <v>17711292480.64386</v>
      </c>
      <c r="F18" s="9">
        <v>16142957379.132524</v>
      </c>
      <c r="G18" s="10">
        <v>23.123923277229274</v>
      </c>
      <c r="H18" s="10">
        <v>-8.8550008601874897</v>
      </c>
      <c r="I18" s="11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ht="21" customHeight="1">
      <c r="A19" s="13" t="s">
        <v>24</v>
      </c>
      <c r="B19" s="14">
        <v>9598991992.4967461</v>
      </c>
      <c r="C19" s="14">
        <v>12607617329.07934</v>
      </c>
      <c r="D19" s="14">
        <v>17743382454.142731</v>
      </c>
      <c r="E19" s="14">
        <v>11955835430.740215</v>
      </c>
      <c r="F19" s="14">
        <v>12312233196.136499</v>
      </c>
      <c r="G19" s="15">
        <v>-32.618059371488307</v>
      </c>
      <c r="H19" s="15">
        <v>2.9809524182637492</v>
      </c>
      <c r="I19" s="16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21" customHeight="1">
      <c r="A20" s="8" t="s">
        <v>25</v>
      </c>
      <c r="B20" s="9">
        <v>6996754035.9606438</v>
      </c>
      <c r="C20" s="9">
        <v>6854246980.0892782</v>
      </c>
      <c r="D20" s="9">
        <v>6258467707.0455885</v>
      </c>
      <c r="E20" s="9">
        <v>7483176918.1633463</v>
      </c>
      <c r="F20" s="9">
        <v>8722054500</v>
      </c>
      <c r="G20" s="10">
        <v>19.568834872136808</v>
      </c>
      <c r="H20" s="10">
        <v>16.555503035477081</v>
      </c>
      <c r="I20" s="11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21" customHeight="1" thickBot="1">
      <c r="A21" s="17" t="s">
        <v>26</v>
      </c>
      <c r="B21" s="18">
        <v>688007072946.48499</v>
      </c>
      <c r="C21" s="18">
        <v>778496618081.79187</v>
      </c>
      <c r="D21" s="18">
        <v>782883117976.44128</v>
      </c>
      <c r="E21" s="18">
        <v>813019566447.38354</v>
      </c>
      <c r="F21" s="18">
        <v>778223708406.59326</v>
      </c>
      <c r="G21" s="19">
        <v>3.8494186142163267</v>
      </c>
      <c r="H21" s="19">
        <v>-4.2798303357982181</v>
      </c>
      <c r="I21" s="20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21" customHeight="1" thickTop="1">
      <c r="A22" s="8" t="s">
        <v>27</v>
      </c>
      <c r="B22" s="9">
        <v>148967604653.38614</v>
      </c>
      <c r="C22" s="9">
        <v>151907688944.95917</v>
      </c>
      <c r="D22" s="9">
        <v>148229969300.07202</v>
      </c>
      <c r="E22" s="9">
        <v>135511521829.33954</v>
      </c>
      <c r="F22" s="9">
        <v>126336746023.52264</v>
      </c>
      <c r="G22" s="10">
        <v>-8.5802132529526851</v>
      </c>
      <c r="H22" s="10">
        <v>-6.7704765483863616</v>
      </c>
      <c r="I22" s="11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 ht="21" customHeight="1">
      <c r="A23" s="13" t="s">
        <v>28</v>
      </c>
      <c r="B23" s="14">
        <v>32870354800.117813</v>
      </c>
      <c r="C23" s="14">
        <v>32284819524.793541</v>
      </c>
      <c r="D23" s="14">
        <v>31086704924.45071</v>
      </c>
      <c r="E23" s="14">
        <v>33949860076.047016</v>
      </c>
      <c r="F23" s="14">
        <v>34249271067.019997</v>
      </c>
      <c r="G23" s="15">
        <v>9.2102239801695518</v>
      </c>
      <c r="H23" s="15">
        <v>0.88192113399674366</v>
      </c>
      <c r="I23" s="16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ht="21" customHeight="1">
      <c r="A24" s="8" t="s">
        <v>29</v>
      </c>
      <c r="B24" s="9">
        <v>82015839258.620926</v>
      </c>
      <c r="C24" s="9">
        <v>95719639847.397949</v>
      </c>
      <c r="D24" s="9">
        <v>93295058809.372192</v>
      </c>
      <c r="E24" s="9">
        <v>90228117071.966782</v>
      </c>
      <c r="F24" s="9">
        <v>99569817842.670029</v>
      </c>
      <c r="G24" s="10">
        <v>-3.2873570975200606</v>
      </c>
      <c r="H24" s="10">
        <v>10.353425377648318</v>
      </c>
      <c r="I24" s="11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1:22" ht="21" customHeight="1">
      <c r="A25" s="13" t="s">
        <v>30</v>
      </c>
      <c r="B25" s="14">
        <v>51586212040.778397</v>
      </c>
      <c r="C25" s="14">
        <v>51643111277.24913</v>
      </c>
      <c r="D25" s="14">
        <v>56383908309.642441</v>
      </c>
      <c r="E25" s="14">
        <v>62689989998.617973</v>
      </c>
      <c r="F25" s="14">
        <v>61092052152.59259</v>
      </c>
      <c r="G25" s="15">
        <v>11.184186903725335</v>
      </c>
      <c r="H25" s="15">
        <v>-2.5489521470024368</v>
      </c>
      <c r="I25" s="16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1:22" ht="21" customHeight="1">
      <c r="A26" s="8" t="s">
        <v>31</v>
      </c>
      <c r="B26" s="9">
        <v>19302090036.286934</v>
      </c>
      <c r="C26" s="9">
        <v>18088047255.761963</v>
      </c>
      <c r="D26" s="9">
        <v>20069261254.734703</v>
      </c>
      <c r="E26" s="9">
        <v>24578974607.553951</v>
      </c>
      <c r="F26" s="9">
        <v>22222353277.155552</v>
      </c>
      <c r="G26" s="10">
        <v>22.470749150048185</v>
      </c>
      <c r="H26" s="10">
        <v>-9.5879562431954728</v>
      </c>
      <c r="I26" s="11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1" customHeight="1" thickBot="1">
      <c r="A27" s="17" t="s">
        <v>32</v>
      </c>
      <c r="B27" s="18">
        <v>334742100789.19019</v>
      </c>
      <c r="C27" s="18">
        <v>349643306850.16174</v>
      </c>
      <c r="D27" s="18">
        <v>349064902598.27203</v>
      </c>
      <c r="E27" s="18">
        <v>346958463583.52527</v>
      </c>
      <c r="F27" s="18">
        <v>343470240362.96082</v>
      </c>
      <c r="G27" s="19">
        <v>-0.60345196525558586</v>
      </c>
      <c r="H27" s="19">
        <v>-1.0053719931016225</v>
      </c>
      <c r="I27" s="20"/>
      <c r="J27" s="7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7"/>
    </row>
    <row r="28" spans="1:22" ht="21" customHeight="1" thickTop="1" thickBot="1">
      <c r="A28" s="21" t="s">
        <v>33</v>
      </c>
      <c r="B28" s="22">
        <v>1022749173735.6752</v>
      </c>
      <c r="C28" s="22">
        <v>1128139924931.9536</v>
      </c>
      <c r="D28" s="22">
        <v>1131948020574.7134</v>
      </c>
      <c r="E28" s="22">
        <v>1159978030030.9087</v>
      </c>
      <c r="F28" s="22">
        <v>1121693948769.5542</v>
      </c>
      <c r="G28" s="23">
        <v>2.4762629508344292</v>
      </c>
      <c r="H28" s="23">
        <v>-3.3004143414970044</v>
      </c>
      <c r="I28" s="24"/>
      <c r="J28" s="25"/>
      <c r="K28" s="7"/>
      <c r="L28" s="12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s="26" customFormat="1" ht="25.5" customHeight="1" thickTop="1">
      <c r="A29" s="141" t="s">
        <v>34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</row>
    <row r="30" spans="1:22" s="26" customFormat="1" ht="16.5" customHeight="1">
      <c r="A30" s="141" t="s">
        <v>35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</row>
    <row r="31" spans="1:22" s="26" customFormat="1" ht="33.75" customHeight="1">
      <c r="A31" s="141" t="s">
        <v>36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</row>
    <row r="32" spans="1:22" s="1" customFormat="1" ht="29.25" customHeight="1">
      <c r="A32" s="144" t="s">
        <v>37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</row>
    <row r="33" spans="1:22" s="1" customFormat="1" ht="14.25" customHeight="1">
      <c r="A33" s="141" t="s">
        <v>38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</row>
    <row r="34" spans="1:22" s="1" customFormat="1" ht="14.25">
      <c r="A34" s="143" t="s">
        <v>39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</row>
    <row r="35" spans="1:22" s="1" customFormat="1" ht="14.25">
      <c r="A35" s="26" t="s">
        <v>40</v>
      </c>
      <c r="B35" s="26"/>
      <c r="C35" s="26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</row>
    <row r="36" spans="1:22" s="1" customFormat="1" ht="14.25">
      <c r="A36" s="26" t="s">
        <v>41</v>
      </c>
      <c r="B36" s="26"/>
      <c r="C36" s="26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</row>
    <row r="37" spans="1:22" s="1" customFormat="1" ht="14.25">
      <c r="A37" s="26" t="s">
        <v>42</v>
      </c>
      <c r="B37" s="130"/>
      <c r="C37" s="26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</row>
    <row r="38" spans="1:22" s="1" customFormat="1" ht="14.25">
      <c r="A38" s="130" t="s">
        <v>43</v>
      </c>
      <c r="B38" s="130"/>
      <c r="C38" s="26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</row>
    <row r="39" spans="1:22" ht="17.25" customHeight="1">
      <c r="A39" s="141" t="s">
        <v>44</v>
      </c>
      <c r="B39" s="141"/>
    </row>
  </sheetData>
  <mergeCells count="9">
    <mergeCell ref="A1:I1"/>
    <mergeCell ref="A2:I2"/>
    <mergeCell ref="A39:B39"/>
    <mergeCell ref="A31:V31"/>
    <mergeCell ref="A30:V30"/>
    <mergeCell ref="A29:V29"/>
    <mergeCell ref="A34:U34"/>
    <mergeCell ref="A32:V32"/>
    <mergeCell ref="A33:V33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1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VBP!B4:D4</xm:f>
              <xm:sqref>I4</xm:sqref>
            </x14:sparkline>
            <x14:sparkline>
              <xm:f>VBP!B5:D5</xm:f>
              <xm:sqref>I5</xm:sqref>
            </x14:sparkline>
            <x14:sparkline>
              <xm:f>VBP!B6:D6</xm:f>
              <xm:sqref>I6</xm:sqref>
            </x14:sparkline>
            <x14:sparkline>
              <xm:f>VBP!B7:D7</xm:f>
              <xm:sqref>I7</xm:sqref>
            </x14:sparkline>
            <x14:sparkline>
              <xm:f>VBP!B8:D8</xm:f>
              <xm:sqref>I8</xm:sqref>
            </x14:sparkline>
            <x14:sparkline>
              <xm:f>VBP!B9:D9</xm:f>
              <xm:sqref>I9</xm:sqref>
            </x14:sparkline>
            <x14:sparkline>
              <xm:f>VBP!B10:D10</xm:f>
              <xm:sqref>I10</xm:sqref>
            </x14:sparkline>
            <x14:sparkline>
              <xm:f>VBP!B11:D11</xm:f>
              <xm:sqref>I11</xm:sqref>
            </x14:sparkline>
            <x14:sparkline>
              <xm:f>VBP!B12:D12</xm:f>
              <xm:sqref>I12</xm:sqref>
            </x14:sparkline>
            <x14:sparkline>
              <xm:f>VBP!B13:D13</xm:f>
              <xm:sqref>I13</xm:sqref>
            </x14:sparkline>
            <x14:sparkline>
              <xm:f>VBP!B14:D14</xm:f>
              <xm:sqref>I14</xm:sqref>
            </x14:sparkline>
            <x14:sparkline>
              <xm:f>VBP!B15:D15</xm:f>
              <xm:sqref>I15</xm:sqref>
            </x14:sparkline>
            <x14:sparkline>
              <xm:f>VBP!B16:D16</xm:f>
              <xm:sqref>I16</xm:sqref>
            </x14:sparkline>
            <x14:sparkline>
              <xm:f>VBP!B17:D17</xm:f>
              <xm:sqref>I17</xm:sqref>
            </x14:sparkline>
            <x14:sparkline>
              <xm:f>VBP!B18:D18</xm:f>
              <xm:sqref>I18</xm:sqref>
            </x14:sparkline>
            <x14:sparkline>
              <xm:f>VBP!B19:D19</xm:f>
              <xm:sqref>I19</xm:sqref>
            </x14:sparkline>
            <x14:sparkline>
              <xm:f>VBP!B20:D20</xm:f>
              <xm:sqref>I20</xm:sqref>
            </x14:sparkline>
            <x14:sparkline>
              <xm:f>VBP!B21:D21</xm:f>
              <xm:sqref>I21</xm:sqref>
            </x14:sparkline>
            <x14:sparkline>
              <xm:f>VBP!B22:D22</xm:f>
              <xm:sqref>I22</xm:sqref>
            </x14:sparkline>
            <x14:sparkline>
              <xm:f>VBP!B23:D23</xm:f>
              <xm:sqref>I23</xm:sqref>
            </x14:sparkline>
            <x14:sparkline>
              <xm:f>VBP!B24:D24</xm:f>
              <xm:sqref>I24</xm:sqref>
            </x14:sparkline>
            <x14:sparkline>
              <xm:f>VBP!B25:D25</xm:f>
              <xm:sqref>I25</xm:sqref>
            </x14:sparkline>
            <x14:sparkline>
              <xm:f>VBP!B26:D26</xm:f>
              <xm:sqref>I26</xm:sqref>
            </x14:sparkline>
            <x14:sparkline>
              <xm:f>VBP!B27:D27</xm:f>
              <xm:sqref>I27</xm:sqref>
            </x14:sparkline>
            <x14:sparkline>
              <xm:f>VBP!B28:D28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I44"/>
  <sheetViews>
    <sheetView showGridLines="0" zoomScale="90" zoomScaleNormal="90" workbookViewId="0">
      <pane xSplit="1" ySplit="3" topLeftCell="B4" activePane="bottomRight" state="frozen"/>
      <selection pane="bottomRight" activeCell="AG6" sqref="AG6"/>
      <selection pane="bottomLeft" activeCell="A2" sqref="A2"/>
      <selection pane="topRight" activeCell="A2" sqref="A2"/>
    </sheetView>
  </sheetViews>
  <sheetFormatPr defaultColWidth="8.85546875" defaultRowHeight="17.25"/>
  <cols>
    <col min="1" max="1" width="22.28515625" style="2" customWidth="1"/>
    <col min="2" max="32" width="8.28515625" style="2" bestFit="1" customWidth="1"/>
    <col min="33" max="37" width="10.140625" style="2" bestFit="1" customWidth="1"/>
    <col min="38" max="40" width="13.5703125" style="117" customWidth="1"/>
    <col min="41" max="16384" width="8.85546875" style="2"/>
  </cols>
  <sheetData>
    <row r="1" spans="1:46">
      <c r="A1" s="149" t="s">
        <v>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</row>
    <row r="2" spans="1:46">
      <c r="A2" s="145" t="s">
        <v>45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40"/>
      <c r="AK2" s="40"/>
    </row>
    <row r="3" spans="1:46" s="7" customFormat="1" ht="33" customHeight="1" thickBot="1">
      <c r="A3" s="3"/>
      <c r="B3" s="28" t="s">
        <v>46</v>
      </c>
      <c r="C3" s="28" t="s">
        <v>47</v>
      </c>
      <c r="D3" s="28" t="s">
        <v>48</v>
      </c>
      <c r="E3" s="28" t="s">
        <v>49</v>
      </c>
      <c r="F3" s="28" t="s">
        <v>50</v>
      </c>
      <c r="G3" s="28" t="s">
        <v>51</v>
      </c>
      <c r="H3" s="28" t="s">
        <v>52</v>
      </c>
      <c r="I3" s="28" t="s">
        <v>53</v>
      </c>
      <c r="J3" s="28" t="s">
        <v>54</v>
      </c>
      <c r="K3" s="28" t="s">
        <v>55</v>
      </c>
      <c r="L3" s="28" t="s">
        <v>56</v>
      </c>
      <c r="M3" s="28" t="s">
        <v>57</v>
      </c>
      <c r="N3" s="28" t="s">
        <v>58</v>
      </c>
      <c r="O3" s="28" t="s">
        <v>59</v>
      </c>
      <c r="P3" s="28" t="s">
        <v>60</v>
      </c>
      <c r="Q3" s="28" t="s">
        <v>61</v>
      </c>
      <c r="R3" s="28" t="s">
        <v>62</v>
      </c>
      <c r="S3" s="28" t="s">
        <v>63</v>
      </c>
      <c r="T3" s="28" t="s">
        <v>64</v>
      </c>
      <c r="U3" s="28" t="s">
        <v>65</v>
      </c>
      <c r="V3" s="28" t="s">
        <v>66</v>
      </c>
      <c r="W3" s="28" t="s">
        <v>67</v>
      </c>
      <c r="X3" s="28" t="s">
        <v>68</v>
      </c>
      <c r="Y3" s="28" t="s">
        <v>69</v>
      </c>
      <c r="Z3" s="28" t="s">
        <v>70</v>
      </c>
      <c r="AA3" s="28" t="s">
        <v>71</v>
      </c>
      <c r="AB3" s="28" t="s">
        <v>72</v>
      </c>
      <c r="AC3" s="29" t="s">
        <v>73</v>
      </c>
      <c r="AD3" s="29" t="s">
        <v>74</v>
      </c>
      <c r="AE3" s="29" t="s">
        <v>75</v>
      </c>
      <c r="AF3" s="29" t="s">
        <v>76</v>
      </c>
      <c r="AG3" s="29" t="s">
        <v>77</v>
      </c>
      <c r="AH3" s="29" t="s">
        <v>78</v>
      </c>
      <c r="AI3" s="29">
        <v>2022</v>
      </c>
      <c r="AJ3" s="29" t="s">
        <v>79</v>
      </c>
      <c r="AK3" s="29" t="s">
        <v>80</v>
      </c>
      <c r="AL3" s="128" t="s">
        <v>81</v>
      </c>
      <c r="AM3" s="128" t="s">
        <v>82</v>
      </c>
      <c r="AN3" s="128" t="s">
        <v>83</v>
      </c>
    </row>
    <row r="4" spans="1:46" s="12" customFormat="1" ht="19.5" customHeight="1" thickTop="1">
      <c r="A4" s="8" t="s">
        <v>9</v>
      </c>
      <c r="B4" s="30">
        <v>9.497986926324911</v>
      </c>
      <c r="C4" s="30">
        <v>7.8859863450203012</v>
      </c>
      <c r="D4" s="30">
        <v>8.8759350093205533</v>
      </c>
      <c r="E4" s="30">
        <v>7.7446499469524346</v>
      </c>
      <c r="F4" s="30">
        <v>4.6916277142610561</v>
      </c>
      <c r="G4" s="30">
        <v>6.0498935243042355</v>
      </c>
      <c r="H4" s="30">
        <v>5.6829852955837312</v>
      </c>
      <c r="I4" s="30">
        <v>3.9124552474934391</v>
      </c>
      <c r="J4" s="30">
        <v>3.6507448939288003</v>
      </c>
      <c r="K4" s="30">
        <v>4.4284081693785122</v>
      </c>
      <c r="L4" s="30">
        <v>5.7272335542646653</v>
      </c>
      <c r="M4" s="30">
        <v>7.5741660055507261</v>
      </c>
      <c r="N4" s="30">
        <v>8.6369878332998535</v>
      </c>
      <c r="O4" s="30">
        <v>7.1829123426741317</v>
      </c>
      <c r="P4" s="30">
        <v>9.3854952959457858</v>
      </c>
      <c r="Q4" s="30">
        <v>16.72362435360877</v>
      </c>
      <c r="R4" s="30">
        <v>12.074193160959489</v>
      </c>
      <c r="S4" s="30">
        <v>8.8954355003449521</v>
      </c>
      <c r="T4" s="30">
        <v>12.31391894349353</v>
      </c>
      <c r="U4" s="30">
        <v>11.552614568076272</v>
      </c>
      <c r="V4" s="30">
        <v>7.9642092994238514</v>
      </c>
      <c r="W4" s="30">
        <v>7.7052113288147375</v>
      </c>
      <c r="X4" s="30">
        <v>20.135717022557209</v>
      </c>
      <c r="Y4" s="30">
        <v>25.081294619853558</v>
      </c>
      <c r="Z4" s="30">
        <v>17.837938087241099</v>
      </c>
      <c r="AA4" s="30">
        <v>22.934108858285793</v>
      </c>
      <c r="AB4" s="30">
        <v>23.466929162335948</v>
      </c>
      <c r="AC4" s="31">
        <v>21.305492043588821</v>
      </c>
      <c r="AD4" s="31">
        <v>14.622504852957405</v>
      </c>
      <c r="AE4" s="31">
        <v>21.777416847713972</v>
      </c>
      <c r="AF4" s="31">
        <v>25.046502374693951</v>
      </c>
      <c r="AG4" s="31">
        <v>27.047775875088302</v>
      </c>
      <c r="AH4" s="31">
        <v>27.861521292349583</v>
      </c>
      <c r="AI4" s="31">
        <v>33.245047264166601</v>
      </c>
      <c r="AJ4" s="31">
        <v>30.460597083796607</v>
      </c>
      <c r="AK4" s="31">
        <v>26.352850400000005</v>
      </c>
      <c r="AL4" s="118">
        <v>0.19322440850691325</v>
      </c>
      <c r="AM4" s="118">
        <v>-8.3755338298803772E-2</v>
      </c>
      <c r="AN4" s="118">
        <v>-0.13485443743916958</v>
      </c>
    </row>
    <row r="5" spans="1:46" s="12" customFormat="1" ht="19.5" customHeight="1">
      <c r="A5" s="13" t="s">
        <v>10</v>
      </c>
      <c r="B5" s="32">
        <v>0.72592912451941705</v>
      </c>
      <c r="C5" s="32">
        <v>0.58414095826586987</v>
      </c>
      <c r="D5" s="32">
        <v>0.65309763905027174</v>
      </c>
      <c r="E5" s="32">
        <v>0.52834326601879311</v>
      </c>
      <c r="F5" s="32">
        <v>0.64876539109611364</v>
      </c>
      <c r="G5" s="32">
        <v>0.60631840258025482</v>
      </c>
      <c r="H5" s="32">
        <v>0.54213218731868396</v>
      </c>
      <c r="I5" s="32">
        <v>0.51826084844036691</v>
      </c>
      <c r="J5" s="32">
        <v>0.54437405683507678</v>
      </c>
      <c r="K5" s="32">
        <v>0.58482490841367396</v>
      </c>
      <c r="L5" s="32">
        <v>0.71688478040072134</v>
      </c>
      <c r="M5" s="32">
        <v>0.79720285884101294</v>
      </c>
      <c r="N5" s="32">
        <v>0.57161211765051956</v>
      </c>
      <c r="O5" s="32">
        <v>0.72460211433196942</v>
      </c>
      <c r="P5" s="32">
        <v>0.84450150439307781</v>
      </c>
      <c r="Q5" s="32">
        <v>0.97385899553139332</v>
      </c>
      <c r="R5" s="32">
        <v>1.0224961613970358</v>
      </c>
      <c r="S5" s="32">
        <v>0.77509452187934103</v>
      </c>
      <c r="T5" s="32">
        <v>0.97753996100288165</v>
      </c>
      <c r="U5" s="32">
        <v>1.3947370755828497</v>
      </c>
      <c r="V5" s="32">
        <v>0.85601312905539606</v>
      </c>
      <c r="W5" s="32">
        <v>0.82462833973195104</v>
      </c>
      <c r="X5" s="32">
        <v>1.1307768829541407</v>
      </c>
      <c r="Y5" s="32">
        <v>1.2674211179048098</v>
      </c>
      <c r="Z5" s="32">
        <v>1.5608703173967016</v>
      </c>
      <c r="AA5" s="32">
        <v>1.7625081343619255</v>
      </c>
      <c r="AB5" s="32">
        <v>1.8859094548413322</v>
      </c>
      <c r="AC5" s="33">
        <v>2.1184433928438975</v>
      </c>
      <c r="AD5" s="33">
        <v>2.1852221556095595</v>
      </c>
      <c r="AE5" s="33">
        <v>1.9750055430705189</v>
      </c>
      <c r="AF5" s="33">
        <v>2.2975710740855519</v>
      </c>
      <c r="AG5" s="33">
        <v>3.1710120574352225</v>
      </c>
      <c r="AH5" s="33">
        <v>2.903416148666313</v>
      </c>
      <c r="AI5" s="33">
        <v>3.414352384147596</v>
      </c>
      <c r="AJ5" s="33">
        <v>4.0531377916616904</v>
      </c>
      <c r="AK5" s="33">
        <v>4.4547333992000002</v>
      </c>
      <c r="AL5" s="118">
        <v>0.17597761027677072</v>
      </c>
      <c r="AM5" s="118">
        <v>0.18708830713545965</v>
      </c>
      <c r="AN5" s="118">
        <v>9.9082643665481029E-2</v>
      </c>
    </row>
    <row r="6" spans="1:46" s="12" customFormat="1" ht="19.5" customHeight="1">
      <c r="A6" s="8" t="s">
        <v>11</v>
      </c>
      <c r="B6" s="30">
        <v>21.90669151053244</v>
      </c>
      <c r="C6" s="30">
        <v>17.837209449238273</v>
      </c>
      <c r="D6" s="30">
        <v>26.113932203664241</v>
      </c>
      <c r="E6" s="30">
        <v>22.046697018476639</v>
      </c>
      <c r="F6" s="30">
        <v>22.223311677296444</v>
      </c>
      <c r="G6" s="30">
        <v>21.163484711648334</v>
      </c>
      <c r="H6" s="30">
        <v>18.542441192230086</v>
      </c>
      <c r="I6" s="30">
        <v>15.048511468446113</v>
      </c>
      <c r="J6" s="30">
        <v>14.980318421609944</v>
      </c>
      <c r="K6" s="30">
        <v>16.653026501150649</v>
      </c>
      <c r="L6" s="30">
        <v>22.504954484498025</v>
      </c>
      <c r="M6" s="30">
        <v>16.444374453480947</v>
      </c>
      <c r="N6" s="30">
        <v>16.090041910114582</v>
      </c>
      <c r="O6" s="30">
        <v>19.276962560387794</v>
      </c>
      <c r="P6" s="30">
        <v>23.296193793924733</v>
      </c>
      <c r="Q6" s="30">
        <v>29.65610935366151</v>
      </c>
      <c r="R6" s="30">
        <v>21.633441289954632</v>
      </c>
      <c r="S6" s="30">
        <v>17.105580196337304</v>
      </c>
      <c r="T6" s="30">
        <v>17.168044474195682</v>
      </c>
      <c r="U6" s="30">
        <v>22.057211560913874</v>
      </c>
      <c r="V6" s="30">
        <v>23.568075541120926</v>
      </c>
      <c r="W6" s="30">
        <v>18.267148691159615</v>
      </c>
      <c r="X6" s="30">
        <v>17.928692161652624</v>
      </c>
      <c r="Y6" s="30">
        <v>16.130970772029812</v>
      </c>
      <c r="Z6" s="30">
        <v>19.573740973596749</v>
      </c>
      <c r="AA6" s="30">
        <v>20.080381731191864</v>
      </c>
      <c r="AB6" s="30">
        <v>18.68678158293736</v>
      </c>
      <c r="AC6" s="31">
        <v>17.107379308870364</v>
      </c>
      <c r="AD6" s="31">
        <v>18.673664182263003</v>
      </c>
      <c r="AE6" s="31">
        <v>15.559527894247273</v>
      </c>
      <c r="AF6" s="31">
        <v>14.697558460803515</v>
      </c>
      <c r="AG6" s="31">
        <v>20.268358895961942</v>
      </c>
      <c r="AH6" s="31">
        <v>20.290132391735565</v>
      </c>
      <c r="AI6" s="31">
        <v>16.277658384490614</v>
      </c>
      <c r="AJ6" s="31">
        <v>19.58965605486895</v>
      </c>
      <c r="AK6" s="31">
        <v>24.321219276302084</v>
      </c>
      <c r="AL6" s="118">
        <v>-0.19775494460939469</v>
      </c>
      <c r="AM6" s="118">
        <v>0.2034689260670326</v>
      </c>
      <c r="AN6" s="118">
        <v>0.24153375680412315</v>
      </c>
    </row>
    <row r="7" spans="1:46" s="12" customFormat="1" ht="19.5" customHeight="1">
      <c r="A7" s="13" t="s">
        <v>12</v>
      </c>
      <c r="B7" s="32">
        <v>14.459856738953258</v>
      </c>
      <c r="C7" s="32">
        <v>15.909037543293813</v>
      </c>
      <c r="D7" s="32">
        <v>13.711812039517451</v>
      </c>
      <c r="E7" s="32">
        <v>11.043682955329611</v>
      </c>
      <c r="F7" s="32">
        <v>11.009865788552002</v>
      </c>
      <c r="G7" s="32">
        <v>16.109930935866238</v>
      </c>
      <c r="H7" s="32">
        <v>21.401721096204419</v>
      </c>
      <c r="I7" s="32">
        <v>14.662081594092495</v>
      </c>
      <c r="J7" s="32">
        <v>12.747380578562201</v>
      </c>
      <c r="K7" s="32">
        <v>12.845384029837984</v>
      </c>
      <c r="L7" s="32">
        <v>13.63943119357759</v>
      </c>
      <c r="M7" s="32">
        <v>11.859712002439677</v>
      </c>
      <c r="N7" s="32">
        <v>11.585645513755356</v>
      </c>
      <c r="O7" s="32">
        <v>11.322085569870623</v>
      </c>
      <c r="P7" s="32">
        <v>11.787406824886039</v>
      </c>
      <c r="Q7" s="32">
        <v>11.661854992122983</v>
      </c>
      <c r="R7" s="32">
        <v>11.868525067059897</v>
      </c>
      <c r="S7" s="32">
        <v>12.300419282340517</v>
      </c>
      <c r="T7" s="32">
        <v>13.007973074524395</v>
      </c>
      <c r="U7" s="32">
        <v>13.109139958083871</v>
      </c>
      <c r="V7" s="32">
        <v>12.615368026850174</v>
      </c>
      <c r="W7" s="32">
        <v>14.112516497867794</v>
      </c>
      <c r="X7" s="32">
        <v>15.381240878531218</v>
      </c>
      <c r="Y7" s="32">
        <v>14.496826348109019</v>
      </c>
      <c r="Z7" s="32">
        <v>16.498924135887069</v>
      </c>
      <c r="AA7" s="32">
        <v>17.434840037395364</v>
      </c>
      <c r="AB7" s="32">
        <v>17.079185797284076</v>
      </c>
      <c r="AC7" s="33">
        <v>25.149539983357087</v>
      </c>
      <c r="AD7" s="33">
        <v>18.440837801257288</v>
      </c>
      <c r="AE7" s="33">
        <v>15.973904079231717</v>
      </c>
      <c r="AF7" s="33">
        <v>18.398653959250698</v>
      </c>
      <c r="AG7" s="33">
        <v>14.234401509863835</v>
      </c>
      <c r="AH7" s="33">
        <v>12.683157571998697</v>
      </c>
      <c r="AI7" s="33">
        <v>15.160405550315614</v>
      </c>
      <c r="AJ7" s="33">
        <v>17.509716293535064</v>
      </c>
      <c r="AK7" s="33">
        <v>18.700256475827146</v>
      </c>
      <c r="AL7" s="118">
        <v>0.19531792175996254</v>
      </c>
      <c r="AM7" s="118">
        <v>0.15496358164182089</v>
      </c>
      <c r="AN7" s="118">
        <v>6.7993116640710616E-2</v>
      </c>
    </row>
    <row r="8" spans="1:46" s="12" customFormat="1" ht="19.5" customHeight="1">
      <c r="A8" s="8" t="s">
        <v>13</v>
      </c>
      <c r="B8" s="30">
        <v>7.1940067371164504</v>
      </c>
      <c r="C8" s="30">
        <v>8.9833837785577053</v>
      </c>
      <c r="D8" s="30">
        <v>6.6023446927031477</v>
      </c>
      <c r="E8" s="30">
        <v>7.0457438369459275</v>
      </c>
      <c r="F8" s="30">
        <v>5.3525678132480605</v>
      </c>
      <c r="G8" s="30">
        <v>10.517404298568565</v>
      </c>
      <c r="H8" s="30">
        <v>7.9707637461183447</v>
      </c>
      <c r="I8" s="30">
        <v>5.4818797044423588</v>
      </c>
      <c r="J8" s="30">
        <v>6.6296973632116751</v>
      </c>
      <c r="K8" s="30">
        <v>8.4995137522911364</v>
      </c>
      <c r="L8" s="30">
        <v>5.9095405763572888</v>
      </c>
      <c r="M8" s="30">
        <v>5.8717365670702018</v>
      </c>
      <c r="N8" s="30">
        <v>8.6314962456304691</v>
      </c>
      <c r="O8" s="30">
        <v>7.532351731360083</v>
      </c>
      <c r="P8" s="30">
        <v>7.1318649125983304</v>
      </c>
      <c r="Q8" s="30">
        <v>5.8222999242749713</v>
      </c>
      <c r="R8" s="30">
        <v>6.7975027582240823</v>
      </c>
      <c r="S8" s="30">
        <v>6.3935331359522882</v>
      </c>
      <c r="T8" s="30">
        <v>6.9002036770275437</v>
      </c>
      <c r="U8" s="30">
        <v>7.006812589786187</v>
      </c>
      <c r="V8" s="30">
        <v>8.6851702492224021</v>
      </c>
      <c r="W8" s="30">
        <v>9.2432863443531659</v>
      </c>
      <c r="X8" s="30">
        <v>7.6289624491725645</v>
      </c>
      <c r="Y8" s="30">
        <v>6.0138006681746461</v>
      </c>
      <c r="Z8" s="30">
        <v>8.9913006955381025</v>
      </c>
      <c r="AA8" s="30">
        <v>10.465879296289208</v>
      </c>
      <c r="AB8" s="30">
        <v>10.341440962501087</v>
      </c>
      <c r="AC8" s="31">
        <v>12.460738368983801</v>
      </c>
      <c r="AD8" s="31">
        <v>6.6873374140835322</v>
      </c>
      <c r="AE8" s="31">
        <v>6.3878303906072027</v>
      </c>
      <c r="AF8" s="31">
        <v>11.953269535185562</v>
      </c>
      <c r="AG8" s="31">
        <v>9.5961153296115</v>
      </c>
      <c r="AH8" s="31">
        <v>8.8524083283203705</v>
      </c>
      <c r="AI8" s="31">
        <v>10.823261418880245</v>
      </c>
      <c r="AJ8" s="31">
        <v>10.536095713106688</v>
      </c>
      <c r="AK8" s="31">
        <v>11.357826459257142</v>
      </c>
      <c r="AL8" s="118">
        <v>0.22263467945268389</v>
      </c>
      <c r="AM8" s="118">
        <v>-2.6532271065043411E-2</v>
      </c>
      <c r="AN8" s="118">
        <v>7.7991959120895071E-2</v>
      </c>
    </row>
    <row r="9" spans="1:46" s="12" customFormat="1" ht="19.5" customHeight="1">
      <c r="A9" s="13" t="s">
        <v>14</v>
      </c>
      <c r="B9" s="32">
        <v>4.4115387531971111</v>
      </c>
      <c r="C9" s="32">
        <v>3.4850661754757599</v>
      </c>
      <c r="D9" s="32">
        <v>3.7542208023249226</v>
      </c>
      <c r="E9" s="32">
        <v>3.4608442556166277</v>
      </c>
      <c r="F9" s="32">
        <v>3.6738569713378357</v>
      </c>
      <c r="G9" s="32">
        <v>3.2830533065516896</v>
      </c>
      <c r="H9" s="32">
        <v>2.7845000075755668</v>
      </c>
      <c r="I9" s="32">
        <v>2.3143856374033058</v>
      </c>
      <c r="J9" s="32">
        <v>3.1171229154638205</v>
      </c>
      <c r="K9" s="32">
        <v>3.3688273781403368</v>
      </c>
      <c r="L9" s="32">
        <v>2.4661287702288552</v>
      </c>
      <c r="M9" s="32">
        <v>1.7683449698610518</v>
      </c>
      <c r="N9" s="32">
        <v>2.2971564393695267</v>
      </c>
      <c r="O9" s="32">
        <v>4.3434040146586614</v>
      </c>
      <c r="P9" s="32">
        <v>3.612730687669532</v>
      </c>
      <c r="Q9" s="32">
        <v>2.9625023404211444</v>
      </c>
      <c r="R9" s="32">
        <v>2.491220940996246</v>
      </c>
      <c r="S9" s="32">
        <v>2.2079866551037384</v>
      </c>
      <c r="T9" s="32">
        <v>2.3494981290844166</v>
      </c>
      <c r="U9" s="32">
        <v>2.6598233983225312</v>
      </c>
      <c r="V9" s="32">
        <v>3.4213676655808687</v>
      </c>
      <c r="W9" s="32">
        <v>3.4478729035135549</v>
      </c>
      <c r="X9" s="32">
        <v>2.944071237709144</v>
      </c>
      <c r="Y9" s="32">
        <v>2.7174703725830605</v>
      </c>
      <c r="Z9" s="32">
        <v>2.5991400658306212</v>
      </c>
      <c r="AA9" s="32">
        <v>2.119966772949669</v>
      </c>
      <c r="AB9" s="32">
        <v>2.4600647532766482</v>
      </c>
      <c r="AC9" s="33">
        <v>3.2076607954234824</v>
      </c>
      <c r="AD9" s="33">
        <v>2.3350238464091402</v>
      </c>
      <c r="AE9" s="33">
        <v>3.165417239584277</v>
      </c>
      <c r="AF9" s="33">
        <v>3.3245179929512152</v>
      </c>
      <c r="AG9" s="33">
        <v>4.1755977423594253</v>
      </c>
      <c r="AH9" s="33">
        <v>4.274546907411529</v>
      </c>
      <c r="AI9" s="33">
        <v>3.1583294519381857</v>
      </c>
      <c r="AJ9" s="33">
        <v>3.9875204681402368</v>
      </c>
      <c r="AK9" s="33">
        <v>5.2060954927500012</v>
      </c>
      <c r="AL9" s="118">
        <v>-0.26113117475397496</v>
      </c>
      <c r="AM9" s="118">
        <v>0.26254101379233807</v>
      </c>
      <c r="AN9" s="118">
        <v>0.30559718359968757</v>
      </c>
    </row>
    <row r="10" spans="1:46" s="12" customFormat="1" ht="19.5" customHeight="1">
      <c r="A10" s="8" t="s">
        <v>15</v>
      </c>
      <c r="B10" s="136" t="s">
        <v>84</v>
      </c>
      <c r="C10" s="136" t="s">
        <v>84</v>
      </c>
      <c r="D10" s="136" t="s">
        <v>84</v>
      </c>
      <c r="E10" s="136" t="s">
        <v>84</v>
      </c>
      <c r="F10" s="136" t="s">
        <v>84</v>
      </c>
      <c r="G10" s="136" t="s">
        <v>84</v>
      </c>
      <c r="H10" s="136" t="s">
        <v>84</v>
      </c>
      <c r="I10" s="136" t="s">
        <v>84</v>
      </c>
      <c r="J10" s="30">
        <v>33.975391285497309</v>
      </c>
      <c r="K10" s="30">
        <v>34.670751714728411</v>
      </c>
      <c r="L10" s="30">
        <v>33.614825804906189</v>
      </c>
      <c r="M10" s="30">
        <v>30.886329708121849</v>
      </c>
      <c r="N10" s="30">
        <v>19.213820626702432</v>
      </c>
      <c r="O10" s="30">
        <v>26.735882427408665</v>
      </c>
      <c r="P10" s="30">
        <v>22.184007826365868</v>
      </c>
      <c r="Q10" s="30">
        <v>31.449061464035211</v>
      </c>
      <c r="R10" s="30">
        <v>33.331715057945907</v>
      </c>
      <c r="S10" s="30">
        <v>35.080860569863418</v>
      </c>
      <c r="T10" s="30">
        <v>29.421760040386559</v>
      </c>
      <c r="U10" s="30">
        <v>33.929406029808099</v>
      </c>
      <c r="V10" s="30">
        <v>29.396258461216512</v>
      </c>
      <c r="W10" s="30">
        <v>39.187751267897234</v>
      </c>
      <c r="X10" s="30">
        <v>45.319754406114122</v>
      </c>
      <c r="Y10" s="30">
        <v>41.541422136699758</v>
      </c>
      <c r="Z10" s="30">
        <v>29.344658553004038</v>
      </c>
      <c r="AA10" s="30">
        <v>35.150577482070091</v>
      </c>
      <c r="AB10" s="30">
        <v>35.023482178882354</v>
      </c>
      <c r="AC10" s="31">
        <v>41.791694591659883</v>
      </c>
      <c r="AD10" s="31">
        <v>35.654843102708817</v>
      </c>
      <c r="AE10" s="31">
        <v>39.257541912098652</v>
      </c>
      <c r="AF10" s="31">
        <v>29.140632669324336</v>
      </c>
      <c r="AG10" s="31">
        <v>41.658562898991498</v>
      </c>
      <c r="AH10" s="31">
        <v>42.988764641350059</v>
      </c>
      <c r="AI10" s="31">
        <v>53.704914914897707</v>
      </c>
      <c r="AJ10" s="31">
        <v>48.274032387525729</v>
      </c>
      <c r="AK10" s="31">
        <v>45.780568965600004</v>
      </c>
      <c r="AL10" s="118">
        <v>0.24927793024412681</v>
      </c>
      <c r="AM10" s="118">
        <v>-0.10112449737566676</v>
      </c>
      <c r="AN10" s="118">
        <v>-5.1652271389080129E-2</v>
      </c>
    </row>
    <row r="11" spans="1:46" s="12" customFormat="1" ht="19.5" customHeight="1">
      <c r="A11" s="13" t="s">
        <v>85</v>
      </c>
      <c r="B11" s="137" t="s">
        <v>84</v>
      </c>
      <c r="C11" s="137" t="s">
        <v>84</v>
      </c>
      <c r="D11" s="137" t="s">
        <v>84</v>
      </c>
      <c r="E11" s="137" t="s">
        <v>84</v>
      </c>
      <c r="F11" s="137" t="s">
        <v>84</v>
      </c>
      <c r="G11" s="137" t="s">
        <v>84</v>
      </c>
      <c r="H11" s="137" t="s">
        <v>84</v>
      </c>
      <c r="I11" s="137" t="s">
        <v>84</v>
      </c>
      <c r="J11" s="32">
        <v>33.975391285497309</v>
      </c>
      <c r="K11" s="32">
        <v>34.670751714728411</v>
      </c>
      <c r="L11" s="32">
        <v>33.614825804906189</v>
      </c>
      <c r="M11" s="32">
        <v>30.886329708121849</v>
      </c>
      <c r="N11" s="32">
        <v>19.213820626702432</v>
      </c>
      <c r="O11" s="32">
        <v>26.735882427408665</v>
      </c>
      <c r="P11" s="32">
        <v>22.184007826365868</v>
      </c>
      <c r="Q11" s="32">
        <v>31.449061464035211</v>
      </c>
      <c r="R11" s="32">
        <v>33.331715057945907</v>
      </c>
      <c r="S11" s="32">
        <v>35.080860569863418</v>
      </c>
      <c r="T11" s="32">
        <v>29.421760040386559</v>
      </c>
      <c r="U11" s="32">
        <v>33.929406029808099</v>
      </c>
      <c r="V11" s="32">
        <v>29.396258461216512</v>
      </c>
      <c r="W11" s="32">
        <v>39.187751267897234</v>
      </c>
      <c r="X11" s="32">
        <v>38.862950112485947</v>
      </c>
      <c r="Y11" s="32">
        <v>33.855283998706732</v>
      </c>
      <c r="Z11" s="32">
        <v>23.817654146018985</v>
      </c>
      <c r="AA11" s="32">
        <v>28.408505966271466</v>
      </c>
      <c r="AB11" s="32">
        <v>28.400246013060695</v>
      </c>
      <c r="AC11" s="32">
        <v>36.081441671712682</v>
      </c>
      <c r="AD11" s="32">
        <v>27.670925399967782</v>
      </c>
      <c r="AE11" s="32">
        <v>31.449317255694922</v>
      </c>
      <c r="AF11" s="32">
        <v>22.281797982408449</v>
      </c>
      <c r="AG11" s="32">
        <v>34.715126406709146</v>
      </c>
      <c r="AH11" s="32">
        <v>32.442208583965702</v>
      </c>
      <c r="AI11" s="32">
        <v>40.856524540766983</v>
      </c>
      <c r="AJ11" s="32">
        <v>36.785198587127837</v>
      </c>
      <c r="AK11" s="32">
        <v>34.533868757266667</v>
      </c>
      <c r="AL11" s="118">
        <v>0.25936322846281157</v>
      </c>
      <c r="AM11" s="118">
        <v>-9.9649346081229773E-2</v>
      </c>
      <c r="AN11" s="118">
        <v>-6.1202057249433284E-2</v>
      </c>
    </row>
    <row r="12" spans="1:46" s="12" customFormat="1" ht="19.5" customHeight="1">
      <c r="A12" s="8" t="s">
        <v>86</v>
      </c>
      <c r="B12" s="136" t="s">
        <v>84</v>
      </c>
      <c r="C12" s="136" t="s">
        <v>84</v>
      </c>
      <c r="D12" s="136" t="s">
        <v>84</v>
      </c>
      <c r="E12" s="136" t="s">
        <v>84</v>
      </c>
      <c r="F12" s="136" t="s">
        <v>84</v>
      </c>
      <c r="G12" s="136" t="s">
        <v>84</v>
      </c>
      <c r="H12" s="136" t="s">
        <v>84</v>
      </c>
      <c r="I12" s="136" t="s">
        <v>84</v>
      </c>
      <c r="J12" s="136" t="s">
        <v>84</v>
      </c>
      <c r="K12" s="136" t="s">
        <v>84</v>
      </c>
      <c r="L12" s="136" t="s">
        <v>84</v>
      </c>
      <c r="M12" s="136" t="s">
        <v>84</v>
      </c>
      <c r="N12" s="136" t="s">
        <v>84</v>
      </c>
      <c r="O12" s="136" t="s">
        <v>84</v>
      </c>
      <c r="P12" s="136" t="s">
        <v>84</v>
      </c>
      <c r="Q12" s="136" t="s">
        <v>84</v>
      </c>
      <c r="R12" s="136" t="s">
        <v>84</v>
      </c>
      <c r="S12" s="136" t="s">
        <v>84</v>
      </c>
      <c r="T12" s="136" t="s">
        <v>84</v>
      </c>
      <c r="U12" s="136" t="s">
        <v>84</v>
      </c>
      <c r="V12" s="136" t="s">
        <v>84</v>
      </c>
      <c r="W12" s="136" t="s">
        <v>84</v>
      </c>
      <c r="X12" s="30">
        <v>6.4568042936281724</v>
      </c>
      <c r="Y12" s="30">
        <v>7.6861381379930318</v>
      </c>
      <c r="Z12" s="30">
        <v>5.5270044069850544</v>
      </c>
      <c r="AA12" s="30">
        <v>6.7420715157986288</v>
      </c>
      <c r="AB12" s="30">
        <v>6.6232361658216625</v>
      </c>
      <c r="AC12" s="30">
        <v>5.710252919947199</v>
      </c>
      <c r="AD12" s="30">
        <v>7.9839177027410324</v>
      </c>
      <c r="AE12" s="30">
        <v>7.8082246564037296</v>
      </c>
      <c r="AF12" s="30">
        <v>6.8588346869158903</v>
      </c>
      <c r="AG12" s="30">
        <v>6.9434364922823528</v>
      </c>
      <c r="AH12" s="30">
        <v>10.546556057384358</v>
      </c>
      <c r="AI12" s="30">
        <v>12.848390374130719</v>
      </c>
      <c r="AJ12" s="30">
        <v>11.488833800397888</v>
      </c>
      <c r="AK12" s="30">
        <v>11.246700208333333</v>
      </c>
      <c r="AL12" s="118">
        <v>0.21825459460149488</v>
      </c>
      <c r="AM12" s="118">
        <v>-0.105815322709232</v>
      </c>
      <c r="AN12" s="118">
        <v>-2.1075558779183434E-2</v>
      </c>
    </row>
    <row r="13" spans="1:46" s="12" customFormat="1" ht="19.5" customHeight="1">
      <c r="A13" s="13" t="s">
        <v>16</v>
      </c>
      <c r="B13" s="32">
        <v>32.468024303773085</v>
      </c>
      <c r="C13" s="32">
        <v>34.74812508691717</v>
      </c>
      <c r="D13" s="32">
        <v>34.795751474595072</v>
      </c>
      <c r="E13" s="32">
        <v>37.265776572610633</v>
      </c>
      <c r="F13" s="32">
        <v>31.529612498116244</v>
      </c>
      <c r="G13" s="32">
        <v>37.291859938357852</v>
      </c>
      <c r="H13" s="32">
        <v>35.49978456245362</v>
      </c>
      <c r="I13" s="32">
        <v>40.470352036962822</v>
      </c>
      <c r="J13" s="32">
        <v>43.177687768381958</v>
      </c>
      <c r="K13" s="32">
        <v>43.850742324234027</v>
      </c>
      <c r="L13" s="32">
        <v>33.893538146028369</v>
      </c>
      <c r="M13" s="32">
        <v>36.100401561865915</v>
      </c>
      <c r="N13" s="32">
        <v>46.674917387617889</v>
      </c>
      <c r="O13" s="32">
        <v>45.09098095174614</v>
      </c>
      <c r="P13" s="32">
        <v>45.879330461864832</v>
      </c>
      <c r="Q13" s="32">
        <v>41.615778336620053</v>
      </c>
      <c r="R13" s="32">
        <v>44.548175945591098</v>
      </c>
      <c r="S13" s="32">
        <v>61.168177060387087</v>
      </c>
      <c r="T13" s="32">
        <v>63.343005083246624</v>
      </c>
      <c r="U13" s="32">
        <v>57.306906231203364</v>
      </c>
      <c r="V13" s="32">
        <v>70.116896439792683</v>
      </c>
      <c r="W13" s="32">
        <v>78.684417241834709</v>
      </c>
      <c r="X13" s="32">
        <v>94.633215323960897</v>
      </c>
      <c r="Y13" s="32">
        <v>101.44617779116216</v>
      </c>
      <c r="Z13" s="32">
        <v>105.52088192796158</v>
      </c>
      <c r="AA13" s="32">
        <v>94.74817490365777</v>
      </c>
      <c r="AB13" s="32">
        <v>89.688428954786289</v>
      </c>
      <c r="AC13" s="33">
        <v>94.223041167144515</v>
      </c>
      <c r="AD13" s="33">
        <v>115.31212916656951</v>
      </c>
      <c r="AE13" s="33">
        <v>96.030120699424728</v>
      </c>
      <c r="AF13" s="33">
        <v>86.757490396969487</v>
      </c>
      <c r="AG13" s="33">
        <v>84.065798933139163</v>
      </c>
      <c r="AH13" s="33">
        <v>88.268119587507513</v>
      </c>
      <c r="AI13" s="33">
        <v>95.381493416028931</v>
      </c>
      <c r="AJ13" s="33">
        <v>112.20959776977813</v>
      </c>
      <c r="AK13" s="33">
        <v>112.05375519890997</v>
      </c>
      <c r="AL13" s="118">
        <v>8.0588256119689339E-2</v>
      </c>
      <c r="AM13" s="118">
        <v>0.17642944926799831</v>
      </c>
      <c r="AN13" s="118">
        <v>-1.3888524151730586E-3</v>
      </c>
      <c r="AT13" s="12" t="s">
        <v>87</v>
      </c>
    </row>
    <row r="14" spans="1:46" s="12" customFormat="1" ht="19.5" customHeight="1">
      <c r="A14" s="8" t="s">
        <v>88</v>
      </c>
      <c r="B14" s="30">
        <v>2.9925450433812499</v>
      </c>
      <c r="C14" s="30">
        <v>5.1445744685205783</v>
      </c>
      <c r="D14" s="30">
        <v>2.4939023531908817</v>
      </c>
      <c r="E14" s="30">
        <v>4.397802935791975</v>
      </c>
      <c r="F14" s="30">
        <v>2.2728808855676608</v>
      </c>
      <c r="G14" s="30">
        <v>3.2312174046372171</v>
      </c>
      <c r="H14" s="30">
        <v>3.8324906983290306</v>
      </c>
      <c r="I14" s="30">
        <v>1.6913241009381164</v>
      </c>
      <c r="J14" s="30">
        <v>3.3270320840884153</v>
      </c>
      <c r="K14" s="30">
        <v>2.7477189996408802</v>
      </c>
      <c r="L14" s="30">
        <v>2.744602916936961</v>
      </c>
      <c r="M14" s="30">
        <v>2.7929516703622648</v>
      </c>
      <c r="N14" s="30">
        <v>2.8253277598188031</v>
      </c>
      <c r="O14" s="30">
        <v>3.0070674792724366</v>
      </c>
      <c r="P14" s="30">
        <v>2.681484394013474</v>
      </c>
      <c r="Q14" s="30">
        <v>3.0782349151827284</v>
      </c>
      <c r="R14" s="30">
        <v>2.253162643474858</v>
      </c>
      <c r="S14" s="30">
        <v>2.1439129854741239</v>
      </c>
      <c r="T14" s="30">
        <v>2.2982242211579829</v>
      </c>
      <c r="U14" s="30">
        <v>3.6337581401030383</v>
      </c>
      <c r="V14" s="30">
        <v>3.3008657262125221</v>
      </c>
      <c r="W14" s="30">
        <v>5.427320590712938</v>
      </c>
      <c r="X14" s="30">
        <v>2.1390782649037168</v>
      </c>
      <c r="Y14" s="30">
        <v>2.7808298358869878</v>
      </c>
      <c r="Z14" s="30">
        <v>6.1625791701561861</v>
      </c>
      <c r="AA14" s="30">
        <v>7.2075795170483881</v>
      </c>
      <c r="AB14" s="30">
        <v>5.4533542508830202</v>
      </c>
      <c r="AC14" s="31">
        <v>6.2160234196838564</v>
      </c>
      <c r="AD14" s="31">
        <v>3.1428915953765517</v>
      </c>
      <c r="AE14" s="138" t="s">
        <v>84</v>
      </c>
      <c r="AF14" s="138" t="s">
        <v>84</v>
      </c>
      <c r="AG14" s="138" t="s">
        <v>84</v>
      </c>
      <c r="AH14" s="138" t="s">
        <v>84</v>
      </c>
      <c r="AI14" s="138" t="s">
        <v>84</v>
      </c>
      <c r="AJ14" s="138" t="s">
        <v>84</v>
      </c>
      <c r="AK14" s="138" t="s">
        <v>84</v>
      </c>
      <c r="AL14" s="118" t="s">
        <v>84</v>
      </c>
      <c r="AM14" s="118" t="s">
        <v>84</v>
      </c>
      <c r="AN14" s="118" t="s">
        <v>84</v>
      </c>
    </row>
    <row r="15" spans="1:46" s="12" customFormat="1" ht="19.5" customHeight="1">
      <c r="A15" s="13" t="s">
        <v>17</v>
      </c>
      <c r="B15" s="32">
        <v>18.811800677557777</v>
      </c>
      <c r="C15" s="32">
        <v>15.65594013381186</v>
      </c>
      <c r="D15" s="32">
        <v>17.015079383035602</v>
      </c>
      <c r="E15" s="32">
        <v>16.367103271417644</v>
      </c>
      <c r="F15" s="32">
        <v>17.092315123960098</v>
      </c>
      <c r="G15" s="32">
        <v>23.284307223313636</v>
      </c>
      <c r="H15" s="32">
        <v>13.726576274041367</v>
      </c>
      <c r="I15" s="32">
        <v>12.570516055746108</v>
      </c>
      <c r="J15" s="32">
        <v>13.050099081634704</v>
      </c>
      <c r="K15" s="32">
        <v>17.161443947252188</v>
      </c>
      <c r="L15" s="32">
        <v>14.38141923962092</v>
      </c>
      <c r="M15" s="32">
        <v>11.171156995549762</v>
      </c>
      <c r="N15" s="32">
        <v>12.541237545355079</v>
      </c>
      <c r="O15" s="32">
        <v>16.649975762737284</v>
      </c>
      <c r="P15" s="32">
        <v>17.219564043535438</v>
      </c>
      <c r="Q15" s="32">
        <v>12.052689314880043</v>
      </c>
      <c r="R15" s="32">
        <v>13.106884502812266</v>
      </c>
      <c r="S15" s="32">
        <v>13.454326026633614</v>
      </c>
      <c r="T15" s="32">
        <v>12.869148287477334</v>
      </c>
      <c r="U15" s="32">
        <v>23.068783384690711</v>
      </c>
      <c r="V15" s="32">
        <v>15.664359653091322</v>
      </c>
      <c r="W15" s="32">
        <v>14.140179817401126</v>
      </c>
      <c r="X15" s="32">
        <v>13.888804585581077</v>
      </c>
      <c r="Y15" s="32">
        <v>16.351049188097466</v>
      </c>
      <c r="Z15" s="32">
        <v>17.13471158362519</v>
      </c>
      <c r="AA15" s="32">
        <v>15.528350574341585</v>
      </c>
      <c r="AB15" s="32">
        <v>14.83279883922188</v>
      </c>
      <c r="AC15" s="33">
        <v>19.165761147760101</v>
      </c>
      <c r="AD15" s="33">
        <v>14.047050469381645</v>
      </c>
      <c r="AE15" s="33">
        <v>9.0870720384320425</v>
      </c>
      <c r="AF15" s="33">
        <v>14.244713905251299</v>
      </c>
      <c r="AG15" s="33">
        <v>15.773394093453387</v>
      </c>
      <c r="AH15" s="33">
        <v>13.417815714192569</v>
      </c>
      <c r="AI15" s="33">
        <v>14.775797154296622</v>
      </c>
      <c r="AJ15" s="33">
        <v>14.837786162312321</v>
      </c>
      <c r="AK15" s="33">
        <v>13.033871967533331</v>
      </c>
      <c r="AL15" s="118">
        <v>0.10120734022808664</v>
      </c>
      <c r="AM15" s="118">
        <v>4.1953071883957804E-3</v>
      </c>
      <c r="AN15" s="118">
        <v>-0.12157569701071014</v>
      </c>
    </row>
    <row r="16" spans="1:46" s="12" customFormat="1" ht="19.5" customHeight="1">
      <c r="A16" s="8" t="s">
        <v>89</v>
      </c>
      <c r="B16" s="30">
        <v>6.4216504214952774</v>
      </c>
      <c r="C16" s="30">
        <v>6.6721412395260886</v>
      </c>
      <c r="D16" s="30">
        <v>6.1009488019861431</v>
      </c>
      <c r="E16" s="30">
        <v>12.371382635670075</v>
      </c>
      <c r="F16" s="30">
        <v>12.466785289182521</v>
      </c>
      <c r="G16" s="30">
        <v>8.5128329220598324</v>
      </c>
      <c r="H16" s="30">
        <v>7.0058680753057123</v>
      </c>
      <c r="I16" s="30">
        <v>8.1428200171396821</v>
      </c>
      <c r="J16" s="30">
        <v>9.1479147640668081</v>
      </c>
      <c r="K16" s="30">
        <v>7.7136773314335203</v>
      </c>
      <c r="L16" s="30">
        <v>9.0175654656179258</v>
      </c>
      <c r="M16" s="30">
        <v>7.5682018729915796</v>
      </c>
      <c r="N16" s="30">
        <v>7.3050580466429569</v>
      </c>
      <c r="O16" s="30">
        <v>8.50030290660189</v>
      </c>
      <c r="P16" s="30">
        <v>9.1870647141877466</v>
      </c>
      <c r="Q16" s="30">
        <v>13.515050322909683</v>
      </c>
      <c r="R16" s="30">
        <v>13.27647721196681</v>
      </c>
      <c r="S16" s="30">
        <v>13.545513903350869</v>
      </c>
      <c r="T16" s="30">
        <v>14.049999655968403</v>
      </c>
      <c r="U16" s="30">
        <v>13.820862052268847</v>
      </c>
      <c r="V16" s="30">
        <v>13.925461093997864</v>
      </c>
      <c r="W16" s="30">
        <v>11.445323768280108</v>
      </c>
      <c r="X16" s="30">
        <v>11.34982871739944</v>
      </c>
      <c r="Y16" s="30">
        <v>12.136230946450004</v>
      </c>
      <c r="Z16" s="30">
        <v>13.788699118159752</v>
      </c>
      <c r="AA16" s="30">
        <v>14.073111903360781</v>
      </c>
      <c r="AB16" s="30">
        <v>13.606999890828858</v>
      </c>
      <c r="AC16" s="31">
        <v>9.6594198037882908</v>
      </c>
      <c r="AD16" s="138" t="s">
        <v>84</v>
      </c>
      <c r="AE16" s="138" t="s">
        <v>84</v>
      </c>
      <c r="AF16" s="138" t="s">
        <v>84</v>
      </c>
      <c r="AG16" s="138" t="s">
        <v>84</v>
      </c>
      <c r="AH16" s="138" t="s">
        <v>84</v>
      </c>
      <c r="AI16" s="138" t="s">
        <v>84</v>
      </c>
      <c r="AJ16" s="138" t="s">
        <v>84</v>
      </c>
      <c r="AK16" s="138" t="s">
        <v>84</v>
      </c>
      <c r="AL16" s="118" t="s">
        <v>84</v>
      </c>
      <c r="AM16" s="118" t="s">
        <v>84</v>
      </c>
      <c r="AN16" s="118" t="s">
        <v>84</v>
      </c>
    </row>
    <row r="17" spans="1:40" s="12" customFormat="1" ht="19.5" customHeight="1">
      <c r="A17" s="13" t="s">
        <v>18</v>
      </c>
      <c r="B17" s="32">
        <v>23.696097591688357</v>
      </c>
      <c r="C17" s="32">
        <v>24.364992861946661</v>
      </c>
      <c r="D17" s="32">
        <v>22.385306898234084</v>
      </c>
      <c r="E17" s="32">
        <v>21.261136023493343</v>
      </c>
      <c r="F17" s="32">
        <v>18.145524101241538</v>
      </c>
      <c r="G17" s="32">
        <v>21.669770631134597</v>
      </c>
      <c r="H17" s="32">
        <v>23.685612895701528</v>
      </c>
      <c r="I17" s="32">
        <v>16.275977945498934</v>
      </c>
      <c r="J17" s="32">
        <v>20.122744812831574</v>
      </c>
      <c r="K17" s="32">
        <v>21.965213533306308</v>
      </c>
      <c r="L17" s="32">
        <v>21.690655486503957</v>
      </c>
      <c r="M17" s="32">
        <v>13.775577650549492</v>
      </c>
      <c r="N17" s="32">
        <v>24.713378133626424</v>
      </c>
      <c r="O17" s="32">
        <v>29.889733252576367</v>
      </c>
      <c r="P17" s="32">
        <v>24.978853893858169</v>
      </c>
      <c r="Q17" s="32">
        <v>22.31773257602935</v>
      </c>
      <c r="R17" s="32">
        <v>21.313957797636768</v>
      </c>
      <c r="S17" s="32">
        <v>25.415787036627592</v>
      </c>
      <c r="T17" s="32">
        <v>23.951541774091311</v>
      </c>
      <c r="U17" s="32">
        <v>24.651265078376767</v>
      </c>
      <c r="V17" s="32">
        <v>21.597249980327263</v>
      </c>
      <c r="W17" s="32">
        <v>28.033806069238548</v>
      </c>
      <c r="X17" s="32">
        <v>31.160559030038826</v>
      </c>
      <c r="Y17" s="32">
        <v>18.494198388498329</v>
      </c>
      <c r="Z17" s="32">
        <v>19.997277521735342</v>
      </c>
      <c r="AA17" s="32">
        <v>24.121694104691219</v>
      </c>
      <c r="AB17" s="32">
        <v>20.398575910824459</v>
      </c>
      <c r="AC17" s="33">
        <v>21.753646067262324</v>
      </c>
      <c r="AD17" s="33">
        <v>24.178990014652701</v>
      </c>
      <c r="AE17" s="33">
        <v>19.61340436527696</v>
      </c>
      <c r="AF17" s="33">
        <v>19.621533962139747</v>
      </c>
      <c r="AG17" s="33">
        <v>17.79892070995238</v>
      </c>
      <c r="AH17" s="33">
        <v>17.41087330769005</v>
      </c>
      <c r="AI17" s="33">
        <v>16.734218968197226</v>
      </c>
      <c r="AJ17" s="33">
        <v>19.987387601373641</v>
      </c>
      <c r="AK17" s="33">
        <v>22.624645714868986</v>
      </c>
      <c r="AL17" s="118">
        <v>-3.8863894276570221E-2</v>
      </c>
      <c r="AM17" s="118">
        <v>0.1944021791132855</v>
      </c>
      <c r="AN17" s="118">
        <v>0.13194611352381536</v>
      </c>
    </row>
    <row r="18" spans="1:40" s="12" customFormat="1" ht="19.5" customHeight="1">
      <c r="A18" s="8" t="s">
        <v>19</v>
      </c>
      <c r="B18" s="30">
        <v>0.44878412742494778</v>
      </c>
      <c r="C18" s="30">
        <v>0.30519461733162095</v>
      </c>
      <c r="D18" s="30">
        <v>0.22728858919974426</v>
      </c>
      <c r="E18" s="30">
        <v>0.19379273629379734</v>
      </c>
      <c r="F18" s="30">
        <v>9.8339383586847517E-2</v>
      </c>
      <c r="G18" s="30">
        <v>0.11486508642592408</v>
      </c>
      <c r="H18" s="30">
        <v>7.2573870783267769E-2</v>
      </c>
      <c r="I18" s="30">
        <v>8.8438675083794591E-2</v>
      </c>
      <c r="J18" s="30">
        <v>0.1849189030272875</v>
      </c>
      <c r="K18" s="30">
        <v>2.9535027450578399E-2</v>
      </c>
      <c r="L18" s="30">
        <v>7.160722347910832E-2</v>
      </c>
      <c r="M18" s="30">
        <v>0.30061470673228641</v>
      </c>
      <c r="N18" s="30">
        <v>0.20354028823145226</v>
      </c>
      <c r="O18" s="30">
        <v>0.15365664624270362</v>
      </c>
      <c r="P18" s="30">
        <v>0.20771392172334505</v>
      </c>
      <c r="Q18" s="30">
        <v>0.38646739022511367</v>
      </c>
      <c r="R18" s="30">
        <v>0.37264968577365082</v>
      </c>
      <c r="S18" s="30">
        <v>0.17098654893931359</v>
      </c>
      <c r="T18" s="30">
        <v>0.18564683456088846</v>
      </c>
      <c r="U18" s="30">
        <v>0.24584000109600171</v>
      </c>
      <c r="V18" s="136" t="s">
        <v>84</v>
      </c>
      <c r="W18" s="136" t="s">
        <v>84</v>
      </c>
      <c r="X18" s="30">
        <v>0.32819682691393104</v>
      </c>
      <c r="Y18" s="30">
        <v>7.5407058977324068E-2</v>
      </c>
      <c r="Z18" s="30">
        <v>3.6491311747016177E-2</v>
      </c>
      <c r="AA18" s="30">
        <v>0.10520269543379762</v>
      </c>
      <c r="AB18" s="30">
        <v>0.11673759376156198</v>
      </c>
      <c r="AC18" s="31">
        <v>7.6696984934784274E-2</v>
      </c>
      <c r="AD18" s="31">
        <v>4.6518995062836008E-2</v>
      </c>
      <c r="AE18" s="31">
        <v>7.591336643998467E-2</v>
      </c>
      <c r="AF18" s="31">
        <v>9.7949627286109758E-2</v>
      </c>
      <c r="AG18" s="31">
        <v>0.11972071757450398</v>
      </c>
      <c r="AH18" s="31">
        <v>9.2214471117457814E-2</v>
      </c>
      <c r="AI18" s="31">
        <v>0.11963939767840895</v>
      </c>
      <c r="AJ18" s="31">
        <v>0.10145934813456775</v>
      </c>
      <c r="AK18" s="31">
        <v>0.10849556699999999</v>
      </c>
      <c r="AL18" s="118">
        <v>0.2974037179698048</v>
      </c>
      <c r="AM18" s="118">
        <v>-0.15195704673061983</v>
      </c>
      <c r="AN18" s="118">
        <v>6.9350128842735614E-2</v>
      </c>
    </row>
    <row r="19" spans="1:40" s="12" customFormat="1" ht="19.5" customHeight="1">
      <c r="A19" s="13" t="s">
        <v>20</v>
      </c>
      <c r="B19" s="32">
        <v>13.893901867783688</v>
      </c>
      <c r="C19" s="32">
        <v>12.049298385127699</v>
      </c>
      <c r="D19" s="32">
        <v>13.2414823455539</v>
      </c>
      <c r="E19" s="32">
        <v>13.767308169790685</v>
      </c>
      <c r="F19" s="32">
        <v>12.074839430635675</v>
      </c>
      <c r="G19" s="32">
        <v>10.292240829810158</v>
      </c>
      <c r="H19" s="32">
        <v>15.6495084483187</v>
      </c>
      <c r="I19" s="32">
        <v>11.441848452500331</v>
      </c>
      <c r="J19" s="32">
        <v>11.935457637988796</v>
      </c>
      <c r="K19" s="32">
        <v>10.860132115043383</v>
      </c>
      <c r="L19" s="32">
        <v>11.453755561882099</v>
      </c>
      <c r="M19" s="32">
        <v>10.630469379781662</v>
      </c>
      <c r="N19" s="32">
        <v>8.3813297427600855</v>
      </c>
      <c r="O19" s="32">
        <v>8.5607091974059735</v>
      </c>
      <c r="P19" s="32">
        <v>12.028330454324484</v>
      </c>
      <c r="Q19" s="32">
        <v>15.853166966570411</v>
      </c>
      <c r="R19" s="32">
        <v>14.826577138045947</v>
      </c>
      <c r="S19" s="32">
        <v>14.195051116843988</v>
      </c>
      <c r="T19" s="32">
        <v>13.225149479193044</v>
      </c>
      <c r="U19" s="32">
        <v>14.196708667191045</v>
      </c>
      <c r="V19" s="32">
        <v>14.197703462902831</v>
      </c>
      <c r="W19" s="32">
        <v>14.819241816135065</v>
      </c>
      <c r="X19" s="32">
        <v>14.068753235683737</v>
      </c>
      <c r="Y19" s="32">
        <v>12.769693720631047</v>
      </c>
      <c r="Z19" s="32">
        <v>13.669928622671282</v>
      </c>
      <c r="AA19" s="32">
        <v>14.576526529626584</v>
      </c>
      <c r="AB19" s="32">
        <v>12.948822401393603</v>
      </c>
      <c r="AC19" s="33">
        <v>10.882960096659193</v>
      </c>
      <c r="AD19" s="33">
        <v>20.386771836242584</v>
      </c>
      <c r="AE19" s="33">
        <v>15.391860452172407</v>
      </c>
      <c r="AF19" s="33">
        <v>12.628343065658701</v>
      </c>
      <c r="AG19" s="33">
        <v>12.569898117840653</v>
      </c>
      <c r="AH19" s="33">
        <v>11.846210127148792</v>
      </c>
      <c r="AI19" s="33">
        <v>13.977845573078843</v>
      </c>
      <c r="AJ19" s="33">
        <v>20.069978873875122</v>
      </c>
      <c r="AK19" s="33">
        <v>19.947095342875599</v>
      </c>
      <c r="AL19" s="118">
        <v>0.17994239702407722</v>
      </c>
      <c r="AM19" s="118">
        <v>0.43584208088045062</v>
      </c>
      <c r="AN19" s="118">
        <v>-6.1227533806464951E-3</v>
      </c>
    </row>
    <row r="20" spans="1:40" s="12" customFormat="1" ht="19.5" customHeight="1">
      <c r="A20" s="8" t="s">
        <v>21</v>
      </c>
      <c r="B20" s="30">
        <v>39.358160711605414</v>
      </c>
      <c r="C20" s="30">
        <v>35.262051797775001</v>
      </c>
      <c r="D20" s="30">
        <v>38.546021409646599</v>
      </c>
      <c r="E20" s="30">
        <v>46.01902272743726</v>
      </c>
      <c r="F20" s="30">
        <v>47.112717321181385</v>
      </c>
      <c r="G20" s="30">
        <v>40.678586106528641</v>
      </c>
      <c r="H20" s="30">
        <v>38.145942482165765</v>
      </c>
      <c r="I20" s="30">
        <v>35.976637294686562</v>
      </c>
      <c r="J20" s="30">
        <v>32.118835669373752</v>
      </c>
      <c r="K20" s="30">
        <v>31.850970580221112</v>
      </c>
      <c r="L20" s="30">
        <v>36.959379298631163</v>
      </c>
      <c r="M20" s="30">
        <v>38.634222122418699</v>
      </c>
      <c r="N20" s="30">
        <v>36.622829656564456</v>
      </c>
      <c r="O20" s="30">
        <v>44.358390043221725</v>
      </c>
      <c r="P20" s="30">
        <v>58.969900605268478</v>
      </c>
      <c r="Q20" s="30">
        <v>44.522846054339261</v>
      </c>
      <c r="R20" s="30">
        <v>33.652144437478334</v>
      </c>
      <c r="S20" s="30">
        <v>36.591933601258248</v>
      </c>
      <c r="T20" s="30">
        <v>54.149407209626773</v>
      </c>
      <c r="U20" s="30">
        <v>65.21321439402746</v>
      </c>
      <c r="V20" s="30">
        <v>44.109408592485913</v>
      </c>
      <c r="W20" s="30">
        <v>43.084627792872119</v>
      </c>
      <c r="X20" s="30">
        <v>57.480021896120299</v>
      </c>
      <c r="Y20" s="30">
        <v>71.131635470865419</v>
      </c>
      <c r="Z20" s="30">
        <v>74.592486574821734</v>
      </c>
      <c r="AA20" s="30">
        <v>70.717613683500815</v>
      </c>
      <c r="AB20" s="30">
        <v>74.262691831321064</v>
      </c>
      <c r="AC20" s="31">
        <v>70.614737479460814</v>
      </c>
      <c r="AD20" s="31">
        <v>81.076053074350568</v>
      </c>
      <c r="AE20" s="31">
        <v>74.211844764383002</v>
      </c>
      <c r="AF20" s="31">
        <v>93.629692441725481</v>
      </c>
      <c r="AG20" s="31">
        <v>118.16619402453864</v>
      </c>
      <c r="AH20" s="31">
        <v>127.10647258200297</v>
      </c>
      <c r="AI20" s="31">
        <v>142.82312219907641</v>
      </c>
      <c r="AJ20" s="31">
        <v>141.33598942327288</v>
      </c>
      <c r="AK20" s="31">
        <v>119.38436129570002</v>
      </c>
      <c r="AL20" s="118">
        <v>0.12364948297132394</v>
      </c>
      <c r="AM20" s="118">
        <v>-1.0412409089689767E-2</v>
      </c>
      <c r="AN20" s="118">
        <v>-0.1553152046916525</v>
      </c>
    </row>
    <row r="21" spans="1:40" s="12" customFormat="1" ht="19.5" customHeight="1">
      <c r="A21" s="13" t="s">
        <v>90</v>
      </c>
      <c r="B21" s="32">
        <v>1.2509727388706606</v>
      </c>
      <c r="C21" s="32">
        <v>0.80460443360529565</v>
      </c>
      <c r="D21" s="32">
        <v>0.64398152441166112</v>
      </c>
      <c r="E21" s="32">
        <v>0.25095646954880729</v>
      </c>
      <c r="F21" s="32">
        <v>0.3690807841020437</v>
      </c>
      <c r="G21" s="32">
        <v>0.48504810598107279</v>
      </c>
      <c r="H21" s="32">
        <v>0.49505350581296131</v>
      </c>
      <c r="I21" s="32">
        <v>0.41408730102392211</v>
      </c>
      <c r="J21" s="32">
        <v>0.56176298875568786</v>
      </c>
      <c r="K21" s="32">
        <v>0.74159065340215025</v>
      </c>
      <c r="L21" s="32">
        <v>1.0879005933352262</v>
      </c>
      <c r="M21" s="32">
        <v>1.5206124894067921</v>
      </c>
      <c r="N21" s="32">
        <v>0.79844768020821844</v>
      </c>
      <c r="O21" s="32">
        <v>0.90929975486563419</v>
      </c>
      <c r="P21" s="32">
        <v>0.95265280963330501</v>
      </c>
      <c r="Q21" s="32">
        <v>0.69643552575023859</v>
      </c>
      <c r="R21" s="32">
        <v>0.72983879864318835</v>
      </c>
      <c r="S21" s="32">
        <v>0.69063896789295487</v>
      </c>
      <c r="T21" s="32">
        <v>0.82402235494416987</v>
      </c>
      <c r="U21" s="32">
        <v>0.79497235039565672</v>
      </c>
      <c r="V21" s="32">
        <v>0.68736957353369932</v>
      </c>
      <c r="W21" s="32">
        <v>0.71878907018193006</v>
      </c>
      <c r="X21" s="32">
        <v>0.88545982102516596</v>
      </c>
      <c r="Y21" s="32">
        <v>0.99375701048351062</v>
      </c>
      <c r="Z21" s="32">
        <v>1.0015115328939475</v>
      </c>
      <c r="AA21" s="32">
        <v>1.372665350028508</v>
      </c>
      <c r="AB21" s="32">
        <v>2.3851376258774462</v>
      </c>
      <c r="AC21" s="33">
        <v>2.2918817577115709</v>
      </c>
      <c r="AD21" s="33">
        <v>2.2935117023071037</v>
      </c>
      <c r="AE21" s="139" t="s">
        <v>84</v>
      </c>
      <c r="AF21" s="139" t="s">
        <v>84</v>
      </c>
      <c r="AG21" s="139" t="s">
        <v>84</v>
      </c>
      <c r="AH21" s="139" t="s">
        <v>84</v>
      </c>
      <c r="AI21" s="139" t="s">
        <v>84</v>
      </c>
      <c r="AJ21" s="139" t="s">
        <v>84</v>
      </c>
      <c r="AK21" s="139" t="s">
        <v>84</v>
      </c>
      <c r="AL21" s="118" t="s">
        <v>84</v>
      </c>
      <c r="AM21" s="118" t="s">
        <v>84</v>
      </c>
      <c r="AN21" s="118" t="s">
        <v>84</v>
      </c>
    </row>
    <row r="22" spans="1:40" s="12" customFormat="1" ht="19.5" customHeight="1">
      <c r="A22" s="8" t="s">
        <v>22</v>
      </c>
      <c r="B22" s="30">
        <v>57.826750274335083</v>
      </c>
      <c r="C22" s="30">
        <v>36.927046821124456</v>
      </c>
      <c r="D22" s="30">
        <v>33.899865191549928</v>
      </c>
      <c r="E22" s="30">
        <v>46.285804295127093</v>
      </c>
      <c r="F22" s="30">
        <v>53.399598793686607</v>
      </c>
      <c r="G22" s="30">
        <v>47.448737646774958</v>
      </c>
      <c r="H22" s="30">
        <v>38.819047860817449</v>
      </c>
      <c r="I22" s="30">
        <v>45.166987000967595</v>
      </c>
      <c r="J22" s="30">
        <v>55.230317125577578</v>
      </c>
      <c r="K22" s="30">
        <v>52.879594311634129</v>
      </c>
      <c r="L22" s="30">
        <v>55.027498769022145</v>
      </c>
      <c r="M22" s="30">
        <v>55.605230320072124</v>
      </c>
      <c r="N22" s="30">
        <v>72.105352230902966</v>
      </c>
      <c r="O22" s="30">
        <v>99.954068679278336</v>
      </c>
      <c r="P22" s="30">
        <v>123.3717654508048</v>
      </c>
      <c r="Q22" s="30">
        <v>115.33088635836607</v>
      </c>
      <c r="R22" s="30">
        <v>82.368064849504833</v>
      </c>
      <c r="S22" s="30">
        <v>72.000268467417925</v>
      </c>
      <c r="T22" s="30">
        <v>91.302838389508935</v>
      </c>
      <c r="U22" s="30">
        <v>119.17592916631126</v>
      </c>
      <c r="V22" s="30">
        <v>115.62301131561205</v>
      </c>
      <c r="W22" s="30">
        <v>113.27254877811846</v>
      </c>
      <c r="X22" s="30">
        <v>126.42791747776737</v>
      </c>
      <c r="Y22" s="30">
        <v>147.69302612162684</v>
      </c>
      <c r="Z22" s="30">
        <v>174.82422365308781</v>
      </c>
      <c r="AA22" s="30">
        <v>177.03135076773719</v>
      </c>
      <c r="AB22" s="30">
        <v>194.64480412173609</v>
      </c>
      <c r="AC22" s="31">
        <v>195.89460852381893</v>
      </c>
      <c r="AD22" s="31">
        <v>200.0372334427459</v>
      </c>
      <c r="AE22" s="31">
        <v>224.21588354802387</v>
      </c>
      <c r="AF22" s="31">
        <v>202.6791189216502</v>
      </c>
      <c r="AG22" s="31">
        <v>289.52483766251231</v>
      </c>
      <c r="AH22" s="31">
        <v>369.36164858046084</v>
      </c>
      <c r="AI22" s="31">
        <v>324.90024986680652</v>
      </c>
      <c r="AJ22" s="31">
        <v>332.91630664645442</v>
      </c>
      <c r="AK22" s="31">
        <v>317.72068777549998</v>
      </c>
      <c r="AL22" s="118">
        <v>-0.12037361995900053</v>
      </c>
      <c r="AM22" s="118">
        <v>2.4672362618785693E-2</v>
      </c>
      <c r="AN22" s="118">
        <v>-4.5643960862186472E-2</v>
      </c>
    </row>
    <row r="23" spans="1:40" s="12" customFormat="1" ht="19.5" customHeight="1">
      <c r="A23" s="13" t="s">
        <v>23</v>
      </c>
      <c r="B23" s="32">
        <v>7.9513118943417362</v>
      </c>
      <c r="C23" s="32">
        <v>9.8075175378909858</v>
      </c>
      <c r="D23" s="32">
        <v>7.9274230060444628</v>
      </c>
      <c r="E23" s="32">
        <v>6.1588724494245923</v>
      </c>
      <c r="F23" s="32">
        <v>6.715612069796526</v>
      </c>
      <c r="G23" s="32">
        <v>11.160091565749761</v>
      </c>
      <c r="H23" s="32">
        <v>9.730468712432998</v>
      </c>
      <c r="I23" s="32">
        <v>7.6900653617145807</v>
      </c>
      <c r="J23" s="32">
        <v>6.7652138754806215</v>
      </c>
      <c r="K23" s="32">
        <v>8.5341332541015955</v>
      </c>
      <c r="L23" s="32">
        <v>8.5993555553887138</v>
      </c>
      <c r="M23" s="32">
        <v>7.8067972116980551</v>
      </c>
      <c r="N23" s="32">
        <v>7.1809071468707542</v>
      </c>
      <c r="O23" s="32">
        <v>8.7000303527654754</v>
      </c>
      <c r="P23" s="32">
        <v>10.336750020799549</v>
      </c>
      <c r="Q23" s="32">
        <v>11.329924609131682</v>
      </c>
      <c r="R23" s="32">
        <v>10.731264255314176</v>
      </c>
      <c r="S23" s="32">
        <v>9.3027832487157252</v>
      </c>
      <c r="T23" s="32">
        <v>10.393800556672664</v>
      </c>
      <c r="U23" s="32">
        <v>11.523891562775045</v>
      </c>
      <c r="V23" s="32">
        <v>13.672832074100242</v>
      </c>
      <c r="W23" s="32">
        <v>13.602855451936254</v>
      </c>
      <c r="X23" s="32">
        <v>14.935903041525648</v>
      </c>
      <c r="Y23" s="32">
        <v>13.99731816267483</v>
      </c>
      <c r="Z23" s="32">
        <v>26.651307165177464</v>
      </c>
      <c r="AA23" s="32">
        <v>27.993276139560507</v>
      </c>
      <c r="AB23" s="32">
        <v>25.955016286914194</v>
      </c>
      <c r="AC23" s="33">
        <v>14.796940321392611</v>
      </c>
      <c r="AD23" s="33">
        <v>13.97857561700185</v>
      </c>
      <c r="AE23" s="33">
        <v>14.769330766775909</v>
      </c>
      <c r="AF23" s="33">
        <v>15.243701218952989</v>
      </c>
      <c r="AG23" s="33">
        <v>13.240738349704881</v>
      </c>
      <c r="AH23" s="33">
        <v>11.677452120671054</v>
      </c>
      <c r="AI23" s="33">
        <v>14.384931871253498</v>
      </c>
      <c r="AJ23" s="33">
        <v>17.711292480643859</v>
      </c>
      <c r="AK23" s="33">
        <v>16.142957379132525</v>
      </c>
      <c r="AL23" s="118">
        <v>0.23185535017435432</v>
      </c>
      <c r="AM23" s="118">
        <v>0.23123923277229275</v>
      </c>
      <c r="AN23" s="118">
        <v>-8.8550008601874786E-2</v>
      </c>
    </row>
    <row r="24" spans="1:40" s="12" customFormat="1" ht="19.5" customHeight="1">
      <c r="A24" s="8" t="s">
        <v>24</v>
      </c>
      <c r="B24" s="30">
        <v>10.476564494193536</v>
      </c>
      <c r="C24" s="30">
        <v>4.6461780097146015</v>
      </c>
      <c r="D24" s="30">
        <v>4.1925620901920295</v>
      </c>
      <c r="E24" s="30">
        <v>5.0334039560705159</v>
      </c>
      <c r="F24" s="30">
        <v>3.3041022704388605</v>
      </c>
      <c r="G24" s="30">
        <v>2.8079133694965726</v>
      </c>
      <c r="H24" s="30">
        <v>2.0316144518913029</v>
      </c>
      <c r="I24" s="30">
        <v>5.2420005817670612</v>
      </c>
      <c r="J24" s="30">
        <v>2.9117126455058071</v>
      </c>
      <c r="K24" s="30">
        <v>2.6127099602385693</v>
      </c>
      <c r="L24" s="30">
        <v>3.2649845917746991</v>
      </c>
      <c r="M24" s="30">
        <v>2.2163268950238879</v>
      </c>
      <c r="N24" s="30">
        <v>4.535384126716882</v>
      </c>
      <c r="O24" s="30">
        <v>5.473995843655576</v>
      </c>
      <c r="P24" s="30">
        <v>10.788694808181049</v>
      </c>
      <c r="Q24" s="30">
        <v>8.4029400848664881</v>
      </c>
      <c r="R24" s="30">
        <v>5.3553280733214832</v>
      </c>
      <c r="S24" s="30">
        <v>2.7605579797240583</v>
      </c>
      <c r="T24" s="30">
        <v>5.6500977114251922</v>
      </c>
      <c r="U24" s="30">
        <v>8.5789222578858961</v>
      </c>
      <c r="V24" s="30">
        <v>5.9354485536367223</v>
      </c>
      <c r="W24" s="30">
        <v>6.6485637909099617</v>
      </c>
      <c r="X24" s="30">
        <v>5.728322112402445</v>
      </c>
      <c r="Y24" s="30">
        <v>6.8660981322132519</v>
      </c>
      <c r="Z24" s="30">
        <v>9.1593194557899835</v>
      </c>
      <c r="AA24" s="30">
        <v>7.8297372728410775</v>
      </c>
      <c r="AB24" s="30">
        <v>6.4496278939125231</v>
      </c>
      <c r="AC24" s="31">
        <v>8.4432777568193078</v>
      </c>
      <c r="AD24" s="31">
        <v>4.2908178729424327</v>
      </c>
      <c r="AE24" s="31">
        <v>6.9123094111162597</v>
      </c>
      <c r="AF24" s="31">
        <v>6.6086359951803555</v>
      </c>
      <c r="AG24" s="31">
        <v>9.598991992496746</v>
      </c>
      <c r="AH24" s="31">
        <v>12.607617329079339</v>
      </c>
      <c r="AI24" s="31">
        <v>17.743382454142729</v>
      </c>
      <c r="AJ24" s="31">
        <v>11.955835430740215</v>
      </c>
      <c r="AK24" s="31">
        <v>12.3122331961365</v>
      </c>
      <c r="AL24" s="118">
        <v>0.40735414083498567</v>
      </c>
      <c r="AM24" s="118">
        <v>-0.32618059371488306</v>
      </c>
      <c r="AN24" s="118">
        <v>2.9809524182637492E-2</v>
      </c>
    </row>
    <row r="25" spans="1:40" s="12" customFormat="1" ht="19.5" customHeight="1">
      <c r="A25" s="13" t="s">
        <v>25</v>
      </c>
      <c r="B25" s="32">
        <v>2.2307894127509003</v>
      </c>
      <c r="C25" s="32">
        <v>2.5649204678176587</v>
      </c>
      <c r="D25" s="32">
        <v>1.1181425641776148</v>
      </c>
      <c r="E25" s="32">
        <v>0.24764283971423257</v>
      </c>
      <c r="F25" s="32">
        <v>0.35046411934062793</v>
      </c>
      <c r="G25" s="32">
        <v>1.2875528902728219</v>
      </c>
      <c r="H25" s="32">
        <v>2.2029748729932099</v>
      </c>
      <c r="I25" s="32">
        <v>0.94624489312673565</v>
      </c>
      <c r="J25" s="32">
        <v>1.5860789922263985</v>
      </c>
      <c r="K25" s="32">
        <v>5.0863298042612515</v>
      </c>
      <c r="L25" s="32">
        <v>4.208675043701799</v>
      </c>
      <c r="M25" s="32">
        <v>1.6597787238961748</v>
      </c>
      <c r="N25" s="32">
        <v>3.4339791108185436</v>
      </c>
      <c r="O25" s="32">
        <v>3.2429727126482111</v>
      </c>
      <c r="P25" s="32">
        <v>4.2296591367461378</v>
      </c>
      <c r="Q25" s="32">
        <v>7.8006249873624345</v>
      </c>
      <c r="R25" s="32">
        <v>3.1750990464636346</v>
      </c>
      <c r="S25" s="32">
        <v>2.7759722830065092</v>
      </c>
      <c r="T25" s="32">
        <v>6.1698233938608507</v>
      </c>
      <c r="U25" s="32">
        <v>3.0464531320128572</v>
      </c>
      <c r="V25" s="32">
        <v>9.7239456418524295</v>
      </c>
      <c r="W25" s="32">
        <v>7.7980543176787149</v>
      </c>
      <c r="X25" s="32">
        <v>10.596033284051568</v>
      </c>
      <c r="Y25" s="32">
        <v>8.8934232112729621</v>
      </c>
      <c r="Z25" s="32">
        <v>7.7738554543927751</v>
      </c>
      <c r="AA25" s="32">
        <v>8.0580575350535533</v>
      </c>
      <c r="AB25" s="32">
        <v>6.7222580669953462</v>
      </c>
      <c r="AC25" s="33">
        <v>5.8571766555467013</v>
      </c>
      <c r="AD25" s="33">
        <v>9.658505801941816</v>
      </c>
      <c r="AE25" s="33">
        <v>8.2223587599421908</v>
      </c>
      <c r="AF25" s="33">
        <v>8.0221056580465628</v>
      </c>
      <c r="AG25" s="33">
        <v>6.9967540359606435</v>
      </c>
      <c r="AH25" s="33">
        <v>6.854246980089278</v>
      </c>
      <c r="AI25" s="33">
        <v>6.2584677070455887</v>
      </c>
      <c r="AJ25" s="33">
        <v>7.4831769181633465</v>
      </c>
      <c r="AK25" s="33">
        <v>8.7220545000000005</v>
      </c>
      <c r="AL25" s="118">
        <v>-8.692118547440042E-2</v>
      </c>
      <c r="AM25" s="118">
        <v>0.19568834872136809</v>
      </c>
      <c r="AN25" s="118">
        <v>0.16555503035477082</v>
      </c>
    </row>
    <row r="26" spans="1:40" s="12" customFormat="1" ht="19.5" customHeight="1">
      <c r="A26" s="8" t="s">
        <v>91</v>
      </c>
      <c r="B26" s="136" t="s">
        <v>84</v>
      </c>
      <c r="C26" s="136" t="s">
        <v>84</v>
      </c>
      <c r="D26" s="136" t="s">
        <v>84</v>
      </c>
      <c r="E26" s="136" t="s">
        <v>84</v>
      </c>
      <c r="F26" s="136" t="s">
        <v>84</v>
      </c>
      <c r="G26" s="136" t="s">
        <v>84</v>
      </c>
      <c r="H26" s="136" t="s">
        <v>84</v>
      </c>
      <c r="I26" s="136" t="s">
        <v>84</v>
      </c>
      <c r="J26" s="136" t="s">
        <v>84</v>
      </c>
      <c r="K26" s="136" t="s">
        <v>84</v>
      </c>
      <c r="L26" s="136" t="s">
        <v>84</v>
      </c>
      <c r="M26" s="136" t="s">
        <v>84</v>
      </c>
      <c r="N26" s="136" t="s">
        <v>84</v>
      </c>
      <c r="O26" s="136" t="s">
        <v>84</v>
      </c>
      <c r="P26" s="136" t="s">
        <v>84</v>
      </c>
      <c r="Q26" s="136" t="s">
        <v>84</v>
      </c>
      <c r="R26" s="136" t="s">
        <v>84</v>
      </c>
      <c r="S26" s="136" t="s">
        <v>84</v>
      </c>
      <c r="T26" s="136" t="s">
        <v>84</v>
      </c>
      <c r="U26" s="136" t="s">
        <v>84</v>
      </c>
      <c r="V26" s="136" t="s">
        <v>84</v>
      </c>
      <c r="W26" s="136" t="s">
        <v>84</v>
      </c>
      <c r="X26" s="30">
        <v>5.8395815546696976</v>
      </c>
      <c r="Y26" s="30">
        <v>6.238570697440684</v>
      </c>
      <c r="Z26" s="30">
        <v>6.7864041383373763</v>
      </c>
      <c r="AA26" s="30">
        <v>7.5732742128084984</v>
      </c>
      <c r="AB26" s="30">
        <v>6.5834967553233854</v>
      </c>
      <c r="AC26" s="31">
        <v>7.3475056526336662</v>
      </c>
      <c r="AD26" s="31">
        <v>5.7672580698202847</v>
      </c>
      <c r="AE26" s="138" t="s">
        <v>84</v>
      </c>
      <c r="AF26" s="138" t="s">
        <v>84</v>
      </c>
      <c r="AG26" s="138" t="s">
        <v>84</v>
      </c>
      <c r="AH26" s="138" t="s">
        <v>84</v>
      </c>
      <c r="AI26" s="138" t="s">
        <v>84</v>
      </c>
      <c r="AJ26" s="138" t="s">
        <v>84</v>
      </c>
      <c r="AK26" s="138" t="s">
        <v>84</v>
      </c>
      <c r="AL26" s="118" t="s">
        <v>84</v>
      </c>
      <c r="AM26" s="118" t="s">
        <v>84</v>
      </c>
      <c r="AN26" s="118" t="s">
        <v>84</v>
      </c>
    </row>
    <row r="27" spans="1:40" s="7" customFormat="1" ht="19.5" customHeight="1" thickBot="1">
      <c r="A27" s="34" t="s">
        <v>26</v>
      </c>
      <c r="B27" s="35">
        <v>276.02336334984534</v>
      </c>
      <c r="C27" s="35">
        <v>243.63741011096144</v>
      </c>
      <c r="D27" s="35">
        <v>242.29909801839827</v>
      </c>
      <c r="E27" s="35">
        <v>261.48996636173069</v>
      </c>
      <c r="F27" s="35">
        <v>252.53186742662808</v>
      </c>
      <c r="G27" s="35">
        <v>265.99510890006246</v>
      </c>
      <c r="H27" s="35">
        <v>247.82206023607773</v>
      </c>
      <c r="I27" s="35">
        <v>228.05487421747432</v>
      </c>
      <c r="J27" s="35">
        <v>275.76480586404824</v>
      </c>
      <c r="K27" s="35">
        <v>287.08452829616044</v>
      </c>
      <c r="L27" s="35">
        <v>286.97993705615647</v>
      </c>
      <c r="M27" s="35">
        <v>264.98420816571411</v>
      </c>
      <c r="N27" s="35">
        <v>294.34844954265725</v>
      </c>
      <c r="O27" s="35">
        <v>351.60938434370968</v>
      </c>
      <c r="P27" s="35">
        <v>399.07396556072422</v>
      </c>
      <c r="Q27" s="35">
        <v>396.15208886588954</v>
      </c>
      <c r="R27" s="35">
        <v>334.92871882256424</v>
      </c>
      <c r="S27" s="35">
        <v>336.97481908809357</v>
      </c>
      <c r="T27" s="35">
        <v>380.55164325144915</v>
      </c>
      <c r="U27" s="35">
        <v>436.96725159891162</v>
      </c>
      <c r="V27" s="35">
        <v>415.06101448001573</v>
      </c>
      <c r="W27" s="35">
        <v>430.46414387863797</v>
      </c>
      <c r="X27" s="35">
        <v>499.93089021073496</v>
      </c>
      <c r="Y27" s="35">
        <v>527.11662177163532</v>
      </c>
      <c r="Z27" s="35">
        <v>573.50625005905192</v>
      </c>
      <c r="AA27" s="35">
        <v>580.88487750223419</v>
      </c>
      <c r="AB27" s="35">
        <v>582.99254431583847</v>
      </c>
      <c r="AC27" s="36">
        <v>590.36462531934399</v>
      </c>
      <c r="AD27" s="36">
        <v>592.8157410136846</v>
      </c>
      <c r="AE27" s="36">
        <v>572.62674207854081</v>
      </c>
      <c r="AF27" s="36">
        <v>564.39199125915593</v>
      </c>
      <c r="AG27" s="36">
        <v>688.00707294648498</v>
      </c>
      <c r="AH27" s="36">
        <v>778.49661808179201</v>
      </c>
      <c r="AI27" s="36">
        <v>782.88311797644144</v>
      </c>
      <c r="AJ27" s="36">
        <v>813.01956644738357</v>
      </c>
      <c r="AK27" s="36">
        <v>778.22370840659335</v>
      </c>
      <c r="AL27" s="118">
        <v>5.6345779708815158E-3</v>
      </c>
      <c r="AM27" s="118">
        <v>3.8494186142163045E-2</v>
      </c>
      <c r="AN27" s="118">
        <v>-4.279830335798207E-2</v>
      </c>
    </row>
    <row r="28" spans="1:40" s="12" customFormat="1" ht="19.5" customHeight="1" thickTop="1">
      <c r="A28" s="8" t="s">
        <v>27</v>
      </c>
      <c r="B28" s="136" t="s">
        <v>84</v>
      </c>
      <c r="C28" s="136" t="s">
        <v>84</v>
      </c>
      <c r="D28" s="136" t="s">
        <v>84</v>
      </c>
      <c r="E28" s="136" t="s">
        <v>84</v>
      </c>
      <c r="F28" s="136" t="s">
        <v>84</v>
      </c>
      <c r="G28" s="136" t="s">
        <v>84</v>
      </c>
      <c r="H28" s="136" t="s">
        <v>84</v>
      </c>
      <c r="I28" s="136" t="s">
        <v>84</v>
      </c>
      <c r="J28" s="136" t="s">
        <v>84</v>
      </c>
      <c r="K28" s="136" t="s">
        <v>84</v>
      </c>
      <c r="L28" s="136" t="s">
        <v>84</v>
      </c>
      <c r="M28" s="30">
        <v>56.475297124531693</v>
      </c>
      <c r="N28" s="30">
        <v>62.428175157435639</v>
      </c>
      <c r="O28" s="30">
        <v>66.248088363913311</v>
      </c>
      <c r="P28" s="30">
        <v>66.861576815494587</v>
      </c>
      <c r="Q28" s="30">
        <v>75.227167492226727</v>
      </c>
      <c r="R28" s="30">
        <v>73.034825092270566</v>
      </c>
      <c r="S28" s="30">
        <v>75.828129622858171</v>
      </c>
      <c r="T28" s="30">
        <v>82.407654578890899</v>
      </c>
      <c r="U28" s="30">
        <v>90.987743646367193</v>
      </c>
      <c r="V28" s="30">
        <v>90.038724949776778</v>
      </c>
      <c r="W28" s="30">
        <v>94.927918428930354</v>
      </c>
      <c r="X28" s="30">
        <v>100.35360462293575</v>
      </c>
      <c r="Y28" s="30">
        <v>101.84939413328074</v>
      </c>
      <c r="Z28" s="30">
        <v>110.36871900212019</v>
      </c>
      <c r="AA28" s="30">
        <v>126.79355278322198</v>
      </c>
      <c r="AB28" s="30">
        <v>131.15729903258489</v>
      </c>
      <c r="AC28" s="31">
        <v>122.76941365026126</v>
      </c>
      <c r="AD28" s="31">
        <v>120.4769726016893</v>
      </c>
      <c r="AE28" s="31">
        <v>121.2843121394172</v>
      </c>
      <c r="AF28" s="31">
        <v>129.86883966248166</v>
      </c>
      <c r="AG28" s="31">
        <v>148.96760465338613</v>
      </c>
      <c r="AH28" s="31">
        <v>151.90768894495918</v>
      </c>
      <c r="AI28" s="31">
        <v>148.22996930007201</v>
      </c>
      <c r="AJ28" s="31">
        <v>135.51152182933953</v>
      </c>
      <c r="AK28" s="31">
        <v>126.33674602352265</v>
      </c>
      <c r="AL28" s="118">
        <v>-2.4210227082183566E-2</v>
      </c>
      <c r="AM28" s="118">
        <v>-8.5802132529526953E-2</v>
      </c>
      <c r="AN28" s="118">
        <v>-6.7704765483863505E-2</v>
      </c>
    </row>
    <row r="29" spans="1:40" s="12" customFormat="1" ht="19.5" customHeight="1">
      <c r="A29" s="13" t="s">
        <v>28</v>
      </c>
      <c r="B29" s="137" t="s">
        <v>84</v>
      </c>
      <c r="C29" s="137" t="s">
        <v>84</v>
      </c>
      <c r="D29" s="137" t="s">
        <v>84</v>
      </c>
      <c r="E29" s="137" t="s">
        <v>84</v>
      </c>
      <c r="F29" s="137" t="s">
        <v>84</v>
      </c>
      <c r="G29" s="137" t="s">
        <v>84</v>
      </c>
      <c r="H29" s="137" t="s">
        <v>84</v>
      </c>
      <c r="I29" s="137" t="s">
        <v>84</v>
      </c>
      <c r="J29" s="137" t="s">
        <v>84</v>
      </c>
      <c r="K29" s="137" t="s">
        <v>84</v>
      </c>
      <c r="L29" s="137" t="s">
        <v>84</v>
      </c>
      <c r="M29" s="32">
        <v>10.225716027357292</v>
      </c>
      <c r="N29" s="32">
        <v>12.268022465644574</v>
      </c>
      <c r="O29" s="32">
        <v>12.573736595947807</v>
      </c>
      <c r="P29" s="32">
        <v>13.438028136126023</v>
      </c>
      <c r="Q29" s="32">
        <v>15.108561421245728</v>
      </c>
      <c r="R29" s="32">
        <v>17.517043775139765</v>
      </c>
      <c r="S29" s="32">
        <v>15.408760716028896</v>
      </c>
      <c r="T29" s="32">
        <v>16.47672660437842</v>
      </c>
      <c r="U29" s="32">
        <v>19.510127734816159</v>
      </c>
      <c r="V29" s="32">
        <v>19.721760148334109</v>
      </c>
      <c r="W29" s="32">
        <v>21.695913507878913</v>
      </c>
      <c r="X29" s="32">
        <v>21.729915612274148</v>
      </c>
      <c r="Y29" s="32">
        <v>20.403291928408354</v>
      </c>
      <c r="Z29" s="32">
        <v>23.623924806854962</v>
      </c>
      <c r="AA29" s="32">
        <v>24.812719104876493</v>
      </c>
      <c r="AB29" s="32">
        <v>26.517104844705649</v>
      </c>
      <c r="AC29" s="33">
        <v>24.471431110549386</v>
      </c>
      <c r="AD29" s="33">
        <v>27.165812416770748</v>
      </c>
      <c r="AE29" s="33">
        <v>22.000457543095994</v>
      </c>
      <c r="AF29" s="33">
        <v>26.149977020981961</v>
      </c>
      <c r="AG29" s="33">
        <v>32.870354800117816</v>
      </c>
      <c r="AH29" s="33">
        <v>32.284819524793541</v>
      </c>
      <c r="AI29" s="33">
        <v>31.086704924450711</v>
      </c>
      <c r="AJ29" s="33">
        <v>33.949860076047017</v>
      </c>
      <c r="AK29" s="33">
        <v>34.249271067019997</v>
      </c>
      <c r="AL29" s="118">
        <v>-3.7110772740195253E-2</v>
      </c>
      <c r="AM29" s="118">
        <v>9.2102239801695518E-2</v>
      </c>
      <c r="AN29" s="118">
        <v>8.8192113399674366E-3</v>
      </c>
    </row>
    <row r="30" spans="1:40" s="12" customFormat="1" ht="19.5" customHeight="1">
      <c r="A30" s="8" t="s">
        <v>29</v>
      </c>
      <c r="B30" s="136" t="s">
        <v>84</v>
      </c>
      <c r="C30" s="136" t="s">
        <v>84</v>
      </c>
      <c r="D30" s="136" t="s">
        <v>84</v>
      </c>
      <c r="E30" s="136" t="s">
        <v>84</v>
      </c>
      <c r="F30" s="136" t="s">
        <v>84</v>
      </c>
      <c r="G30" s="136" t="s">
        <v>84</v>
      </c>
      <c r="H30" s="136" t="s">
        <v>84</v>
      </c>
      <c r="I30" s="136" t="s">
        <v>84</v>
      </c>
      <c r="J30" s="136" t="s">
        <v>84</v>
      </c>
      <c r="K30" s="136" t="s">
        <v>84</v>
      </c>
      <c r="L30" s="136" t="s">
        <v>84</v>
      </c>
      <c r="M30" s="30">
        <v>28.209839024292872</v>
      </c>
      <c r="N30" s="30">
        <v>29.440235269827344</v>
      </c>
      <c r="O30" s="30">
        <v>33.431773082260101</v>
      </c>
      <c r="P30" s="30">
        <v>38.059169705429085</v>
      </c>
      <c r="Q30" s="30">
        <v>40.438600857792025</v>
      </c>
      <c r="R30" s="30">
        <v>47.86203251864444</v>
      </c>
      <c r="S30" s="30">
        <v>43.787378404590299</v>
      </c>
      <c r="T30" s="30">
        <v>58.954215564670221</v>
      </c>
      <c r="U30" s="30">
        <v>66.423136969742146</v>
      </c>
      <c r="V30" s="30">
        <v>63.493482287295123</v>
      </c>
      <c r="W30" s="30">
        <v>62.352228242622104</v>
      </c>
      <c r="X30" s="30">
        <v>67.067896297173448</v>
      </c>
      <c r="Y30" s="30">
        <v>67.540454792635288</v>
      </c>
      <c r="Z30" s="30">
        <v>74.931168701898258</v>
      </c>
      <c r="AA30" s="30">
        <v>72.630598987600266</v>
      </c>
      <c r="AB30" s="30">
        <v>77.312087330793744</v>
      </c>
      <c r="AC30" s="31">
        <v>78.906290114018901</v>
      </c>
      <c r="AD30" s="31">
        <v>71.769854910777369</v>
      </c>
      <c r="AE30" s="31">
        <v>71.351531528298779</v>
      </c>
      <c r="AF30" s="31">
        <v>83.150463335429578</v>
      </c>
      <c r="AG30" s="31">
        <v>82.015839258620929</v>
      </c>
      <c r="AH30" s="31">
        <v>95.719639847397943</v>
      </c>
      <c r="AI30" s="31">
        <v>93.295058809372193</v>
      </c>
      <c r="AJ30" s="31">
        <v>90.228117071966778</v>
      </c>
      <c r="AK30" s="31">
        <v>99.569817842670034</v>
      </c>
      <c r="AL30" s="118">
        <v>-2.5330026751993251E-2</v>
      </c>
      <c r="AM30" s="118">
        <v>-3.2873570975200606E-2</v>
      </c>
      <c r="AN30" s="118">
        <v>0.1035342537764834</v>
      </c>
    </row>
    <row r="31" spans="1:40" s="12" customFormat="1" ht="19.5" customHeight="1">
      <c r="A31" s="13" t="s">
        <v>30</v>
      </c>
      <c r="B31" s="137" t="s">
        <v>84</v>
      </c>
      <c r="C31" s="137" t="s">
        <v>84</v>
      </c>
      <c r="D31" s="137" t="s">
        <v>84</v>
      </c>
      <c r="E31" s="137" t="s">
        <v>84</v>
      </c>
      <c r="F31" s="137" t="s">
        <v>84</v>
      </c>
      <c r="G31" s="137" t="s">
        <v>84</v>
      </c>
      <c r="H31" s="137" t="s">
        <v>84</v>
      </c>
      <c r="I31" s="137" t="s">
        <v>84</v>
      </c>
      <c r="J31" s="137" t="s">
        <v>84</v>
      </c>
      <c r="K31" s="137" t="s">
        <v>84</v>
      </c>
      <c r="L31" s="137" t="s">
        <v>84</v>
      </c>
      <c r="M31" s="32">
        <v>22.307144024473125</v>
      </c>
      <c r="N31" s="32">
        <v>21.465747059591816</v>
      </c>
      <c r="O31" s="32">
        <v>21.73580034964062</v>
      </c>
      <c r="P31" s="32">
        <v>23.9358143485901</v>
      </c>
      <c r="Q31" s="32">
        <v>24.463564649800443</v>
      </c>
      <c r="R31" s="32">
        <v>27.514582433239667</v>
      </c>
      <c r="S31" s="32">
        <v>26.281149104106802</v>
      </c>
      <c r="T31" s="32">
        <v>32.308737197835534</v>
      </c>
      <c r="U31" s="32">
        <v>36.345511893707005</v>
      </c>
      <c r="V31" s="32">
        <v>37.054649189057031</v>
      </c>
      <c r="W31" s="32">
        <v>40.921656417820152</v>
      </c>
      <c r="X31" s="32">
        <v>42.185383018298737</v>
      </c>
      <c r="Y31" s="32">
        <v>44.08209529414875</v>
      </c>
      <c r="Z31" s="32">
        <v>51.011697363734058</v>
      </c>
      <c r="AA31" s="32">
        <v>55.08582053396286</v>
      </c>
      <c r="AB31" s="32">
        <v>49.724369453895001</v>
      </c>
      <c r="AC31" s="33">
        <v>46.138515405750091</v>
      </c>
      <c r="AD31" s="33">
        <v>51.407804218494093</v>
      </c>
      <c r="AE31" s="33">
        <v>50.64367260466333</v>
      </c>
      <c r="AF31" s="33">
        <v>50.174343682328455</v>
      </c>
      <c r="AG31" s="33">
        <v>51.586212040778399</v>
      </c>
      <c r="AH31" s="33">
        <v>51.643111277249133</v>
      </c>
      <c r="AI31" s="33">
        <v>56.383908309642443</v>
      </c>
      <c r="AJ31" s="33">
        <v>62.689989998617975</v>
      </c>
      <c r="AK31" s="33">
        <v>61.092052152592593</v>
      </c>
      <c r="AL31" s="118">
        <v>9.1799214167056276E-2</v>
      </c>
      <c r="AM31" s="118">
        <v>0.11184186903725335</v>
      </c>
      <c r="AN31" s="118">
        <v>-2.5489521470024257E-2</v>
      </c>
    </row>
    <row r="32" spans="1:40" s="12" customFormat="1" ht="19.5" customHeight="1">
      <c r="A32" s="8" t="s">
        <v>31</v>
      </c>
      <c r="B32" s="136" t="s">
        <v>84</v>
      </c>
      <c r="C32" s="136" t="s">
        <v>84</v>
      </c>
      <c r="D32" s="136" t="s">
        <v>84</v>
      </c>
      <c r="E32" s="136" t="s">
        <v>84</v>
      </c>
      <c r="F32" s="136" t="s">
        <v>84</v>
      </c>
      <c r="G32" s="136" t="s">
        <v>84</v>
      </c>
      <c r="H32" s="136" t="s">
        <v>84</v>
      </c>
      <c r="I32" s="136" t="s">
        <v>84</v>
      </c>
      <c r="J32" s="136" t="s">
        <v>84</v>
      </c>
      <c r="K32" s="136" t="s">
        <v>84</v>
      </c>
      <c r="L32" s="136" t="s">
        <v>84</v>
      </c>
      <c r="M32" s="30">
        <v>8.7219546916684685</v>
      </c>
      <c r="N32" s="30">
        <v>8.5947697358458264</v>
      </c>
      <c r="O32" s="30">
        <v>8.8550083288973713</v>
      </c>
      <c r="P32" s="30">
        <v>10.711183735802171</v>
      </c>
      <c r="Q32" s="30">
        <v>10.8559079629346</v>
      </c>
      <c r="R32" s="30">
        <v>10.929707035804411</v>
      </c>
      <c r="S32" s="30">
        <v>10.382117261687876</v>
      </c>
      <c r="T32" s="30">
        <v>11.033998033542018</v>
      </c>
      <c r="U32" s="30">
        <v>11.916397102786254</v>
      </c>
      <c r="V32" s="30">
        <v>11.88190247721138</v>
      </c>
      <c r="W32" s="30">
        <v>11.556278743262688</v>
      </c>
      <c r="X32" s="30">
        <v>13.617202991982136</v>
      </c>
      <c r="Y32" s="30">
        <v>15.96270312408606</v>
      </c>
      <c r="Z32" s="30">
        <v>18.774192953420677</v>
      </c>
      <c r="AA32" s="30">
        <v>21.093549555051581</v>
      </c>
      <c r="AB32" s="30">
        <v>21.47737025893656</v>
      </c>
      <c r="AC32" s="31">
        <v>23.154198617797139</v>
      </c>
      <c r="AD32" s="31">
        <v>19.085053926930048</v>
      </c>
      <c r="AE32" s="31">
        <v>17.354872726331372</v>
      </c>
      <c r="AF32" s="31">
        <v>17.576129451422823</v>
      </c>
      <c r="AG32" s="31">
        <v>19.302090036286934</v>
      </c>
      <c r="AH32" s="31">
        <v>18.088047255761964</v>
      </c>
      <c r="AI32" s="31">
        <v>20.069261254734702</v>
      </c>
      <c r="AJ32" s="31">
        <v>24.578974607553953</v>
      </c>
      <c r="AK32" s="31">
        <v>22.222353277155552</v>
      </c>
      <c r="AL32" s="118">
        <v>0.10953166867372155</v>
      </c>
      <c r="AM32" s="118">
        <v>0.22470749150048208</v>
      </c>
      <c r="AN32" s="118">
        <v>-9.5879562431954835E-2</v>
      </c>
    </row>
    <row r="33" spans="1:61" s="7" customFormat="1" ht="19.5" customHeight="1" thickBot="1">
      <c r="A33" s="34" t="s">
        <v>32</v>
      </c>
      <c r="B33" s="140" t="s">
        <v>84</v>
      </c>
      <c r="C33" s="140" t="s">
        <v>84</v>
      </c>
      <c r="D33" s="140" t="s">
        <v>84</v>
      </c>
      <c r="E33" s="140" t="s">
        <v>84</v>
      </c>
      <c r="F33" s="140" t="s">
        <v>84</v>
      </c>
      <c r="G33" s="140" t="s">
        <v>84</v>
      </c>
      <c r="H33" s="140" t="s">
        <v>84</v>
      </c>
      <c r="I33" s="140" t="s">
        <v>84</v>
      </c>
      <c r="J33" s="140" t="s">
        <v>84</v>
      </c>
      <c r="K33" s="140" t="s">
        <v>84</v>
      </c>
      <c r="L33" s="140" t="s">
        <v>84</v>
      </c>
      <c r="M33" s="35">
        <v>125.93995089232347</v>
      </c>
      <c r="N33" s="35">
        <v>134.1969496883452</v>
      </c>
      <c r="O33" s="35">
        <v>142.84440672065921</v>
      </c>
      <c r="P33" s="35">
        <v>153.00577274144197</v>
      </c>
      <c r="Q33" s="35">
        <v>166.09380238399953</v>
      </c>
      <c r="R33" s="35">
        <v>176.85819085509883</v>
      </c>
      <c r="S33" s="35">
        <v>171.68753510927206</v>
      </c>
      <c r="T33" s="35">
        <v>201.18133197931709</v>
      </c>
      <c r="U33" s="35">
        <v>225.18291734741874</v>
      </c>
      <c r="V33" s="35">
        <v>222.19051905167441</v>
      </c>
      <c r="W33" s="35">
        <v>231.45399534051421</v>
      </c>
      <c r="X33" s="35">
        <v>244.95400254266423</v>
      </c>
      <c r="Y33" s="35">
        <v>249.8379392725592</v>
      </c>
      <c r="Z33" s="35">
        <v>278.70970282802813</v>
      </c>
      <c r="AA33" s="35">
        <v>300.41624096471321</v>
      </c>
      <c r="AB33" s="35">
        <v>306.18823092091583</v>
      </c>
      <c r="AC33" s="36">
        <v>295.43984889837674</v>
      </c>
      <c r="AD33" s="36">
        <v>289.90549807466158</v>
      </c>
      <c r="AE33" s="36">
        <v>282.63484654180672</v>
      </c>
      <c r="AF33" s="36">
        <v>306.91975315264449</v>
      </c>
      <c r="AG33" s="36">
        <v>334.7421007891902</v>
      </c>
      <c r="AH33" s="36">
        <v>349.64330685016176</v>
      </c>
      <c r="AI33" s="36">
        <v>349.06490259827206</v>
      </c>
      <c r="AJ33" s="36">
        <v>346.95846358352526</v>
      </c>
      <c r="AK33" s="36">
        <v>343.47024036296079</v>
      </c>
      <c r="AL33" s="118">
        <v>-1.6542694813762582E-3</v>
      </c>
      <c r="AM33" s="118">
        <v>-6.0345196525559697E-3</v>
      </c>
      <c r="AN33" s="118">
        <v>-1.0053719931016225E-2</v>
      </c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</row>
    <row r="34" spans="1:61" s="7" customFormat="1" ht="19.5" customHeight="1" thickTop="1" thickBot="1">
      <c r="A34" s="37" t="s">
        <v>33</v>
      </c>
      <c r="B34" s="38">
        <v>276.02336334984534</v>
      </c>
      <c r="C34" s="38">
        <v>243.63741011096144</v>
      </c>
      <c r="D34" s="38">
        <v>242.29909801839827</v>
      </c>
      <c r="E34" s="38">
        <v>261.48996636173069</v>
      </c>
      <c r="F34" s="38">
        <v>252.53186742662808</v>
      </c>
      <c r="G34" s="38">
        <v>265.99510890006246</v>
      </c>
      <c r="H34" s="38">
        <v>247.82206023607773</v>
      </c>
      <c r="I34" s="38">
        <v>228.05487421747432</v>
      </c>
      <c r="J34" s="38">
        <v>275.76480586404824</v>
      </c>
      <c r="K34" s="38">
        <v>287.08452829616044</v>
      </c>
      <c r="L34" s="38">
        <v>286.97993705615647</v>
      </c>
      <c r="M34" s="38">
        <v>390.92415905803756</v>
      </c>
      <c r="N34" s="38">
        <v>428.54539923100242</v>
      </c>
      <c r="O34" s="38">
        <v>494.45379106436889</v>
      </c>
      <c r="P34" s="38">
        <v>552.07973830216622</v>
      </c>
      <c r="Q34" s="38">
        <v>562.24589124988904</v>
      </c>
      <c r="R34" s="38">
        <v>511.78690967766306</v>
      </c>
      <c r="S34" s="38">
        <v>508.66235419736563</v>
      </c>
      <c r="T34" s="38">
        <v>581.73297523076621</v>
      </c>
      <c r="U34" s="38">
        <v>662.15016894633038</v>
      </c>
      <c r="V34" s="38">
        <v>637.25153353169014</v>
      </c>
      <c r="W34" s="38">
        <v>661.91813921915218</v>
      </c>
      <c r="X34" s="38">
        <v>744.88489275339919</v>
      </c>
      <c r="Y34" s="38">
        <v>776.95456104419452</v>
      </c>
      <c r="Z34" s="38">
        <v>852.21595288707999</v>
      </c>
      <c r="AA34" s="38">
        <v>881.3011184669474</v>
      </c>
      <c r="AB34" s="38">
        <v>889.18077523675424</v>
      </c>
      <c r="AC34" s="39">
        <v>885.80447421772078</v>
      </c>
      <c r="AD34" s="39">
        <v>882.72123908834624</v>
      </c>
      <c r="AE34" s="39">
        <v>855.26158862034754</v>
      </c>
      <c r="AF34" s="39">
        <v>871.31174441180042</v>
      </c>
      <c r="AG34" s="39">
        <v>1022.7491737356752</v>
      </c>
      <c r="AH34" s="39">
        <v>1128.1399249319538</v>
      </c>
      <c r="AI34" s="39">
        <v>1131.9480205747136</v>
      </c>
      <c r="AJ34" s="39">
        <v>1159.9780300309089</v>
      </c>
      <c r="AK34" s="39">
        <v>1121.693948769554</v>
      </c>
      <c r="AL34" s="118">
        <v>3.3755525875829306E-3</v>
      </c>
      <c r="AM34" s="118">
        <v>2.4762629508344292E-2</v>
      </c>
      <c r="AN34" s="118">
        <v>-3.3004143414970377E-2</v>
      </c>
    </row>
    <row r="35" spans="1:61" s="1" customFormat="1" ht="15" thickTop="1">
      <c r="A35" s="146" t="s">
        <v>34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25"/>
      <c r="AK35" s="125"/>
      <c r="AL35" s="126"/>
      <c r="AM35" s="126"/>
      <c r="AN35" s="126"/>
    </row>
    <row r="36" spans="1:61" s="1" customFormat="1" ht="14.25">
      <c r="A36" s="141" t="s">
        <v>35</v>
      </c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L36" s="119"/>
      <c r="AM36" s="119"/>
      <c r="AN36" s="119"/>
    </row>
    <row r="37" spans="1:61" s="1" customFormat="1" ht="29.25" customHeight="1">
      <c r="A37" s="141" t="s">
        <v>36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25"/>
      <c r="AK37" s="125"/>
      <c r="AL37" s="126"/>
      <c r="AM37" s="126"/>
      <c r="AN37" s="126"/>
    </row>
    <row r="38" spans="1:61" s="1" customFormat="1" ht="25.5" customHeight="1">
      <c r="A38" s="147" t="s">
        <v>37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20"/>
      <c r="AK38" s="120"/>
      <c r="AL38" s="126"/>
      <c r="AM38" s="126"/>
      <c r="AN38" s="126"/>
    </row>
    <row r="39" spans="1:61" s="1" customFormat="1" ht="14.25">
      <c r="A39" s="141" t="s">
        <v>38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25"/>
      <c r="AK39" s="125"/>
      <c r="AL39" s="126"/>
      <c r="AM39" s="126"/>
      <c r="AN39" s="126"/>
    </row>
    <row r="40" spans="1:61" s="1" customFormat="1" ht="14.25">
      <c r="A40" s="143" t="s">
        <v>39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AL40" s="119"/>
      <c r="AM40" s="119"/>
      <c r="AN40" s="119"/>
    </row>
    <row r="41" spans="1:61" s="1" customFormat="1" ht="14.25">
      <c r="A41" s="26" t="s">
        <v>40</v>
      </c>
      <c r="B41" s="26"/>
      <c r="C41" s="26"/>
      <c r="D41" s="26"/>
      <c r="E41" s="26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AL41" s="119"/>
      <c r="AM41" s="119"/>
      <c r="AN41" s="119"/>
    </row>
    <row r="42" spans="1:61" s="1" customFormat="1" ht="14.25">
      <c r="A42" s="26" t="s">
        <v>41</v>
      </c>
      <c r="B42" s="26"/>
      <c r="C42" s="26"/>
      <c r="D42" s="26"/>
      <c r="E42" s="26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AL42" s="119"/>
      <c r="AM42" s="119"/>
      <c r="AN42" s="119"/>
    </row>
    <row r="43" spans="1:61" s="1" customFormat="1" ht="14.25">
      <c r="A43" s="26" t="s">
        <v>42</v>
      </c>
      <c r="B43" s="26"/>
      <c r="C43" s="26"/>
      <c r="D43" s="26"/>
      <c r="E43" s="26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AL43" s="119"/>
      <c r="AM43" s="119"/>
      <c r="AN43" s="119"/>
    </row>
    <row r="44" spans="1:61">
      <c r="A44" s="141" t="s">
        <v>44</v>
      </c>
      <c r="B44" s="141"/>
      <c r="C44" s="141"/>
      <c r="D44" s="141"/>
      <c r="AL44" s="127"/>
      <c r="AM44" s="127"/>
      <c r="AN44" s="127"/>
    </row>
  </sheetData>
  <mergeCells count="9">
    <mergeCell ref="A1:AK1"/>
    <mergeCell ref="A40:U40"/>
    <mergeCell ref="A44:D44"/>
    <mergeCell ref="A39:AI39"/>
    <mergeCell ref="A2:AI2"/>
    <mergeCell ref="A35:AI35"/>
    <mergeCell ref="A37:AI37"/>
    <mergeCell ref="A38:AI38"/>
    <mergeCell ref="A36:AB36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1"/>
  <sheetViews>
    <sheetView showGridLines="0" zoomScale="90" zoomScaleNormal="90" workbookViewId="0">
      <pane xSplit="1" ySplit="4" topLeftCell="B5" activePane="bottomRight" state="frozen"/>
      <selection pane="bottomRight" activeCell="A2" sqref="A2"/>
      <selection pane="bottomLeft" activeCell="A2" sqref="A2"/>
      <selection pane="topRight" activeCell="A2" sqref="A2"/>
    </sheetView>
  </sheetViews>
  <sheetFormatPr defaultColWidth="8.85546875" defaultRowHeight="17.25"/>
  <cols>
    <col min="1" max="1" width="17.28515625" style="2" customWidth="1"/>
    <col min="2" max="2" width="17.85546875" style="2" bestFit="1" customWidth="1"/>
    <col min="3" max="3" width="10.5703125" style="2" bestFit="1" customWidth="1"/>
    <col min="4" max="16384" width="8.85546875" style="2"/>
  </cols>
  <sheetData>
    <row r="1" spans="1:13" ht="18" customHeight="1">
      <c r="A1" s="121" t="s">
        <v>92</v>
      </c>
      <c r="B1" s="121"/>
      <c r="C1" s="121"/>
      <c r="D1" s="122"/>
      <c r="E1" s="122"/>
      <c r="F1" s="122"/>
      <c r="G1" s="122"/>
      <c r="H1" s="122"/>
      <c r="I1" s="122"/>
      <c r="J1" s="122"/>
      <c r="K1" s="122"/>
      <c r="L1" s="122"/>
      <c r="M1" s="12"/>
    </row>
    <row r="2" spans="1:13" ht="18" customHeight="1">
      <c r="A2" s="121" t="s">
        <v>93</v>
      </c>
      <c r="B2" s="121"/>
      <c r="C2" s="121"/>
      <c r="D2" s="122"/>
      <c r="E2" s="122"/>
      <c r="F2" s="122"/>
      <c r="G2" s="122"/>
      <c r="H2" s="122"/>
      <c r="I2" s="122"/>
      <c r="J2" s="122"/>
      <c r="K2" s="122"/>
      <c r="L2" s="122"/>
      <c r="M2" s="12"/>
    </row>
    <row r="3" spans="1:13">
      <c r="A3" s="105"/>
    </row>
    <row r="4" spans="1:13" ht="52.5" thickBot="1">
      <c r="A4" s="106" t="s">
        <v>94</v>
      </c>
      <c r="B4" s="107" t="s">
        <v>95</v>
      </c>
      <c r="C4" s="108" t="s">
        <v>96</v>
      </c>
    </row>
    <row r="5" spans="1:13" ht="16.5" customHeight="1" thickTop="1">
      <c r="A5" s="109">
        <v>1990</v>
      </c>
      <c r="B5" s="110">
        <v>100</v>
      </c>
      <c r="C5" s="111" t="s">
        <v>84</v>
      </c>
    </row>
    <row r="6" spans="1:13" ht="16.5" customHeight="1">
      <c r="A6" s="112">
        <v>1991</v>
      </c>
      <c r="B6" s="113">
        <v>100.27530507723812</v>
      </c>
      <c r="C6" s="114">
        <v>0.27530507723811581</v>
      </c>
    </row>
    <row r="7" spans="1:13" ht="16.5" customHeight="1">
      <c r="A7" s="115">
        <v>1992</v>
      </c>
      <c r="B7" s="110">
        <v>106.20337614689583</v>
      </c>
      <c r="C7" s="116">
        <v>5.911795596225371</v>
      </c>
    </row>
    <row r="8" spans="1:13" ht="16.5" customHeight="1">
      <c r="A8" s="112">
        <v>1993</v>
      </c>
      <c r="B8" s="113">
        <v>104.57013107177708</v>
      </c>
      <c r="C8" s="114">
        <v>-1.5378466621058433</v>
      </c>
    </row>
    <row r="9" spans="1:13" ht="16.5" customHeight="1">
      <c r="A9" s="115">
        <v>1994</v>
      </c>
      <c r="B9" s="110">
        <v>114.16378114998278</v>
      </c>
      <c r="C9" s="116">
        <v>9.1743693728571518</v>
      </c>
    </row>
    <row r="10" spans="1:13" ht="16.5" customHeight="1">
      <c r="A10" s="112">
        <v>1995</v>
      </c>
      <c r="B10" s="113">
        <v>115.0243365219558</v>
      </c>
      <c r="C10" s="114">
        <v>0.75379018047980173</v>
      </c>
    </row>
    <row r="11" spans="1:13" ht="16.5" customHeight="1">
      <c r="A11" s="115">
        <v>1996</v>
      </c>
      <c r="B11" s="110">
        <v>106.55186735424465</v>
      </c>
      <c r="C11" s="116">
        <v>-7.3658057276374134</v>
      </c>
    </row>
    <row r="12" spans="1:13" ht="16.5" customHeight="1">
      <c r="A12" s="112">
        <v>1997</v>
      </c>
      <c r="B12" s="113">
        <v>114.03726174297621</v>
      </c>
      <c r="C12" s="114">
        <v>7.0251179773747747</v>
      </c>
    </row>
    <row r="13" spans="1:13" ht="16.5" customHeight="1">
      <c r="A13" s="115">
        <v>1998</v>
      </c>
      <c r="B13" s="110">
        <v>117.31915303619954</v>
      </c>
      <c r="C13" s="116">
        <v>2.8779113449954994</v>
      </c>
    </row>
    <row r="14" spans="1:13" ht="16.5" customHeight="1">
      <c r="A14" s="112">
        <v>1999</v>
      </c>
      <c r="B14" s="113">
        <v>124.73428473228039</v>
      </c>
      <c r="C14" s="114">
        <v>6.3204783738873953</v>
      </c>
    </row>
    <row r="15" spans="1:13" ht="16.5" customHeight="1">
      <c r="A15" s="115">
        <v>2000</v>
      </c>
      <c r="B15" s="110">
        <v>128.2930427050309</v>
      </c>
      <c r="C15" s="116">
        <v>2.8530712148538346</v>
      </c>
    </row>
    <row r="16" spans="1:13" ht="16.5" customHeight="1">
      <c r="A16" s="112">
        <v>2001</v>
      </c>
      <c r="B16" s="113">
        <v>136.97467822597082</v>
      </c>
      <c r="C16" s="114">
        <v>6.7670353262262122</v>
      </c>
    </row>
    <row r="17" spans="1:3" ht="16.5" customHeight="1">
      <c r="A17" s="115">
        <v>2002</v>
      </c>
      <c r="B17" s="110">
        <v>139.51013982605832</v>
      </c>
      <c r="C17" s="116">
        <v>1.8510440272067528</v>
      </c>
    </row>
    <row r="18" spans="1:3" ht="16.5" customHeight="1">
      <c r="A18" s="112">
        <v>2003</v>
      </c>
      <c r="B18" s="113">
        <v>153.86772745036896</v>
      </c>
      <c r="C18" s="114">
        <v>10.291429456103854</v>
      </c>
    </row>
    <row r="19" spans="1:3" ht="16.5" customHeight="1">
      <c r="A19" s="115">
        <v>2004</v>
      </c>
      <c r="B19" s="110">
        <v>159.64137908018984</v>
      </c>
      <c r="C19" s="116">
        <v>3.7523473736123156</v>
      </c>
    </row>
    <row r="20" spans="1:3" ht="16.5" customHeight="1">
      <c r="A20" s="112">
        <v>2005</v>
      </c>
      <c r="B20" s="113">
        <v>157.13592812127436</v>
      </c>
      <c r="C20" s="114">
        <v>-1.5694245272442526</v>
      </c>
    </row>
    <row r="21" spans="1:3" ht="16.5" customHeight="1">
      <c r="A21" s="115">
        <v>2006</v>
      </c>
      <c r="B21" s="110">
        <v>164.85795860548876</v>
      </c>
      <c r="C21" s="116">
        <v>4.9142360862594661</v>
      </c>
    </row>
    <row r="22" spans="1:3" ht="16.5" customHeight="1">
      <c r="A22" s="112">
        <v>2007</v>
      </c>
      <c r="B22" s="113">
        <v>180.78064006776765</v>
      </c>
      <c r="C22" s="114">
        <v>9.6584244988635692</v>
      </c>
    </row>
    <row r="23" spans="1:3" ht="16.5" customHeight="1">
      <c r="A23" s="115">
        <v>2008</v>
      </c>
      <c r="B23" s="110">
        <v>196.90957977720942</v>
      </c>
      <c r="C23" s="116">
        <v>8.9218290760535268</v>
      </c>
    </row>
    <row r="24" spans="1:3" ht="16.5" customHeight="1">
      <c r="A24" s="112">
        <v>2009</v>
      </c>
      <c r="B24" s="113">
        <v>190.30947676981953</v>
      </c>
      <c r="C24" s="114">
        <v>-3.3518445445150431</v>
      </c>
    </row>
    <row r="25" spans="1:3" ht="16.5" customHeight="1">
      <c r="A25" s="115">
        <v>2010</v>
      </c>
      <c r="B25" s="110">
        <v>203.58132140625628</v>
      </c>
      <c r="C25" s="116">
        <v>6.9738222508430994</v>
      </c>
    </row>
    <row r="26" spans="1:3" ht="16.5" customHeight="1">
      <c r="A26" s="112">
        <v>2011</v>
      </c>
      <c r="B26" s="113">
        <v>217.04060018402259</v>
      </c>
      <c r="C26" s="114">
        <v>6.6112542569205939</v>
      </c>
    </row>
    <row r="27" spans="1:3" ht="16.5" customHeight="1">
      <c r="A27" s="115">
        <v>2012</v>
      </c>
      <c r="B27" s="110">
        <v>210.93205316011404</v>
      </c>
      <c r="C27" s="116">
        <v>-2.8144720475013858</v>
      </c>
    </row>
    <row r="28" spans="1:3" ht="16.5" customHeight="1">
      <c r="A28" s="112">
        <v>2013</v>
      </c>
      <c r="B28" s="113">
        <v>228.00911847668428</v>
      </c>
      <c r="C28" s="114">
        <v>8.0960029832959552</v>
      </c>
    </row>
    <row r="29" spans="1:3" ht="16.5" customHeight="1">
      <c r="A29" s="115">
        <v>2014</v>
      </c>
      <c r="B29" s="110">
        <v>232.56171197227314</v>
      </c>
      <c r="C29" s="116">
        <v>1.9966716796260078</v>
      </c>
    </row>
    <row r="30" spans="1:3" ht="16.5" customHeight="1">
      <c r="A30" s="112">
        <v>2015</v>
      </c>
      <c r="B30" s="113">
        <v>242.31800918291268</v>
      </c>
      <c r="C30" s="114">
        <v>4.1951433569609735</v>
      </c>
    </row>
    <row r="31" spans="1:3" ht="16.5" customHeight="1">
      <c r="A31" s="115">
        <v>2016</v>
      </c>
      <c r="B31" s="110">
        <v>228.23864268484809</v>
      </c>
      <c r="C31" s="116">
        <v>-5.8102848176822217</v>
      </c>
    </row>
    <row r="32" spans="1:3" ht="16.5" customHeight="1">
      <c r="A32" s="112">
        <v>2017</v>
      </c>
      <c r="B32" s="113">
        <v>253.8258521235316</v>
      </c>
      <c r="C32" s="114">
        <v>11.210726254630918</v>
      </c>
    </row>
    <row r="33" spans="1:12" ht="16.5" customHeight="1">
      <c r="A33" s="115">
        <v>2018</v>
      </c>
      <c r="B33" s="110">
        <v>245.13449547955108</v>
      </c>
      <c r="C33" s="116">
        <v>-3.4241416196450429</v>
      </c>
    </row>
    <row r="34" spans="1:12" ht="16.5" customHeight="1">
      <c r="A34" s="112">
        <v>2019</v>
      </c>
      <c r="B34" s="113">
        <v>248.61895382494558</v>
      </c>
      <c r="C34" s="114">
        <v>1.421447576595833</v>
      </c>
    </row>
    <row r="35" spans="1:12" ht="16.5" customHeight="1">
      <c r="A35" s="115">
        <v>2020</v>
      </c>
      <c r="B35" s="110">
        <v>258.84777688038417</v>
      </c>
      <c r="C35" s="116">
        <v>4.1142571385127722</v>
      </c>
    </row>
    <row r="36" spans="1:12" ht="16.5" customHeight="1">
      <c r="A36" s="112">
        <v>2021</v>
      </c>
      <c r="B36" s="113">
        <v>254.98782385273259</v>
      </c>
      <c r="C36" s="114">
        <v>-1.4912057867258806</v>
      </c>
    </row>
    <row r="37" spans="1:12" ht="16.5" customHeight="1">
      <c r="A37" s="115">
        <v>2022</v>
      </c>
      <c r="B37" s="110">
        <v>256.90396455429726</v>
      </c>
      <c r="C37" s="116">
        <v>0.75146360818833946</v>
      </c>
    </row>
    <row r="38" spans="1:12" ht="16.5" customHeight="1">
      <c r="A38" s="112">
        <v>2023</v>
      </c>
      <c r="B38" s="113">
        <v>298.2785615233837</v>
      </c>
      <c r="C38" s="114">
        <v>16.105083096271883</v>
      </c>
    </row>
    <row r="39" spans="1:12">
      <c r="A39" s="148" t="s">
        <v>97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</row>
    <row r="40" spans="1:12">
      <c r="A40" s="148" t="s">
        <v>98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</row>
    <row r="41" spans="1:12">
      <c r="A41" s="148" t="s">
        <v>99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</row>
  </sheetData>
  <mergeCells count="3">
    <mergeCell ref="A41:L41"/>
    <mergeCell ref="A40:L40"/>
    <mergeCell ref="A39:L3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34"/>
  <sheetViews>
    <sheetView showGridLines="0" zoomScale="90" zoomScaleNormal="90" workbookViewId="0">
      <pane xSplit="1" ySplit="3" topLeftCell="B20" activePane="bottomRight" state="frozen"/>
      <selection pane="bottomRight" activeCell="A2" sqref="A2"/>
      <selection pane="bottomLeft" activeCell="A2" sqref="A2"/>
      <selection pane="topRight" activeCell="A2" sqref="A2"/>
    </sheetView>
  </sheetViews>
  <sheetFormatPr defaultColWidth="9.140625" defaultRowHeight="17.45" customHeight="1"/>
  <cols>
    <col min="1" max="1" width="27.28515625" style="2" customWidth="1"/>
    <col min="2" max="7" width="20.5703125" style="2" bestFit="1" customWidth="1"/>
    <col min="8" max="8" width="10.140625" style="2" bestFit="1" customWidth="1"/>
    <col min="9" max="9" width="10.28515625" style="2" bestFit="1" customWidth="1"/>
    <col min="10" max="10" width="9.5703125" style="2" bestFit="1" customWidth="1"/>
    <col min="11" max="11" width="9.140625" style="2" bestFit="1" customWidth="1"/>
    <col min="12" max="12" width="10.28515625" style="2" bestFit="1" customWidth="1"/>
    <col min="13" max="16384" width="9.140625" style="2"/>
  </cols>
  <sheetData>
    <row r="1" spans="1:12" ht="17.45" customHeight="1">
      <c r="A1" s="149" t="s">
        <v>100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ht="17.45" customHeight="1">
      <c r="B2" s="150" t="s">
        <v>101</v>
      </c>
      <c r="C2" s="150"/>
      <c r="D2" s="150"/>
      <c r="E2" s="150"/>
      <c r="F2" s="150"/>
      <c r="G2" s="150"/>
      <c r="H2" s="150" t="s">
        <v>102</v>
      </c>
      <c r="I2" s="150"/>
      <c r="J2" s="150"/>
      <c r="K2" s="150"/>
      <c r="L2" s="150"/>
    </row>
    <row r="3" spans="1:12" s="7" customFormat="1" ht="19.5" customHeight="1" thickBot="1">
      <c r="A3" s="58" t="s">
        <v>3</v>
      </c>
      <c r="B3" s="59">
        <v>45078</v>
      </c>
      <c r="C3" s="60">
        <v>45108</v>
      </c>
      <c r="D3" s="60">
        <v>45139</v>
      </c>
      <c r="E3" s="60">
        <v>45170</v>
      </c>
      <c r="F3" s="60">
        <v>45200</v>
      </c>
      <c r="G3" s="61">
        <v>45231</v>
      </c>
      <c r="H3" s="59" t="s">
        <v>103</v>
      </c>
      <c r="I3" s="60" t="s">
        <v>104</v>
      </c>
      <c r="J3" s="60" t="s">
        <v>105</v>
      </c>
      <c r="K3" s="62" t="s">
        <v>106</v>
      </c>
      <c r="L3" s="61" t="s">
        <v>107</v>
      </c>
    </row>
    <row r="4" spans="1:12" s="12" customFormat="1" ht="19.5" customHeight="1" thickTop="1">
      <c r="A4" s="63" t="s">
        <v>108</v>
      </c>
      <c r="B4" s="64">
        <v>30726464532.824287</v>
      </c>
      <c r="C4" s="65">
        <v>30386998191.09882</v>
      </c>
      <c r="D4" s="65">
        <v>31144073159.795063</v>
      </c>
      <c r="E4" s="65">
        <v>31023035290.234337</v>
      </c>
      <c r="F4" s="65">
        <v>30738878917.134846</v>
      </c>
      <c r="G4" s="66">
        <v>30460597083.796608</v>
      </c>
      <c r="H4" s="67">
        <v>-1.104801176727721</v>
      </c>
      <c r="I4" s="68">
        <v>2.491443754776701</v>
      </c>
      <c r="J4" s="68">
        <v>-0.38863853465698206</v>
      </c>
      <c r="K4" s="69">
        <v>-0.91595284098117125</v>
      </c>
      <c r="L4" s="70">
        <v>-0.90530898699469065</v>
      </c>
    </row>
    <row r="5" spans="1:12" s="12" customFormat="1" ht="19.5" customHeight="1">
      <c r="A5" s="71" t="s">
        <v>10</v>
      </c>
      <c r="B5" s="72">
        <v>3717388723.7991104</v>
      </c>
      <c r="C5" s="73">
        <v>3774926134.7507873</v>
      </c>
      <c r="D5" s="73">
        <v>3812817125.74054</v>
      </c>
      <c r="E5" s="73">
        <v>3875066744.7228646</v>
      </c>
      <c r="F5" s="73">
        <v>4014372538.6229749</v>
      </c>
      <c r="G5" s="74">
        <v>4053137791.6616902</v>
      </c>
      <c r="H5" s="75">
        <v>1.5477910766586334</v>
      </c>
      <c r="I5" s="76">
        <v>1.003754501073284</v>
      </c>
      <c r="J5" s="76">
        <v>1.6326410874015984</v>
      </c>
      <c r="K5" s="77">
        <v>3.5949263090711669</v>
      </c>
      <c r="L5" s="78">
        <v>0.96566157390098883</v>
      </c>
    </row>
    <row r="6" spans="1:12" s="12" customFormat="1" ht="19.5" customHeight="1">
      <c r="A6" s="63" t="s">
        <v>11</v>
      </c>
      <c r="B6" s="64">
        <v>17540660053.36314</v>
      </c>
      <c r="C6" s="65">
        <v>17796137074.426262</v>
      </c>
      <c r="D6" s="65">
        <v>18159466355.727173</v>
      </c>
      <c r="E6" s="65">
        <v>18629181106.924427</v>
      </c>
      <c r="F6" s="65">
        <v>19172042829.221294</v>
      </c>
      <c r="G6" s="66">
        <v>19589656054.86895</v>
      </c>
      <c r="H6" s="79">
        <v>1.4564846492999495</v>
      </c>
      <c r="I6" s="80">
        <v>2.0416188062690743</v>
      </c>
      <c r="J6" s="80">
        <v>2.5866109829219441</v>
      </c>
      <c r="K6" s="81">
        <v>2.9140396412544733</v>
      </c>
      <c r="L6" s="82">
        <v>2.1782406255171916</v>
      </c>
    </row>
    <row r="7" spans="1:12" s="12" customFormat="1" ht="19.5" customHeight="1">
      <c r="A7" s="71" t="s">
        <v>12</v>
      </c>
      <c r="B7" s="72">
        <v>17326257563.415314</v>
      </c>
      <c r="C7" s="73">
        <v>17706912567.435837</v>
      </c>
      <c r="D7" s="73">
        <v>17727402794.345673</v>
      </c>
      <c r="E7" s="73">
        <v>17814003088.718052</v>
      </c>
      <c r="F7" s="73">
        <v>17572933568.098442</v>
      </c>
      <c r="G7" s="74">
        <v>17509716293.535065</v>
      </c>
      <c r="H7" s="75">
        <v>2.1969834087211204</v>
      </c>
      <c r="I7" s="76">
        <v>0.11571880095866405</v>
      </c>
      <c r="J7" s="76">
        <v>0.48851089681338777</v>
      </c>
      <c r="K7" s="77">
        <v>-1.3532585540657283</v>
      </c>
      <c r="L7" s="78">
        <v>-0.35974229526560819</v>
      </c>
    </row>
    <row r="8" spans="1:12" s="12" customFormat="1" ht="19.5" customHeight="1">
      <c r="A8" s="63" t="s">
        <v>13</v>
      </c>
      <c r="B8" s="64">
        <v>10117969545.50448</v>
      </c>
      <c r="C8" s="65">
        <v>10419513715.486986</v>
      </c>
      <c r="D8" s="65">
        <v>10153132352.16481</v>
      </c>
      <c r="E8" s="65">
        <v>10095964868.893311</v>
      </c>
      <c r="F8" s="65">
        <v>10364897810.760141</v>
      </c>
      <c r="G8" s="66">
        <v>10536095713.106688</v>
      </c>
      <c r="H8" s="79">
        <v>2.9802834316346116</v>
      </c>
      <c r="I8" s="80">
        <v>-2.5565623367455381</v>
      </c>
      <c r="J8" s="80">
        <v>-0.56305267466852937</v>
      </c>
      <c r="K8" s="81">
        <v>2.6637666172496299</v>
      </c>
      <c r="L8" s="82">
        <v>1.6517085404240017</v>
      </c>
    </row>
    <row r="9" spans="1:12" s="12" customFormat="1" ht="19.5" customHeight="1">
      <c r="A9" s="71" t="s">
        <v>14</v>
      </c>
      <c r="B9" s="72">
        <v>3544385288.6502976</v>
      </c>
      <c r="C9" s="73">
        <v>3592795964.121819</v>
      </c>
      <c r="D9" s="73">
        <v>3570521477.8412695</v>
      </c>
      <c r="E9" s="73">
        <v>3705635366.2953558</v>
      </c>
      <c r="F9" s="73">
        <v>3774323048.6455531</v>
      </c>
      <c r="G9" s="74">
        <v>3987520468.1402369</v>
      </c>
      <c r="H9" s="75">
        <v>1.3658412257420371</v>
      </c>
      <c r="I9" s="76">
        <v>-0.61997637781231463</v>
      </c>
      <c r="J9" s="76">
        <v>3.7841499986096094</v>
      </c>
      <c r="K9" s="77">
        <v>1.8536006800600635</v>
      </c>
      <c r="L9" s="78">
        <v>5.6486267006527591</v>
      </c>
    </row>
    <row r="10" spans="1:12" s="12" customFormat="1" ht="19.5" customHeight="1">
      <c r="A10" s="63" t="s">
        <v>15</v>
      </c>
      <c r="B10" s="64">
        <v>50591518090.102043</v>
      </c>
      <c r="C10" s="65">
        <v>49534433462.035172</v>
      </c>
      <c r="D10" s="65">
        <v>48767233952.382088</v>
      </c>
      <c r="E10" s="65">
        <v>48763828818.240135</v>
      </c>
      <c r="F10" s="65">
        <v>48228892498.737885</v>
      </c>
      <c r="G10" s="66">
        <v>48274032387.525726</v>
      </c>
      <c r="H10" s="79">
        <v>-2.0894503030809086</v>
      </c>
      <c r="I10" s="80">
        <v>-1.5488206002014504</v>
      </c>
      <c r="J10" s="80">
        <v>-6.9824221428649302E-3</v>
      </c>
      <c r="K10" s="81">
        <v>-1.0969940885818152</v>
      </c>
      <c r="L10" s="82">
        <v>9.3595117882960821E-2</v>
      </c>
    </row>
    <row r="11" spans="1:12" s="12" customFormat="1" ht="19.5" customHeight="1">
      <c r="A11" s="71" t="s">
        <v>16</v>
      </c>
      <c r="B11" s="72">
        <v>106725685001.36877</v>
      </c>
      <c r="C11" s="73">
        <v>106440720429.34871</v>
      </c>
      <c r="D11" s="73">
        <v>107791523346.14008</v>
      </c>
      <c r="E11" s="73">
        <v>111072198408.94261</v>
      </c>
      <c r="F11" s="73">
        <v>111806722809.90938</v>
      </c>
      <c r="G11" s="74">
        <v>112209597769.77812</v>
      </c>
      <c r="H11" s="75">
        <v>-0.26700655237434923</v>
      </c>
      <c r="I11" s="76">
        <v>1.2690659282863281</v>
      </c>
      <c r="J11" s="76">
        <v>3.0435371548351187</v>
      </c>
      <c r="K11" s="77">
        <v>0.66130355884594927</v>
      </c>
      <c r="L11" s="78">
        <v>0.3603316059569206</v>
      </c>
    </row>
    <row r="12" spans="1:12" s="12" customFormat="1" ht="19.5" customHeight="1">
      <c r="A12" s="63" t="s">
        <v>17</v>
      </c>
      <c r="B12" s="64">
        <v>17576848877.132038</v>
      </c>
      <c r="C12" s="65">
        <v>16311773836.466022</v>
      </c>
      <c r="D12" s="65">
        <v>15852977002.039026</v>
      </c>
      <c r="E12" s="65">
        <v>15496066380.92664</v>
      </c>
      <c r="F12" s="65">
        <v>15168947009.138277</v>
      </c>
      <c r="G12" s="66">
        <v>14837786162.312321</v>
      </c>
      <c r="H12" s="79">
        <v>-7.197393853183276</v>
      </c>
      <c r="I12" s="80">
        <v>-2.8126728523008682</v>
      </c>
      <c r="J12" s="80">
        <v>-2.2513791640931591</v>
      </c>
      <c r="K12" s="81">
        <v>-2.1109832892236335</v>
      </c>
      <c r="L12" s="82">
        <v>-2.1831498694435014</v>
      </c>
    </row>
    <row r="13" spans="1:12" s="12" customFormat="1" ht="19.5" customHeight="1">
      <c r="A13" s="71" t="s">
        <v>18</v>
      </c>
      <c r="B13" s="72">
        <v>21386070287.774002</v>
      </c>
      <c r="C13" s="73">
        <v>21291772661.558418</v>
      </c>
      <c r="D13" s="73">
        <v>21292177499.047302</v>
      </c>
      <c r="E13" s="73">
        <v>19541656029.692318</v>
      </c>
      <c r="F13" s="73">
        <v>19750093661.918949</v>
      </c>
      <c r="G13" s="74">
        <v>19987387601.373642</v>
      </c>
      <c r="H13" s="75">
        <v>-0.44093012389233577</v>
      </c>
      <c r="I13" s="76">
        <v>1.9013799147593602E-3</v>
      </c>
      <c r="J13" s="76">
        <v>-8.2214300037340422</v>
      </c>
      <c r="K13" s="77">
        <v>1.0666323872957406</v>
      </c>
      <c r="L13" s="78">
        <v>1.20148260315458</v>
      </c>
    </row>
    <row r="14" spans="1:12" s="12" customFormat="1" ht="19.5" customHeight="1">
      <c r="A14" s="63" t="s">
        <v>19</v>
      </c>
      <c r="B14" s="64">
        <v>100295846.31900808</v>
      </c>
      <c r="C14" s="65">
        <v>99659628.153649688</v>
      </c>
      <c r="D14" s="65">
        <v>100230669.00362834</v>
      </c>
      <c r="E14" s="65">
        <v>101186254.2753469</v>
      </c>
      <c r="F14" s="65">
        <v>100832951.10855515</v>
      </c>
      <c r="G14" s="66">
        <v>101459348.13456775</v>
      </c>
      <c r="H14" s="79">
        <v>-0.63434148941202695</v>
      </c>
      <c r="I14" s="80">
        <v>0.57299115053717209</v>
      </c>
      <c r="J14" s="80">
        <v>0.95338610548829639</v>
      </c>
      <c r="K14" s="81">
        <v>-0.34916122681085682</v>
      </c>
      <c r="L14" s="82">
        <v>0.6212225459296894</v>
      </c>
    </row>
    <row r="15" spans="1:12" s="12" customFormat="1" ht="19.5" customHeight="1">
      <c r="A15" s="71" t="s">
        <v>20</v>
      </c>
      <c r="B15" s="72">
        <v>18673620749.295033</v>
      </c>
      <c r="C15" s="73">
        <v>19969011429.078323</v>
      </c>
      <c r="D15" s="73">
        <v>19610787733.130894</v>
      </c>
      <c r="E15" s="73">
        <v>19530915140.900604</v>
      </c>
      <c r="F15" s="73">
        <v>19900882391.046288</v>
      </c>
      <c r="G15" s="74">
        <v>20069978873.875122</v>
      </c>
      <c r="H15" s="75">
        <v>6.9370086132449327</v>
      </c>
      <c r="I15" s="76">
        <v>-1.7938979965016921</v>
      </c>
      <c r="J15" s="76">
        <v>-0.4072890559890685</v>
      </c>
      <c r="K15" s="77">
        <v>1.89426479751027</v>
      </c>
      <c r="L15" s="78">
        <v>0.84969339301714797</v>
      </c>
    </row>
    <row r="16" spans="1:12" s="12" customFormat="1" ht="19.5" customHeight="1">
      <c r="A16" s="63" t="s">
        <v>21</v>
      </c>
      <c r="B16" s="64">
        <v>148365885027.21573</v>
      </c>
      <c r="C16" s="65">
        <v>144825628715.76099</v>
      </c>
      <c r="D16" s="65">
        <v>144420518847.24649</v>
      </c>
      <c r="E16" s="65">
        <v>146093569833.86899</v>
      </c>
      <c r="F16" s="65">
        <v>143575231588.94012</v>
      </c>
      <c r="G16" s="66">
        <v>141335989423.27289</v>
      </c>
      <c r="H16" s="79">
        <v>-2.3861660049446898</v>
      </c>
      <c r="I16" s="80">
        <v>-0.27972249946836003</v>
      </c>
      <c r="J16" s="80">
        <v>1.1584579531888295</v>
      </c>
      <c r="K16" s="81">
        <v>-1.7237844538897984</v>
      </c>
      <c r="L16" s="82">
        <v>-1.5596298476315495</v>
      </c>
    </row>
    <row r="17" spans="1:22" s="12" customFormat="1" ht="19.5" customHeight="1">
      <c r="A17" s="71" t="s">
        <v>22</v>
      </c>
      <c r="B17" s="72">
        <v>336355379498.30902</v>
      </c>
      <c r="C17" s="73">
        <v>333058815962.04602</v>
      </c>
      <c r="D17" s="73">
        <v>334573310214.08405</v>
      </c>
      <c r="E17" s="73">
        <v>335040381324.37054</v>
      </c>
      <c r="F17" s="73">
        <v>334363295418.87036</v>
      </c>
      <c r="G17" s="74">
        <v>332916306646.45441</v>
      </c>
      <c r="H17" s="75">
        <v>-0.98008348823794833</v>
      </c>
      <c r="I17" s="76">
        <v>0.45472276350451146</v>
      </c>
      <c r="J17" s="76">
        <v>0.13960202324196924</v>
      </c>
      <c r="K17" s="77">
        <v>-0.20209083538639261</v>
      </c>
      <c r="L17" s="78">
        <v>-0.43275945423473239</v>
      </c>
    </row>
    <row r="18" spans="1:22" s="12" customFormat="1" ht="19.5" customHeight="1">
      <c r="A18" s="63" t="s">
        <v>23</v>
      </c>
      <c r="B18" s="64">
        <v>16440015941.060642</v>
      </c>
      <c r="C18" s="65">
        <v>16664948867.085299</v>
      </c>
      <c r="D18" s="65">
        <v>16869955759.860872</v>
      </c>
      <c r="E18" s="65">
        <v>18048860487.811378</v>
      </c>
      <c r="F18" s="65">
        <v>17686580137.794437</v>
      </c>
      <c r="G18" s="66">
        <v>17711292480.64386</v>
      </c>
      <c r="H18" s="79">
        <v>1.368203819455327</v>
      </c>
      <c r="I18" s="80">
        <v>1.2301681475931803</v>
      </c>
      <c r="J18" s="80">
        <v>6.9881909871720271</v>
      </c>
      <c r="K18" s="81">
        <v>-2.0072200694420173</v>
      </c>
      <c r="L18" s="82">
        <v>0.13972369252219785</v>
      </c>
    </row>
    <row r="19" spans="1:22" s="12" customFormat="1" ht="19.5" customHeight="1">
      <c r="A19" s="71" t="s">
        <v>24</v>
      </c>
      <c r="B19" s="72">
        <v>15389177032.156137</v>
      </c>
      <c r="C19" s="73">
        <v>15423712218.088722</v>
      </c>
      <c r="D19" s="73">
        <v>15403693461.5429</v>
      </c>
      <c r="E19" s="73">
        <v>14571022055.606236</v>
      </c>
      <c r="F19" s="73">
        <v>12404940761.94138</v>
      </c>
      <c r="G19" s="74">
        <v>11955835430.740215</v>
      </c>
      <c r="H19" s="75">
        <v>0.22441216876265546</v>
      </c>
      <c r="I19" s="76">
        <v>-0.12979207769673318</v>
      </c>
      <c r="J19" s="76">
        <v>-5.405660713877003</v>
      </c>
      <c r="K19" s="77">
        <v>-14.86567850490248</v>
      </c>
      <c r="L19" s="78">
        <v>-3.6203746540977355</v>
      </c>
    </row>
    <row r="20" spans="1:22" s="12" customFormat="1" ht="19.5" customHeight="1">
      <c r="A20" s="63" t="s">
        <v>25</v>
      </c>
      <c r="B20" s="64">
        <v>6497541227.9387674</v>
      </c>
      <c r="C20" s="65">
        <v>6729301770.3962078</v>
      </c>
      <c r="D20" s="65">
        <v>6868467264.9737959</v>
      </c>
      <c r="E20" s="65">
        <v>7113451811.9687376</v>
      </c>
      <c r="F20" s="65">
        <v>7164672123.4431973</v>
      </c>
      <c r="G20" s="66">
        <v>7483176918.1633463</v>
      </c>
      <c r="H20" s="79">
        <v>3.5668960661749072</v>
      </c>
      <c r="I20" s="80">
        <v>2.068052516084351</v>
      </c>
      <c r="J20" s="80">
        <v>3.5668008238789461</v>
      </c>
      <c r="K20" s="81">
        <v>0.72004861814456422</v>
      </c>
      <c r="L20" s="82">
        <v>4.4454901666467705</v>
      </c>
    </row>
    <row r="21" spans="1:22" s="7" customFormat="1" ht="19.5" customHeight="1" thickBot="1">
      <c r="A21" s="83" t="s">
        <v>26</v>
      </c>
      <c r="B21" s="84">
        <v>821075163286.22778</v>
      </c>
      <c r="C21" s="85">
        <v>814027062627.33813</v>
      </c>
      <c r="D21" s="85">
        <v>816118289015.06543</v>
      </c>
      <c r="E21" s="85">
        <v>820516023012.39197</v>
      </c>
      <c r="F21" s="85">
        <v>815788540065.33215</v>
      </c>
      <c r="G21" s="86">
        <v>813019566447.38354</v>
      </c>
      <c r="H21" s="87">
        <v>-0.85839895956427714</v>
      </c>
      <c r="I21" s="88">
        <v>0.25689887765865116</v>
      </c>
      <c r="J21" s="88">
        <v>0.53885987564792348</v>
      </c>
      <c r="K21" s="89">
        <v>-0.57615973539476562</v>
      </c>
      <c r="L21" s="90">
        <v>-0.33942296097060343</v>
      </c>
    </row>
    <row r="22" spans="1:22" ht="19.5" customHeight="1" thickTop="1">
      <c r="A22" s="63" t="s">
        <v>27</v>
      </c>
      <c r="B22" s="91">
        <v>135490903863.21111</v>
      </c>
      <c r="C22" s="92">
        <v>134471897599.56145</v>
      </c>
      <c r="D22" s="92">
        <v>136281358078.77011</v>
      </c>
      <c r="E22" s="92">
        <v>133205364774.17386</v>
      </c>
      <c r="F22" s="92">
        <v>132298964664.16026</v>
      </c>
      <c r="G22" s="93">
        <v>135511521829.33954</v>
      </c>
      <c r="H22" s="79">
        <v>-0.75208463047705676</v>
      </c>
      <c r="I22" s="80">
        <v>1.3456049267609682</v>
      </c>
      <c r="J22" s="80">
        <v>-2.2570902931700609</v>
      </c>
      <c r="K22" s="81">
        <v>-0.68045315708585852</v>
      </c>
      <c r="L22" s="82">
        <v>2.4282557110967051</v>
      </c>
    </row>
    <row r="23" spans="1:22" ht="19.5" customHeight="1">
      <c r="A23" s="71" t="s">
        <v>28</v>
      </c>
      <c r="B23" s="94">
        <v>33434268181.733685</v>
      </c>
      <c r="C23" s="95">
        <v>33319263999.5583</v>
      </c>
      <c r="D23" s="95">
        <v>33498997695.738003</v>
      </c>
      <c r="E23" s="95">
        <v>33587625179.554802</v>
      </c>
      <c r="F23" s="95">
        <v>33642007824.869373</v>
      </c>
      <c r="G23" s="96">
        <v>33949860076.047016</v>
      </c>
      <c r="H23" s="75">
        <v>-0.3439709867441243</v>
      </c>
      <c r="I23" s="76">
        <v>0.53942877064176997</v>
      </c>
      <c r="J23" s="76">
        <v>0.2645675689218363</v>
      </c>
      <c r="K23" s="77">
        <v>0.16191274323162919</v>
      </c>
      <c r="L23" s="78">
        <v>0.9150828713322845</v>
      </c>
    </row>
    <row r="24" spans="1:22" ht="19.5" customHeight="1">
      <c r="A24" s="63" t="s">
        <v>29</v>
      </c>
      <c r="B24" s="91">
        <v>86429059908.404541</v>
      </c>
      <c r="C24" s="92">
        <v>85166834002.903793</v>
      </c>
      <c r="D24" s="92">
        <v>86637026120.862732</v>
      </c>
      <c r="E24" s="92">
        <v>87520484016.555664</v>
      </c>
      <c r="F24" s="92">
        <v>88461356100.380753</v>
      </c>
      <c r="G24" s="93">
        <v>90228117071.966782</v>
      </c>
      <c r="H24" s="79">
        <v>-1.4604184134808684</v>
      </c>
      <c r="I24" s="80">
        <v>1.7262495843262338</v>
      </c>
      <c r="J24" s="80">
        <v>1.0197232468026618</v>
      </c>
      <c r="K24" s="81">
        <v>1.0750307135494186</v>
      </c>
      <c r="L24" s="82">
        <v>1.9972121720372549</v>
      </c>
    </row>
    <row r="25" spans="1:22" ht="19.5" customHeight="1">
      <c r="A25" s="71" t="s">
        <v>30</v>
      </c>
      <c r="B25" s="94">
        <v>61173663699.663437</v>
      </c>
      <c r="C25" s="95">
        <v>61575229261.739555</v>
      </c>
      <c r="D25" s="95">
        <v>62474425062.501076</v>
      </c>
      <c r="E25" s="95">
        <v>62640194213.15049</v>
      </c>
      <c r="F25" s="95">
        <v>62539939686.688553</v>
      </c>
      <c r="G25" s="96">
        <v>62689989998.617973</v>
      </c>
      <c r="H25" s="75">
        <v>0.65643536415871395</v>
      </c>
      <c r="I25" s="76">
        <v>1.4603206704099758</v>
      </c>
      <c r="J25" s="76">
        <v>0.26533921758156165</v>
      </c>
      <c r="K25" s="77">
        <v>-0.16004823695277004</v>
      </c>
      <c r="L25" s="78">
        <v>0.23992717722649548</v>
      </c>
    </row>
    <row r="26" spans="1:22" ht="19.5" customHeight="1">
      <c r="A26" s="63" t="s">
        <v>31</v>
      </c>
      <c r="B26" s="91">
        <v>23789270376.361786</v>
      </c>
      <c r="C26" s="92">
        <v>24076122188.935741</v>
      </c>
      <c r="D26" s="92">
        <v>24382509170.729145</v>
      </c>
      <c r="E26" s="92">
        <v>24235108868.443359</v>
      </c>
      <c r="F26" s="92">
        <v>24636371356.258652</v>
      </c>
      <c r="G26" s="93">
        <v>24578974607.553951</v>
      </c>
      <c r="H26" s="79">
        <v>1.2058033224044751</v>
      </c>
      <c r="I26" s="80">
        <v>1.2725761208098652</v>
      </c>
      <c r="J26" s="80">
        <v>-0.60453295127942397</v>
      </c>
      <c r="K26" s="81">
        <v>1.6557073871360961</v>
      </c>
      <c r="L26" s="82">
        <v>-0.23297565974592649</v>
      </c>
    </row>
    <row r="27" spans="1:22" ht="19.5" customHeight="1" thickBot="1">
      <c r="A27" s="83" t="s">
        <v>32</v>
      </c>
      <c r="B27" s="84">
        <v>340317166029.37451</v>
      </c>
      <c r="C27" s="85">
        <v>338609347052.69885</v>
      </c>
      <c r="D27" s="85">
        <v>343274316128.60107</v>
      </c>
      <c r="E27" s="85">
        <v>341188777051.87817</v>
      </c>
      <c r="F27" s="85">
        <v>341578639632.3576</v>
      </c>
      <c r="G27" s="86">
        <v>346958463583.52527</v>
      </c>
      <c r="H27" s="87">
        <v>-0.50183156982690491</v>
      </c>
      <c r="I27" s="88">
        <v>1.3776846730625625</v>
      </c>
      <c r="J27" s="88">
        <v>-0.60754299950060986</v>
      </c>
      <c r="K27" s="89">
        <v>0.11426594504313492</v>
      </c>
      <c r="L27" s="90">
        <v>1.5749884000234804</v>
      </c>
    </row>
    <row r="28" spans="1:22" ht="19.5" customHeight="1" thickTop="1" thickBot="1">
      <c r="A28" s="97" t="s">
        <v>33</v>
      </c>
      <c r="B28" s="98">
        <v>1161392329315.6023</v>
      </c>
      <c r="C28" s="99">
        <v>1152636409680.0371</v>
      </c>
      <c r="D28" s="99">
        <v>1159392605143.6665</v>
      </c>
      <c r="E28" s="99">
        <v>1161704800064.27</v>
      </c>
      <c r="F28" s="99">
        <v>1157367179697.6897</v>
      </c>
      <c r="G28" s="100">
        <v>1159978030030.9087</v>
      </c>
      <c r="H28" s="101">
        <v>-0.75391574531278316</v>
      </c>
      <c r="I28" s="102">
        <v>0.58615148774494585</v>
      </c>
      <c r="J28" s="102">
        <v>0.19943157394186617</v>
      </c>
      <c r="K28" s="103">
        <v>-0.37338404440958595</v>
      </c>
      <c r="L28" s="104">
        <v>0.2255853094003335</v>
      </c>
    </row>
    <row r="29" spans="1:22" s="1" customFormat="1" ht="27" customHeight="1" thickTop="1">
      <c r="A29" s="141" t="s">
        <v>109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</row>
    <row r="30" spans="1:22" s="1" customFormat="1" ht="14.25">
      <c r="A30" s="141" t="s">
        <v>110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</row>
    <row r="31" spans="1:22" s="1" customFormat="1" ht="27" customHeight="1">
      <c r="A31" s="141" t="s">
        <v>36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2" spans="1:22" s="1" customFormat="1" ht="14.25">
      <c r="A32" s="143" t="s">
        <v>39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</row>
    <row r="33" spans="1:3" s="1" customFormat="1" ht="14.25">
      <c r="A33" s="26" t="s">
        <v>111</v>
      </c>
    </row>
    <row r="34" spans="1:3" s="1" customFormat="1" ht="14.25">
      <c r="A34" s="147" t="s">
        <v>44</v>
      </c>
      <c r="B34" s="147"/>
      <c r="C34" s="147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G42"/>
  <sheetViews>
    <sheetView showGridLines="0" zoomScale="90" zoomScaleNormal="90" workbookViewId="0">
      <pane xSplit="1" ySplit="3" topLeftCell="B4" activePane="bottomRight" state="frozen"/>
      <selection pane="bottomRight" activeCell="A2" sqref="A2"/>
      <selection pane="bottomLeft" activeCell="A2" sqref="A2"/>
      <selection pane="topRight" activeCell="A2" sqref="A2"/>
    </sheetView>
  </sheetViews>
  <sheetFormatPr defaultColWidth="9.140625" defaultRowHeight="17.25"/>
  <cols>
    <col min="1" max="1" width="21.140625" style="2" customWidth="1"/>
    <col min="2" max="2" width="8.28515625" style="2" bestFit="1" customWidth="1"/>
    <col min="3" max="3" width="9.5703125" style="2" bestFit="1" customWidth="1"/>
    <col min="4" max="4" width="11.42578125" style="2" bestFit="1" customWidth="1"/>
    <col min="5" max="5" width="12.7109375" style="2" bestFit="1" customWidth="1"/>
    <col min="6" max="6" width="14.140625" style="2" bestFit="1" customWidth="1"/>
    <col min="7" max="14" width="17.28515625" style="2" bestFit="1" customWidth="1"/>
    <col min="15" max="33" width="18.7109375" style="2" bestFit="1" customWidth="1"/>
    <col min="34" max="37" width="20.5703125" style="2" bestFit="1" customWidth="1"/>
    <col min="38" max="16384" width="9.140625" style="2"/>
  </cols>
  <sheetData>
    <row r="1" spans="1:37" ht="22.5" customHeight="1">
      <c r="B1" s="7"/>
      <c r="C1" s="7" t="s">
        <v>112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7">
      <c r="C2" s="2" t="s">
        <v>2</v>
      </c>
    </row>
    <row r="3" spans="1:37" s="7" customFormat="1" ht="33" customHeight="1" thickBot="1">
      <c r="A3" s="3" t="s">
        <v>3</v>
      </c>
      <c r="B3" s="4" t="s">
        <v>46</v>
      </c>
      <c r="C3" s="4" t="s">
        <v>47</v>
      </c>
      <c r="D3" s="4" t="s">
        <v>48</v>
      </c>
      <c r="E3" s="4" t="s">
        <v>49</v>
      </c>
      <c r="F3" s="4" t="s">
        <v>50</v>
      </c>
      <c r="G3" s="4" t="s">
        <v>51</v>
      </c>
      <c r="H3" s="4" t="s">
        <v>52</v>
      </c>
      <c r="I3" s="4" t="s">
        <v>53</v>
      </c>
      <c r="J3" s="4" t="s">
        <v>54</v>
      </c>
      <c r="K3" s="4" t="s">
        <v>55</v>
      </c>
      <c r="L3" s="4" t="s">
        <v>56</v>
      </c>
      <c r="M3" s="4" t="s">
        <v>57</v>
      </c>
      <c r="N3" s="4" t="s">
        <v>58</v>
      </c>
      <c r="O3" s="4" t="s">
        <v>59</v>
      </c>
      <c r="P3" s="4" t="s">
        <v>60</v>
      </c>
      <c r="Q3" s="4" t="s">
        <v>61</v>
      </c>
      <c r="R3" s="4" t="s">
        <v>62</v>
      </c>
      <c r="S3" s="4" t="s">
        <v>63</v>
      </c>
      <c r="T3" s="4" t="s">
        <v>64</v>
      </c>
      <c r="U3" s="4" t="s">
        <v>65</v>
      </c>
      <c r="V3" s="4" t="s">
        <v>66</v>
      </c>
      <c r="W3" s="4" t="s">
        <v>67</v>
      </c>
      <c r="X3" s="4" t="s">
        <v>68</v>
      </c>
      <c r="Y3" s="4" t="s">
        <v>69</v>
      </c>
      <c r="Z3" s="4" t="s">
        <v>70</v>
      </c>
      <c r="AA3" s="4" t="s">
        <v>71</v>
      </c>
      <c r="AB3" s="4" t="s">
        <v>72</v>
      </c>
      <c r="AC3" s="51">
        <v>2016</v>
      </c>
      <c r="AD3" s="51">
        <v>2017</v>
      </c>
      <c r="AE3" s="51">
        <v>2018</v>
      </c>
      <c r="AF3" s="51">
        <v>2019</v>
      </c>
      <c r="AG3" s="51">
        <v>2020</v>
      </c>
      <c r="AH3" s="51">
        <v>2021</v>
      </c>
      <c r="AI3" s="51">
        <v>2022</v>
      </c>
      <c r="AJ3" s="51" t="s">
        <v>4</v>
      </c>
      <c r="AK3" s="51" t="s">
        <v>5</v>
      </c>
    </row>
    <row r="4" spans="1:37" s="12" customFormat="1" ht="18" customHeight="1" thickTop="1">
      <c r="A4" s="8" t="s">
        <v>9</v>
      </c>
      <c r="B4" s="9">
        <v>688.3385331245006</v>
      </c>
      <c r="C4" s="9">
        <v>16232.296060605373</v>
      </c>
      <c r="D4" s="9">
        <v>94045.051486059383</v>
      </c>
      <c r="E4" s="9">
        <v>895547.2397727255</v>
      </c>
      <c r="F4" s="9">
        <v>11953713.792363614</v>
      </c>
      <c r="G4" s="9">
        <v>386418764.89090884</v>
      </c>
      <c r="H4" s="9">
        <v>607843463.33333337</v>
      </c>
      <c r="I4" s="9">
        <v>464899681.66666663</v>
      </c>
      <c r="J4" s="9">
        <v>468124469.99999994</v>
      </c>
      <c r="K4" s="9">
        <v>589915223.33333337</v>
      </c>
      <c r="L4" s="9">
        <v>849292249.99999988</v>
      </c>
      <c r="M4" s="9">
        <v>1277854939.9999998</v>
      </c>
      <c r="N4" s="9">
        <v>1608143766.6666663</v>
      </c>
      <c r="O4" s="9">
        <v>1518014811.6666665</v>
      </c>
      <c r="P4" s="9">
        <v>2435689310.0000005</v>
      </c>
      <c r="Q4" s="9">
        <v>4748100000</v>
      </c>
      <c r="R4" s="9">
        <v>3632553533.333333</v>
      </c>
      <c r="S4" s="9">
        <v>2722382139.166666</v>
      </c>
      <c r="T4" s="9">
        <v>3960091860.0000005</v>
      </c>
      <c r="U4" s="9">
        <v>4132550287.4999995</v>
      </c>
      <c r="V4" s="9">
        <v>2899956618.3333335</v>
      </c>
      <c r="W4" s="9">
        <v>2962136020.8333335</v>
      </c>
      <c r="X4" s="9">
        <v>8400487830.0000019</v>
      </c>
      <c r="Y4" s="9">
        <v>11089294493.333334</v>
      </c>
      <c r="Z4" s="9">
        <v>8366434873.333333</v>
      </c>
      <c r="AA4" s="9">
        <v>11333341024.999998</v>
      </c>
      <c r="AB4" s="9">
        <v>12396934565.000002</v>
      </c>
      <c r="AC4" s="52">
        <v>12402047338.33333</v>
      </c>
      <c r="AD4" s="52">
        <v>8593813215.6635818</v>
      </c>
      <c r="AE4" s="52">
        <v>13542991354.629631</v>
      </c>
      <c r="AF4" s="52">
        <v>16517815431.790127</v>
      </c>
      <c r="AG4" s="52">
        <v>20164730271.604939</v>
      </c>
      <c r="AH4" s="52">
        <v>26441155996.141972</v>
      </c>
      <c r="AI4" s="52">
        <v>34794331999.60318</v>
      </c>
      <c r="AJ4" s="52">
        <v>30729235527.020206</v>
      </c>
      <c r="AK4" s="52">
        <v>26352850400.000004</v>
      </c>
    </row>
    <row r="5" spans="1:37" s="12" customFormat="1" ht="18" customHeight="1">
      <c r="A5" s="13" t="s">
        <v>10</v>
      </c>
      <c r="B5" s="14">
        <v>52.609567964250004</v>
      </c>
      <c r="C5" s="14">
        <v>1202.3795833332651</v>
      </c>
      <c r="D5" s="14">
        <v>6919.9020751514427</v>
      </c>
      <c r="E5" s="14">
        <v>61094.608119999903</v>
      </c>
      <c r="F5" s="14">
        <v>1652977.6606060578</v>
      </c>
      <c r="G5" s="14">
        <v>38726765.57272727</v>
      </c>
      <c r="H5" s="14">
        <v>57985634.166666664</v>
      </c>
      <c r="I5" s="14">
        <v>61582635</v>
      </c>
      <c r="J5" s="14">
        <v>69803512.5</v>
      </c>
      <c r="K5" s="14">
        <v>77905446.666666672</v>
      </c>
      <c r="L5" s="14">
        <v>106306942.5</v>
      </c>
      <c r="M5" s="14">
        <v>134497925</v>
      </c>
      <c r="N5" s="14">
        <v>106429982.5</v>
      </c>
      <c r="O5" s="14">
        <v>153135203.33333334</v>
      </c>
      <c r="P5" s="14">
        <v>219161932.50000003</v>
      </c>
      <c r="Q5" s="14">
        <v>276493886.66666663</v>
      </c>
      <c r="R5" s="14">
        <v>307620724.16666669</v>
      </c>
      <c r="S5" s="14">
        <v>237211936.66666669</v>
      </c>
      <c r="T5" s="14">
        <v>314371733.33333331</v>
      </c>
      <c r="U5" s="14">
        <v>498919190</v>
      </c>
      <c r="V5" s="14">
        <v>311694588.33333331</v>
      </c>
      <c r="W5" s="14">
        <v>317014187.50000006</v>
      </c>
      <c r="X5" s="14">
        <v>471752629.07500005</v>
      </c>
      <c r="Y5" s="14">
        <v>560370038.17142868</v>
      </c>
      <c r="Z5" s="14">
        <v>732086847.27744722</v>
      </c>
      <c r="AA5" s="14">
        <v>870978064.57142866</v>
      </c>
      <c r="AB5" s="14">
        <v>996274201.25793648</v>
      </c>
      <c r="AC5" s="53">
        <v>1233157872.5277777</v>
      </c>
      <c r="AD5" s="53">
        <v>1284280034.7055554</v>
      </c>
      <c r="AE5" s="53">
        <v>1228221105.4777777</v>
      </c>
      <c r="AF5" s="53">
        <v>1515215752.5</v>
      </c>
      <c r="AG5" s="53">
        <v>2364061397.1916666</v>
      </c>
      <c r="AH5" s="53">
        <v>2755401562.7166662</v>
      </c>
      <c r="AI5" s="53">
        <v>3573467935.6500001</v>
      </c>
      <c r="AJ5" s="53">
        <v>4088883270.4363637</v>
      </c>
      <c r="AK5" s="53">
        <v>4454733399.1999998</v>
      </c>
    </row>
    <row r="6" spans="1:37" s="12" customFormat="1" ht="18" customHeight="1">
      <c r="A6" s="8" t="s">
        <v>11</v>
      </c>
      <c r="B6" s="9">
        <v>1587.6227264723668</v>
      </c>
      <c r="C6" s="9">
        <v>36715.618314238658</v>
      </c>
      <c r="D6" s="9">
        <v>276690.41019545094</v>
      </c>
      <c r="E6" s="9">
        <v>2549354.560404845</v>
      </c>
      <c r="F6" s="9">
        <v>56622375.748484671</v>
      </c>
      <c r="G6" s="9">
        <v>1351753975.5384841</v>
      </c>
      <c r="H6" s="9">
        <v>1983271306.6666663</v>
      </c>
      <c r="I6" s="9">
        <v>1788147786.6666667</v>
      </c>
      <c r="J6" s="9">
        <v>1920882950</v>
      </c>
      <c r="K6" s="9">
        <v>2218375875</v>
      </c>
      <c r="L6" s="9">
        <v>3337262789.9999995</v>
      </c>
      <c r="M6" s="9">
        <v>2774368176.6666675</v>
      </c>
      <c r="N6" s="9">
        <v>2995847754.1666665</v>
      </c>
      <c r="O6" s="9">
        <v>4073934539.9999995</v>
      </c>
      <c r="P6" s="9">
        <v>6045742755.000001</v>
      </c>
      <c r="Q6" s="9">
        <v>8419835906.666667</v>
      </c>
      <c r="R6" s="9">
        <v>6508479080.000001</v>
      </c>
      <c r="S6" s="9">
        <v>5235036104.1666679</v>
      </c>
      <c r="T6" s="9">
        <v>5521153215.833334</v>
      </c>
      <c r="U6" s="9">
        <v>7890208354.166667</v>
      </c>
      <c r="V6" s="9">
        <v>8581692680</v>
      </c>
      <c r="W6" s="9">
        <v>7022491250.000001</v>
      </c>
      <c r="X6" s="9">
        <v>7479731670.000001</v>
      </c>
      <c r="Y6" s="9">
        <v>7132051517.500001</v>
      </c>
      <c r="Z6" s="9">
        <v>9180569429.1666679</v>
      </c>
      <c r="AA6" s="9">
        <v>9923115630</v>
      </c>
      <c r="AB6" s="9">
        <v>9871713802.5000019</v>
      </c>
      <c r="AC6" s="52">
        <v>9958302187.4999981</v>
      </c>
      <c r="AD6" s="52">
        <v>10974725852.249506</v>
      </c>
      <c r="AE6" s="52">
        <v>9676195906.4042721</v>
      </c>
      <c r="AF6" s="52">
        <v>9692832728.5643311</v>
      </c>
      <c r="AG6" s="52">
        <v>15110521178.252802</v>
      </c>
      <c r="AH6" s="52">
        <v>19255752409.311829</v>
      </c>
      <c r="AI6" s="52">
        <v>17036229351.869711</v>
      </c>
      <c r="AJ6" s="52">
        <v>19762421371.694111</v>
      </c>
      <c r="AK6" s="52">
        <v>24321219276.302086</v>
      </c>
    </row>
    <row r="7" spans="1:37" s="12" customFormat="1" ht="18" customHeight="1">
      <c r="A7" s="13" t="s">
        <v>12</v>
      </c>
      <c r="B7" s="14">
        <v>1047.9353840017093</v>
      </c>
      <c r="C7" s="14">
        <v>32746.722622097863</v>
      </c>
      <c r="D7" s="14">
        <v>145283.63128723495</v>
      </c>
      <c r="E7" s="14">
        <v>1277028.6398111971</v>
      </c>
      <c r="F7" s="14">
        <v>28051838.838072661</v>
      </c>
      <c r="G7" s="14">
        <v>1028973417.4174905</v>
      </c>
      <c r="H7" s="14">
        <v>2289095536.1999998</v>
      </c>
      <c r="I7" s="14">
        <v>1742230040.8500001</v>
      </c>
      <c r="J7" s="14">
        <v>1634559781.7999997</v>
      </c>
      <c r="K7" s="14">
        <v>1711153827.4999998</v>
      </c>
      <c r="L7" s="14">
        <v>2022593124.1249995</v>
      </c>
      <c r="M7" s="14">
        <v>2000879246.3999994</v>
      </c>
      <c r="N7" s="14">
        <v>2157162193.0416665</v>
      </c>
      <c r="O7" s="14">
        <v>2392775071.458333</v>
      </c>
      <c r="P7" s="14">
        <v>3059024578.9583335</v>
      </c>
      <c r="Q7" s="14">
        <v>3310984061.666666</v>
      </c>
      <c r="R7" s="14">
        <v>3570677733.333333</v>
      </c>
      <c r="S7" s="14">
        <v>3764452202.1666665</v>
      </c>
      <c r="T7" s="14">
        <v>4183296034.666667</v>
      </c>
      <c r="U7" s="14">
        <v>4689343679.166667</v>
      </c>
      <c r="V7" s="14">
        <v>4593553311.666666</v>
      </c>
      <c r="W7" s="14">
        <v>5425314333.25</v>
      </c>
      <c r="X7" s="14">
        <v>6416951860.5000019</v>
      </c>
      <c r="Y7" s="14">
        <v>6409540617</v>
      </c>
      <c r="Z7" s="14">
        <v>7738404157.916666</v>
      </c>
      <c r="AA7" s="14">
        <v>8615769162.041666</v>
      </c>
      <c r="AB7" s="14">
        <v>9022465073.6250019</v>
      </c>
      <c r="AC7" s="53">
        <v>14639689370.833332</v>
      </c>
      <c r="AD7" s="53">
        <v>10837891127.271633</v>
      </c>
      <c r="AE7" s="53">
        <v>9933889145.6921024</v>
      </c>
      <c r="AF7" s="53">
        <v>12133653064.442739</v>
      </c>
      <c r="AG7" s="53">
        <v>10612069116.133684</v>
      </c>
      <c r="AH7" s="53">
        <v>12036577054.281368</v>
      </c>
      <c r="AI7" s="53">
        <v>15866910333.283648</v>
      </c>
      <c r="AJ7" s="53">
        <v>17664138182.030624</v>
      </c>
      <c r="AK7" s="53">
        <v>18700256475.827145</v>
      </c>
    </row>
    <row r="8" spans="1:37" s="12" customFormat="1" ht="18" customHeight="1">
      <c r="A8" s="8" t="s">
        <v>13</v>
      </c>
      <c r="B8" s="9">
        <v>521.36437785459998</v>
      </c>
      <c r="C8" s="9">
        <v>18491.148569090383</v>
      </c>
      <c r="D8" s="9">
        <v>69955.204257574806</v>
      </c>
      <c r="E8" s="9">
        <v>814729.71516363486</v>
      </c>
      <c r="F8" s="9">
        <v>13637711.172030278</v>
      </c>
      <c r="G8" s="9">
        <v>671767587.74090874</v>
      </c>
      <c r="H8" s="9">
        <v>852540766.66666675</v>
      </c>
      <c r="I8" s="9">
        <v>651387420</v>
      </c>
      <c r="J8" s="9">
        <v>850106938.33333337</v>
      </c>
      <c r="K8" s="9">
        <v>1132233606.6666667</v>
      </c>
      <c r="L8" s="9">
        <v>876326583.33333337</v>
      </c>
      <c r="M8" s="9">
        <v>990634160</v>
      </c>
      <c r="N8" s="9">
        <v>1607121273.3333335</v>
      </c>
      <c r="O8" s="9">
        <v>1591864267.5</v>
      </c>
      <c r="P8" s="9">
        <v>1850835420.0000002</v>
      </c>
      <c r="Q8" s="9">
        <v>1653042527.5</v>
      </c>
      <c r="R8" s="9">
        <v>2045047013.3333337</v>
      </c>
      <c r="S8" s="9">
        <v>1956693454.1666667</v>
      </c>
      <c r="T8" s="9">
        <v>2219069375.0000005</v>
      </c>
      <c r="U8" s="9">
        <v>2506446070</v>
      </c>
      <c r="V8" s="9">
        <v>3162475519.999999</v>
      </c>
      <c r="W8" s="9">
        <v>3553422516.666667</v>
      </c>
      <c r="X8" s="9">
        <v>3182752625</v>
      </c>
      <c r="Y8" s="9">
        <v>2658906075</v>
      </c>
      <c r="Z8" s="9">
        <v>4217142773.3333335</v>
      </c>
      <c r="AA8" s="9">
        <v>5171920126.666666</v>
      </c>
      <c r="AB8" s="9">
        <v>5463099412.499999</v>
      </c>
      <c r="AC8" s="52">
        <v>7253466233.333334</v>
      </c>
      <c r="AD8" s="52">
        <v>3930224624.6223211</v>
      </c>
      <c r="AE8" s="52">
        <v>3972479029.9872022</v>
      </c>
      <c r="AF8" s="52">
        <v>7883012846.8605156</v>
      </c>
      <c r="AG8" s="52">
        <v>7154121587.3150787</v>
      </c>
      <c r="AH8" s="52">
        <v>8401117336.5087318</v>
      </c>
      <c r="AI8" s="52">
        <v>11327646735.907143</v>
      </c>
      <c r="AJ8" s="52">
        <v>10629015767.898701</v>
      </c>
      <c r="AK8" s="52">
        <v>11357826459.257141</v>
      </c>
    </row>
    <row r="9" spans="1:37" s="12" customFormat="1" ht="18" customHeight="1">
      <c r="A9" s="13" t="s">
        <v>14</v>
      </c>
      <c r="B9" s="14">
        <v>319.71323373599995</v>
      </c>
      <c r="C9" s="14">
        <v>7173.5637719999859</v>
      </c>
      <c r="D9" s="14">
        <v>39777.881234363544</v>
      </c>
      <c r="E9" s="14">
        <v>400192.33169090824</v>
      </c>
      <c r="F9" s="14">
        <v>9360554.0388383567</v>
      </c>
      <c r="G9" s="14">
        <v>209695162.18628272</v>
      </c>
      <c r="H9" s="14">
        <v>297825885.55555552</v>
      </c>
      <c r="I9" s="14">
        <v>275008167.00000006</v>
      </c>
      <c r="J9" s="14">
        <v>399699665.44444454</v>
      </c>
      <c r="K9" s="14">
        <v>448766798.16666669</v>
      </c>
      <c r="L9" s="14">
        <v>365702573.88888884</v>
      </c>
      <c r="M9" s="14">
        <v>298341540.66666663</v>
      </c>
      <c r="N9" s="14">
        <v>427713675.22222221</v>
      </c>
      <c r="O9" s="14">
        <v>917921772.22222209</v>
      </c>
      <c r="P9" s="14">
        <v>937562615.33333349</v>
      </c>
      <c r="Q9" s="14">
        <v>841101011.66666651</v>
      </c>
      <c r="R9" s="14">
        <v>749490530.00000012</v>
      </c>
      <c r="S9" s="14">
        <v>675737959.44444442</v>
      </c>
      <c r="T9" s="14">
        <v>755586297.00000012</v>
      </c>
      <c r="U9" s="14">
        <v>951460284.99999988</v>
      </c>
      <c r="V9" s="14">
        <v>1245800735.8333333</v>
      </c>
      <c r="W9" s="14">
        <v>1325475458.9999998</v>
      </c>
      <c r="X9" s="14">
        <v>1228247028.6666665</v>
      </c>
      <c r="Y9" s="14">
        <v>1201486194.9999995</v>
      </c>
      <c r="Z9" s="14">
        <v>1219061081</v>
      </c>
      <c r="AA9" s="14">
        <v>1047623282.3333335</v>
      </c>
      <c r="AB9" s="14">
        <v>1299584686.2222223</v>
      </c>
      <c r="AC9" s="53">
        <v>1867197478.8833337</v>
      </c>
      <c r="AD9" s="53">
        <v>1372320200.4000001</v>
      </c>
      <c r="AE9" s="53">
        <v>1968517139.0740743</v>
      </c>
      <c r="AF9" s="53">
        <v>2192472776.666667</v>
      </c>
      <c r="AG9" s="53">
        <v>3113002806.081018</v>
      </c>
      <c r="AH9" s="53">
        <v>4056632816.4833331</v>
      </c>
      <c r="AI9" s="53">
        <v>3305513830.125</v>
      </c>
      <c r="AJ9" s="53">
        <v>4022687253.8712115</v>
      </c>
      <c r="AK9" s="53">
        <v>5206095492.750001</v>
      </c>
    </row>
    <row r="10" spans="1:37" s="12" customFormat="1" ht="18" customHeight="1">
      <c r="A10" s="8" t="s">
        <v>15</v>
      </c>
      <c r="B10" s="131" t="s">
        <v>84</v>
      </c>
      <c r="C10" s="131" t="s">
        <v>84</v>
      </c>
      <c r="D10" s="131" t="s">
        <v>84</v>
      </c>
      <c r="E10" s="131" t="s">
        <v>84</v>
      </c>
      <c r="F10" s="131" t="s">
        <v>84</v>
      </c>
      <c r="G10" s="131" t="s">
        <v>84</v>
      </c>
      <c r="H10" s="131" t="s">
        <v>84</v>
      </c>
      <c r="I10" s="131" t="s">
        <v>84</v>
      </c>
      <c r="J10" s="9">
        <v>4356566262.6867266</v>
      </c>
      <c r="K10" s="9">
        <v>4618545413.7573166</v>
      </c>
      <c r="L10" s="9">
        <v>4984747133.2731934</v>
      </c>
      <c r="M10" s="9">
        <v>5210903611.9710016</v>
      </c>
      <c r="N10" s="9">
        <v>3577472432.6406512</v>
      </c>
      <c r="O10" s="9">
        <v>5650279941.0016623</v>
      </c>
      <c r="P10" s="9">
        <v>5757112332.5772972</v>
      </c>
      <c r="Q10" s="9">
        <v>8928883212.1586914</v>
      </c>
      <c r="R10" s="9">
        <v>10027936251.450491</v>
      </c>
      <c r="S10" s="9">
        <v>10736237504.986557</v>
      </c>
      <c r="T10" s="9">
        <v>9461883984.9008064</v>
      </c>
      <c r="U10" s="9">
        <v>12137077353.090998</v>
      </c>
      <c r="V10" s="9">
        <v>10703871668.090029</v>
      </c>
      <c r="W10" s="9">
        <v>15065057225.880341</v>
      </c>
      <c r="X10" s="9">
        <v>18907101491.377693</v>
      </c>
      <c r="Y10" s="9">
        <v>18366877417.128712</v>
      </c>
      <c r="Z10" s="9">
        <v>13763371834.972214</v>
      </c>
      <c r="AA10" s="9">
        <v>17370349303.372169</v>
      </c>
      <c r="AB10" s="9">
        <v>18501944323.712646</v>
      </c>
      <c r="AC10" s="52">
        <v>24327181630.658501</v>
      </c>
      <c r="AD10" s="52">
        <v>20954758773.528381</v>
      </c>
      <c r="AE10" s="52">
        <v>24413572759.221554</v>
      </c>
      <c r="AF10" s="52">
        <v>19217836678.219009</v>
      </c>
      <c r="AG10" s="52">
        <v>31057403323.670135</v>
      </c>
      <c r="AH10" s="52">
        <v>40797220655.552811</v>
      </c>
      <c r="AI10" s="52">
        <v>56207669813.527473</v>
      </c>
      <c r="AJ10" s="52">
        <v>48699771281.383751</v>
      </c>
      <c r="AK10" s="52">
        <v>45780568965.600006</v>
      </c>
    </row>
    <row r="11" spans="1:37" s="12" customFormat="1" ht="18" customHeight="1">
      <c r="A11" s="13" t="s">
        <v>16</v>
      </c>
      <c r="B11" s="14">
        <v>2353.0241088000075</v>
      </c>
      <c r="C11" s="14">
        <v>71524.579080454423</v>
      </c>
      <c r="D11" s="14">
        <v>368678.70657999744</v>
      </c>
      <c r="E11" s="14">
        <v>4309202.29786772</v>
      </c>
      <c r="F11" s="14">
        <v>80333732.073618799</v>
      </c>
      <c r="G11" s="14">
        <v>2381905466.5961661</v>
      </c>
      <c r="H11" s="14">
        <v>3797002961.2424998</v>
      </c>
      <c r="I11" s="14">
        <v>4808912201.8649998</v>
      </c>
      <c r="J11" s="14">
        <v>5536550153.3708334</v>
      </c>
      <c r="K11" s="14">
        <v>5841426413.7633333</v>
      </c>
      <c r="L11" s="14">
        <v>5026077424.6000004</v>
      </c>
      <c r="M11" s="14">
        <v>6090581647.934166</v>
      </c>
      <c r="N11" s="14">
        <v>8690527172.8166656</v>
      </c>
      <c r="O11" s="14">
        <v>9529390544.0933342</v>
      </c>
      <c r="P11" s="14">
        <v>11906435540.401667</v>
      </c>
      <c r="Q11" s="14">
        <v>11815374044.65</v>
      </c>
      <c r="R11" s="14">
        <v>13402438720.125</v>
      </c>
      <c r="S11" s="14">
        <v>18720067466.974998</v>
      </c>
      <c r="T11" s="14">
        <v>20370778788.555004</v>
      </c>
      <c r="U11" s="14">
        <v>20499573531.685001</v>
      </c>
      <c r="V11" s="14">
        <v>25531217254.960831</v>
      </c>
      <c r="W11" s="14">
        <v>30248871399.374168</v>
      </c>
      <c r="X11" s="14">
        <v>39480350898.462502</v>
      </c>
      <c r="Y11" s="14">
        <v>44852809944.617493</v>
      </c>
      <c r="Z11" s="14">
        <v>49491907759.139999</v>
      </c>
      <c r="AA11" s="14">
        <v>46821674402.733337</v>
      </c>
      <c r="AB11" s="14">
        <v>47379935282.485001</v>
      </c>
      <c r="AC11" s="53">
        <v>54847764816.973335</v>
      </c>
      <c r="AD11" s="53">
        <v>67770256158.099129</v>
      </c>
      <c r="AE11" s="53">
        <v>59719437962.306778</v>
      </c>
      <c r="AF11" s="53">
        <v>57215342576.149094</v>
      </c>
      <c r="AG11" s="53">
        <v>62672959447.102455</v>
      </c>
      <c r="AH11" s="53">
        <v>83768258560.248215</v>
      </c>
      <c r="AI11" s="53">
        <v>99826459026.045578</v>
      </c>
      <c r="AJ11" s="53">
        <v>113199197926.88252</v>
      </c>
      <c r="AK11" s="53">
        <v>112053755198.90997</v>
      </c>
    </row>
    <row r="12" spans="1:37" s="12" customFormat="1" ht="18" customHeight="1">
      <c r="A12" s="8" t="s">
        <v>88</v>
      </c>
      <c r="B12" s="9">
        <v>216.87585816325</v>
      </c>
      <c r="C12" s="9">
        <v>10589.449718181395</v>
      </c>
      <c r="D12" s="9">
        <v>26424.165449696655</v>
      </c>
      <c r="E12" s="9">
        <v>508536.90059454413</v>
      </c>
      <c r="F12" s="9">
        <v>5791032.2909090873</v>
      </c>
      <c r="G12" s="9">
        <v>206384299.75303018</v>
      </c>
      <c r="H12" s="9">
        <v>409917375.83333331</v>
      </c>
      <c r="I12" s="9">
        <v>200972531.66666666</v>
      </c>
      <c r="J12" s="9">
        <v>426615711.66666669</v>
      </c>
      <c r="K12" s="9">
        <v>366027973.33333325</v>
      </c>
      <c r="L12" s="9">
        <v>406997543.33333343</v>
      </c>
      <c r="M12" s="9">
        <v>471205289.99999994</v>
      </c>
      <c r="N12" s="9">
        <v>526055300</v>
      </c>
      <c r="O12" s="9">
        <v>635504480</v>
      </c>
      <c r="P12" s="9">
        <v>695888993.33333325</v>
      </c>
      <c r="Q12" s="9">
        <v>873959310</v>
      </c>
      <c r="R12" s="9">
        <v>677870050.00000012</v>
      </c>
      <c r="S12" s="9">
        <v>656128687.5</v>
      </c>
      <c r="T12" s="9">
        <v>739096876.66666687</v>
      </c>
      <c r="U12" s="9">
        <v>1299851921.666667</v>
      </c>
      <c r="V12" s="9">
        <v>1201923135</v>
      </c>
      <c r="W12" s="9">
        <v>2086440090</v>
      </c>
      <c r="X12" s="9">
        <v>892409290</v>
      </c>
      <c r="Y12" s="9">
        <v>1229499571.4291668</v>
      </c>
      <c r="Z12" s="9">
        <v>2890402300.2384262</v>
      </c>
      <c r="AA12" s="9">
        <v>3561767197.3333335</v>
      </c>
      <c r="AB12" s="9">
        <v>2880857369.1212301</v>
      </c>
      <c r="AC12" s="52">
        <v>3618382365.8888884</v>
      </c>
      <c r="AD12" s="52">
        <v>1847113309.2003965</v>
      </c>
      <c r="AE12" s="132" t="s">
        <v>84</v>
      </c>
      <c r="AF12" s="132" t="s">
        <v>84</v>
      </c>
      <c r="AG12" s="132" t="s">
        <v>84</v>
      </c>
      <c r="AH12" s="132" t="s">
        <v>84</v>
      </c>
      <c r="AI12" s="132" t="s">
        <v>84</v>
      </c>
      <c r="AJ12" s="132" t="s">
        <v>84</v>
      </c>
      <c r="AK12" s="132" t="s">
        <v>84</v>
      </c>
    </row>
    <row r="13" spans="1:37" s="12" customFormat="1" ht="18" customHeight="1">
      <c r="A13" s="13" t="s">
        <v>17</v>
      </c>
      <c r="B13" s="14">
        <v>1363.3296596704165</v>
      </c>
      <c r="C13" s="14">
        <v>32225.753918483813</v>
      </c>
      <c r="D13" s="14">
        <v>180283.43097787772</v>
      </c>
      <c r="E13" s="14">
        <v>1892598.6659424205</v>
      </c>
      <c r="F13" s="14">
        <v>43549202.000757523</v>
      </c>
      <c r="G13" s="14">
        <v>1487215138.9818177</v>
      </c>
      <c r="H13" s="14">
        <v>1468173720</v>
      </c>
      <c r="I13" s="14">
        <v>1493698596.6666665</v>
      </c>
      <c r="J13" s="14">
        <v>1673376500.8333328</v>
      </c>
      <c r="K13" s="14">
        <v>2286102963.333333</v>
      </c>
      <c r="L13" s="14">
        <v>2132622633.3333335</v>
      </c>
      <c r="M13" s="14">
        <v>1884711550</v>
      </c>
      <c r="N13" s="14">
        <v>2335086418.3333335</v>
      </c>
      <c r="O13" s="14">
        <v>3518755153.333333</v>
      </c>
      <c r="P13" s="14">
        <v>4468758093.333333</v>
      </c>
      <c r="Q13" s="14">
        <v>3421948073.3333335</v>
      </c>
      <c r="R13" s="14">
        <v>3943241505</v>
      </c>
      <c r="S13" s="14">
        <v>4117596813.333333</v>
      </c>
      <c r="T13" s="14">
        <v>4138650709.9999995</v>
      </c>
      <c r="U13" s="14">
        <v>8252063361.666667</v>
      </c>
      <c r="V13" s="14">
        <v>5703763140.833333</v>
      </c>
      <c r="W13" s="14">
        <v>5435949020.833334</v>
      </c>
      <c r="X13" s="14">
        <v>5794317320</v>
      </c>
      <c r="Y13" s="14">
        <v>7229355679.999999</v>
      </c>
      <c r="Z13" s="14">
        <v>8036604221.6666651</v>
      </c>
      <c r="AA13" s="14">
        <v>7673639891.6666679</v>
      </c>
      <c r="AB13" s="14">
        <v>7835760501.666666</v>
      </c>
      <c r="AC13" s="53">
        <v>11156497890.000002</v>
      </c>
      <c r="AD13" s="53">
        <v>8255612097.8445158</v>
      </c>
      <c r="AE13" s="53">
        <v>5651089792.5113811</v>
      </c>
      <c r="AF13" s="53">
        <v>9394188124.3795967</v>
      </c>
      <c r="AG13" s="53">
        <v>11759422986.610933</v>
      </c>
      <c r="AH13" s="53">
        <v>12733782721.472197</v>
      </c>
      <c r="AI13" s="53">
        <v>15464378427.866756</v>
      </c>
      <c r="AJ13" s="53">
        <v>14968643734.294996</v>
      </c>
      <c r="AK13" s="53">
        <v>13033871967.533331</v>
      </c>
    </row>
    <row r="14" spans="1:37" s="12" customFormat="1" ht="18" customHeight="1">
      <c r="A14" s="8" t="s">
        <v>89</v>
      </c>
      <c r="B14" s="9">
        <v>465.39013642133324</v>
      </c>
      <c r="C14" s="9">
        <v>13733.750886666438</v>
      </c>
      <c r="D14" s="9">
        <v>64642.659459999843</v>
      </c>
      <c r="E14" s="9">
        <v>1430556.2739999983</v>
      </c>
      <c r="F14" s="9">
        <v>31763897.805605963</v>
      </c>
      <c r="G14" s="9">
        <v>543731616.14333308</v>
      </c>
      <c r="H14" s="9">
        <v>749336993.33333337</v>
      </c>
      <c r="I14" s="9">
        <v>967575139.99999988</v>
      </c>
      <c r="J14" s="9">
        <v>1173010680</v>
      </c>
      <c r="K14" s="9">
        <v>1027551099.9999999</v>
      </c>
      <c r="L14" s="9">
        <v>1337216020.8333333</v>
      </c>
      <c r="M14" s="9">
        <v>1276848717.5</v>
      </c>
      <c r="N14" s="9">
        <v>1360148212.5</v>
      </c>
      <c r="O14" s="9">
        <v>1796428120</v>
      </c>
      <c r="P14" s="9">
        <v>2384193333.3333335</v>
      </c>
      <c r="Q14" s="9">
        <v>3837135365</v>
      </c>
      <c r="R14" s="9">
        <v>3994263928.3333335</v>
      </c>
      <c r="S14" s="9">
        <v>4145504187.500001</v>
      </c>
      <c r="T14" s="9">
        <v>4518406327.5</v>
      </c>
      <c r="U14" s="9">
        <v>4943937765</v>
      </c>
      <c r="V14" s="9">
        <v>5070589125.000001</v>
      </c>
      <c r="W14" s="9">
        <v>4399957945</v>
      </c>
      <c r="X14" s="9">
        <v>4735073397.5</v>
      </c>
      <c r="Y14" s="9">
        <v>5365841000</v>
      </c>
      <c r="Z14" s="9">
        <v>6467241482.499999</v>
      </c>
      <c r="AA14" s="9">
        <v>6954505076.666667</v>
      </c>
      <c r="AB14" s="9">
        <v>7188204562.4999981</v>
      </c>
      <c r="AC14" s="52">
        <v>5622802863.3333349</v>
      </c>
      <c r="AD14" s="132" t="s">
        <v>84</v>
      </c>
      <c r="AE14" s="132" t="s">
        <v>84</v>
      </c>
      <c r="AF14" s="132" t="s">
        <v>84</v>
      </c>
      <c r="AG14" s="132" t="s">
        <v>84</v>
      </c>
      <c r="AH14" s="132" t="s">
        <v>84</v>
      </c>
      <c r="AI14" s="132" t="s">
        <v>84</v>
      </c>
      <c r="AJ14" s="132" t="s">
        <v>84</v>
      </c>
      <c r="AK14" s="132" t="s">
        <v>84</v>
      </c>
    </row>
    <row r="15" spans="1:37" s="12" customFormat="1" ht="18" customHeight="1">
      <c r="A15" s="13" t="s">
        <v>18</v>
      </c>
      <c r="B15" s="14">
        <v>1717.3046439798609</v>
      </c>
      <c r="C15" s="14">
        <v>50152.227045054133</v>
      </c>
      <c r="D15" s="14">
        <v>237183.72628517234</v>
      </c>
      <c r="E15" s="14">
        <v>2458516.7581091789</v>
      </c>
      <c r="F15" s="14">
        <v>46232654.193628974</v>
      </c>
      <c r="G15" s="14">
        <v>1384091466.9180603</v>
      </c>
      <c r="H15" s="14">
        <v>2533377129.25</v>
      </c>
      <c r="I15" s="14">
        <v>1934002176.8999999</v>
      </c>
      <c r="J15" s="14">
        <v>2580281428.625</v>
      </c>
      <c r="K15" s="14">
        <v>2926020671.8666668</v>
      </c>
      <c r="L15" s="14">
        <v>3216510279.8000002</v>
      </c>
      <c r="M15" s="14">
        <v>2324109339.4583335</v>
      </c>
      <c r="N15" s="14">
        <v>4601449691.250001</v>
      </c>
      <c r="O15" s="14">
        <v>6316805166.1458321</v>
      </c>
      <c r="P15" s="14">
        <v>6482420531.562501</v>
      </c>
      <c r="Q15" s="14">
        <v>6336355314.114583</v>
      </c>
      <c r="R15" s="14">
        <v>6412361610.833333</v>
      </c>
      <c r="S15" s="14">
        <v>7778313347.1875</v>
      </c>
      <c r="T15" s="14">
        <v>7702690430.989584</v>
      </c>
      <c r="U15" s="14">
        <v>8818141727.708334</v>
      </c>
      <c r="V15" s="14">
        <v>7864068567.7083321</v>
      </c>
      <c r="W15" s="14">
        <v>10777114762.343752</v>
      </c>
      <c r="X15" s="14">
        <v>12999978923.75</v>
      </c>
      <c r="Y15" s="14">
        <v>8176914926.3071899</v>
      </c>
      <c r="Z15" s="14">
        <v>9379218562.7799568</v>
      </c>
      <c r="AA15" s="14">
        <v>11920209635.284313</v>
      </c>
      <c r="AB15" s="14">
        <v>10776007761.234659</v>
      </c>
      <c r="AC15" s="53">
        <v>12662920328.503759</v>
      </c>
      <c r="AD15" s="53">
        <v>14210268761.668056</v>
      </c>
      <c r="AE15" s="53">
        <v>12197230167.896799</v>
      </c>
      <c r="AF15" s="53">
        <v>12940125196.989157</v>
      </c>
      <c r="AG15" s="53">
        <v>13269499011.652142</v>
      </c>
      <c r="AH15" s="53">
        <v>16523276397.118587</v>
      </c>
      <c r="AI15" s="53">
        <v>17514066558.753246</v>
      </c>
      <c r="AJ15" s="53">
        <v>20163660596.764004</v>
      </c>
      <c r="AK15" s="53">
        <v>22624645714.868988</v>
      </c>
    </row>
    <row r="16" spans="1:37" s="12" customFormat="1" ht="18" customHeight="1">
      <c r="A16" s="8" t="s">
        <v>19</v>
      </c>
      <c r="B16" s="9">
        <v>32.524303345275001</v>
      </c>
      <c r="C16" s="9">
        <v>628.20415454539841</v>
      </c>
      <c r="D16" s="9">
        <v>2408.2383490908433</v>
      </c>
      <c r="E16" s="9">
        <v>22409.089018181778</v>
      </c>
      <c r="F16" s="9">
        <v>250557.14509090854</v>
      </c>
      <c r="G16" s="9">
        <v>7336662.1490909075</v>
      </c>
      <c r="H16" s="9">
        <v>7762390.8333333349</v>
      </c>
      <c r="I16" s="9">
        <v>10508775</v>
      </c>
      <c r="J16" s="9">
        <v>23711616.666666664</v>
      </c>
      <c r="K16" s="9">
        <v>3934407.5</v>
      </c>
      <c r="L16" s="9">
        <v>10618645</v>
      </c>
      <c r="M16" s="9">
        <v>50717397.5</v>
      </c>
      <c r="N16" s="9">
        <v>37897708.333333336</v>
      </c>
      <c r="O16" s="9">
        <v>32473327.500000004</v>
      </c>
      <c r="P16" s="9">
        <v>53905155</v>
      </c>
      <c r="Q16" s="9">
        <v>109724170.83333334</v>
      </c>
      <c r="R16" s="9">
        <v>112112661.66666667</v>
      </c>
      <c r="S16" s="9">
        <v>52329166.666666672</v>
      </c>
      <c r="T16" s="9">
        <v>59703049.999999993</v>
      </c>
      <c r="U16" s="9">
        <v>87940800</v>
      </c>
      <c r="V16" s="131" t="s">
        <v>84</v>
      </c>
      <c r="W16" s="131" t="s">
        <v>84</v>
      </c>
      <c r="X16" s="9">
        <v>136921543.30767196</v>
      </c>
      <c r="Y16" s="9">
        <v>33340028.756481476</v>
      </c>
      <c r="Z16" s="9">
        <v>17115329.231481481</v>
      </c>
      <c r="AA16" s="9">
        <v>51987981.371671081</v>
      </c>
      <c r="AB16" s="9">
        <v>61669266.614583336</v>
      </c>
      <c r="AC16" s="52">
        <v>44645748.425925925</v>
      </c>
      <c r="AD16" s="52">
        <v>27339745.041666668</v>
      </c>
      <c r="AE16" s="52">
        <v>47209183.375000007</v>
      </c>
      <c r="AF16" s="52">
        <v>64596399.166666664</v>
      </c>
      <c r="AG16" s="52">
        <v>89254509.833333358</v>
      </c>
      <c r="AH16" s="52">
        <v>87513427.222222224</v>
      </c>
      <c r="AI16" s="52">
        <v>125214829.44444445</v>
      </c>
      <c r="AJ16" s="52">
        <v>102354139.56818183</v>
      </c>
      <c r="AK16" s="52">
        <v>108495566.99999999</v>
      </c>
    </row>
    <row r="17" spans="1:59" s="12" customFormat="1" ht="18" customHeight="1">
      <c r="A17" s="13" t="s">
        <v>20</v>
      </c>
      <c r="B17" s="14">
        <v>1006.9194772777499</v>
      </c>
      <c r="C17" s="14">
        <v>24801.942351000042</v>
      </c>
      <c r="D17" s="14">
        <v>140300.24866469693</v>
      </c>
      <c r="E17" s="14">
        <v>1591973.1575999998</v>
      </c>
      <c r="F17" s="14">
        <v>30765266.008600909</v>
      </c>
      <c r="G17" s="14">
        <v>657385947.94069695</v>
      </c>
      <c r="H17" s="14">
        <v>1673847620.5600002</v>
      </c>
      <c r="I17" s="14">
        <v>1359584037.8374996</v>
      </c>
      <c r="J17" s="14">
        <v>1530449248.9416666</v>
      </c>
      <c r="K17" s="14">
        <v>1446695294.7958331</v>
      </c>
      <c r="L17" s="14">
        <v>1698478984.6500001</v>
      </c>
      <c r="M17" s="14">
        <v>1793490900.7166669</v>
      </c>
      <c r="N17" s="14">
        <v>1560542105.9216666</v>
      </c>
      <c r="O17" s="14">
        <v>1809194201.4699996</v>
      </c>
      <c r="P17" s="14">
        <v>3121548195.4799995</v>
      </c>
      <c r="Q17" s="14">
        <v>4500963456.3891678</v>
      </c>
      <c r="R17" s="14">
        <v>4460615666.1625004</v>
      </c>
      <c r="S17" s="14">
        <v>4344290240.04</v>
      </c>
      <c r="T17" s="14">
        <v>4253138829.3333335</v>
      </c>
      <c r="U17" s="14">
        <v>5078383957.0199995</v>
      </c>
      <c r="V17" s="14">
        <v>5169718998.3891668</v>
      </c>
      <c r="W17" s="14">
        <v>5697002731.2366667</v>
      </c>
      <c r="X17" s="14">
        <v>5869390705.4433336</v>
      </c>
      <c r="Y17" s="14">
        <v>5645916465</v>
      </c>
      <c r="Z17" s="14">
        <v>6411535177.7400017</v>
      </c>
      <c r="AA17" s="14">
        <v>7203277316.8133335</v>
      </c>
      <c r="AB17" s="14">
        <v>6840507460.2400007</v>
      </c>
      <c r="AC17" s="53">
        <v>6335032583.3275003</v>
      </c>
      <c r="AD17" s="53">
        <v>11981538798.777378</v>
      </c>
      <c r="AE17" s="53">
        <v>9571926482.0574131</v>
      </c>
      <c r="AF17" s="53">
        <v>8328214328.984766</v>
      </c>
      <c r="AG17" s="53">
        <v>9371144091.7869492</v>
      </c>
      <c r="AH17" s="53">
        <v>11242296737.796091</v>
      </c>
      <c r="AI17" s="53">
        <v>14629240730.035128</v>
      </c>
      <c r="AJ17" s="53">
        <v>20246980259.152508</v>
      </c>
      <c r="AK17" s="53">
        <v>19947095342.875599</v>
      </c>
    </row>
    <row r="18" spans="1:59" s="12" customFormat="1" ht="18" customHeight="1">
      <c r="A18" s="8" t="s">
        <v>21</v>
      </c>
      <c r="B18" s="9">
        <v>2852.3663825664498</v>
      </c>
      <c r="C18" s="9">
        <v>72582.43159998933</v>
      </c>
      <c r="D18" s="9">
        <v>408414.72636362369</v>
      </c>
      <c r="E18" s="9">
        <v>5321377.8625090746</v>
      </c>
      <c r="F18" s="9">
        <v>120037644.31821188</v>
      </c>
      <c r="G18" s="9">
        <v>2598222421.212121</v>
      </c>
      <c r="H18" s="9">
        <v>4080031987.5</v>
      </c>
      <c r="I18" s="9">
        <v>4274944035.8333335</v>
      </c>
      <c r="J18" s="9">
        <v>4118505500</v>
      </c>
      <c r="K18" s="9">
        <v>4242917930</v>
      </c>
      <c r="L18" s="9">
        <v>5480711430</v>
      </c>
      <c r="M18" s="9">
        <v>6518068333.333334</v>
      </c>
      <c r="N18" s="9">
        <v>6818902187.499999</v>
      </c>
      <c r="O18" s="9">
        <v>9374567013.3333321</v>
      </c>
      <c r="P18" s="9">
        <v>15303652283.333336</v>
      </c>
      <c r="Q18" s="9">
        <v>12640736295</v>
      </c>
      <c r="R18" s="9">
        <v>10124338293.333334</v>
      </c>
      <c r="S18" s="9">
        <v>11198690212.5</v>
      </c>
      <c r="T18" s="9">
        <v>17414165847.500004</v>
      </c>
      <c r="U18" s="9">
        <v>23327783187.5</v>
      </c>
      <c r="V18" s="9">
        <v>16061276966.666666</v>
      </c>
      <c r="W18" s="9">
        <v>16563144407.499998</v>
      </c>
      <c r="X18" s="9">
        <v>23980284579.16666</v>
      </c>
      <c r="Y18" s="9">
        <v>31449718425.000004</v>
      </c>
      <c r="Z18" s="9">
        <v>34985724130</v>
      </c>
      <c r="AA18" s="9">
        <v>34946499875</v>
      </c>
      <c r="AB18" s="9">
        <v>39230941760.000008</v>
      </c>
      <c r="AC18" s="52">
        <v>41105237804.999992</v>
      </c>
      <c r="AD18" s="52">
        <v>47649322971.041962</v>
      </c>
      <c r="AE18" s="52">
        <v>46151037062.077347</v>
      </c>
      <c r="AF18" s="52">
        <v>61747463001.072777</v>
      </c>
      <c r="AG18" s="52">
        <v>88095577275.230515</v>
      </c>
      <c r="AH18" s="52">
        <v>120626653311.38708</v>
      </c>
      <c r="AI18" s="52">
        <v>149478961227.7345</v>
      </c>
      <c r="AJ18" s="52">
        <v>142582461383.94016</v>
      </c>
      <c r="AK18" s="52">
        <v>119384361295.70001</v>
      </c>
    </row>
    <row r="19" spans="1:59" s="12" customFormat="1" ht="18" customHeight="1">
      <c r="A19" s="13" t="s">
        <v>90</v>
      </c>
      <c r="B19" s="14">
        <v>90.660552255166664</v>
      </c>
      <c r="C19" s="14">
        <v>1656.1754999999605</v>
      </c>
      <c r="D19" s="14">
        <v>6823.3121981817831</v>
      </c>
      <c r="E19" s="14">
        <v>29019.177773939318</v>
      </c>
      <c r="F19" s="14">
        <v>940374.28545454412</v>
      </c>
      <c r="G19" s="14">
        <v>30980989.875757571</v>
      </c>
      <c r="H19" s="14">
        <v>52950170.000000007</v>
      </c>
      <c r="I19" s="14">
        <v>49204155</v>
      </c>
      <c r="J19" s="14">
        <v>72033245.000000015</v>
      </c>
      <c r="K19" s="14">
        <v>98788458.333333343</v>
      </c>
      <c r="L19" s="14">
        <v>161324928.33333331</v>
      </c>
      <c r="M19" s="14">
        <v>256546025.00000003</v>
      </c>
      <c r="N19" s="14">
        <v>148665100.00000003</v>
      </c>
      <c r="O19" s="14">
        <v>192168640</v>
      </c>
      <c r="P19" s="14">
        <v>247228962.49999994</v>
      </c>
      <c r="Q19" s="14">
        <v>197728999.99999997</v>
      </c>
      <c r="R19" s="14">
        <v>219573968.33333334</v>
      </c>
      <c r="S19" s="14">
        <v>211364940</v>
      </c>
      <c r="T19" s="14">
        <v>265001275.00000003</v>
      </c>
      <c r="U19" s="14">
        <v>284373999.99999994</v>
      </c>
      <c r="V19" s="14">
        <v>250287488.57142857</v>
      </c>
      <c r="W19" s="14">
        <v>276326100</v>
      </c>
      <c r="X19" s="14">
        <v>369407974.99999994</v>
      </c>
      <c r="Y19" s="14">
        <v>439373816.66666675</v>
      </c>
      <c r="Z19" s="14">
        <v>469733720</v>
      </c>
      <c r="AA19" s="14">
        <v>678329584.16666675</v>
      </c>
      <c r="AB19" s="14">
        <v>1260002741.3888888</v>
      </c>
      <c r="AC19" s="53">
        <v>1334117325</v>
      </c>
      <c r="AD19" s="53">
        <v>1347923038.8888888</v>
      </c>
      <c r="AE19" s="133" t="s">
        <v>84</v>
      </c>
      <c r="AF19" s="133" t="s">
        <v>84</v>
      </c>
      <c r="AG19" s="133" t="s">
        <v>84</v>
      </c>
      <c r="AH19" s="133" t="s">
        <v>84</v>
      </c>
      <c r="AI19" s="133" t="s">
        <v>84</v>
      </c>
      <c r="AJ19" s="133" t="s">
        <v>84</v>
      </c>
      <c r="AK19" s="133" t="s">
        <v>84</v>
      </c>
    </row>
    <row r="20" spans="1:59" s="12" customFormat="1" ht="18" customHeight="1">
      <c r="A20" s="8" t="s">
        <v>22</v>
      </c>
      <c r="B20" s="9">
        <v>4190.8228309800661</v>
      </c>
      <c r="C20" s="9">
        <v>76009.611279993362</v>
      </c>
      <c r="D20" s="9">
        <v>359186.33518181124</v>
      </c>
      <c r="E20" s="9">
        <v>5352226.9645605981</v>
      </c>
      <c r="F20" s="9">
        <v>136055876.44272679</v>
      </c>
      <c r="G20" s="9">
        <v>3030645502.014544</v>
      </c>
      <c r="H20" s="9">
        <v>4152026314.9999995</v>
      </c>
      <c r="I20" s="9">
        <v>5366992476.6666651</v>
      </c>
      <c r="J20" s="9">
        <v>7082023993.333334</v>
      </c>
      <c r="K20" s="9">
        <v>7044174000</v>
      </c>
      <c r="L20" s="9">
        <v>8160035346.6666679</v>
      </c>
      <c r="M20" s="9">
        <v>9381286098.333334</v>
      </c>
      <c r="N20" s="9">
        <v>13425487562.5</v>
      </c>
      <c r="O20" s="9">
        <v>21123988363.333336</v>
      </c>
      <c r="P20" s="9">
        <v>32016987999.999996</v>
      </c>
      <c r="Q20" s="9">
        <v>32744252677.499996</v>
      </c>
      <c r="R20" s="9">
        <v>24780654161.666664</v>
      </c>
      <c r="S20" s="9">
        <v>22035148800.000004</v>
      </c>
      <c r="T20" s="9">
        <v>29362514789.999996</v>
      </c>
      <c r="U20" s="9">
        <v>42631087312.5</v>
      </c>
      <c r="V20" s="9">
        <v>42101067951.666656</v>
      </c>
      <c r="W20" s="9">
        <v>43545683900</v>
      </c>
      <c r="X20" s="9">
        <v>52744890135</v>
      </c>
      <c r="Y20" s="9">
        <v>65300116524.999992</v>
      </c>
      <c r="Z20" s="9">
        <v>81996891923.333344</v>
      </c>
      <c r="AA20" s="9">
        <v>87483524333.333328</v>
      </c>
      <c r="AB20" s="9">
        <v>102825507480</v>
      </c>
      <c r="AC20" s="52">
        <v>114031358828.33334</v>
      </c>
      <c r="AD20" s="52">
        <v>117564168223.70663</v>
      </c>
      <c r="AE20" s="52">
        <v>139435902508.3494</v>
      </c>
      <c r="AF20" s="52">
        <v>133664023349.15105</v>
      </c>
      <c r="AG20" s="52">
        <v>215847331971.2728</v>
      </c>
      <c r="AH20" s="52">
        <v>350531791377.44531</v>
      </c>
      <c r="AI20" s="52">
        <v>340041241956.79907</v>
      </c>
      <c r="AJ20" s="52">
        <v>335852365913.29095</v>
      </c>
      <c r="AK20" s="52">
        <v>317720687775.5</v>
      </c>
    </row>
    <row r="21" spans="1:59" s="12" customFormat="1" ht="18" customHeight="1">
      <c r="A21" s="13" t="s">
        <v>23</v>
      </c>
      <c r="B21" s="14">
        <v>576.24783106375003</v>
      </c>
      <c r="C21" s="14">
        <v>20187.522692726157</v>
      </c>
      <c r="D21" s="14">
        <v>83995.0837824232</v>
      </c>
      <c r="E21" s="14">
        <v>712176.95570151415</v>
      </c>
      <c r="F21" s="14">
        <v>17110587.095151484</v>
      </c>
      <c r="G21" s="14">
        <v>712817305.22727263</v>
      </c>
      <c r="H21" s="14">
        <v>1040756133.3333333</v>
      </c>
      <c r="I21" s="14">
        <v>913776314.99999988</v>
      </c>
      <c r="J21" s="14">
        <v>867483829.16666663</v>
      </c>
      <c r="K21" s="14">
        <v>1136845325.0000002</v>
      </c>
      <c r="L21" s="14">
        <v>1275199615.8333335</v>
      </c>
      <c r="M21" s="14">
        <v>1317102685</v>
      </c>
      <c r="N21" s="14">
        <v>1337032225.833333</v>
      </c>
      <c r="O21" s="14">
        <v>1838637909.9999998</v>
      </c>
      <c r="P21" s="14">
        <v>2682555446.6666665</v>
      </c>
      <c r="Q21" s="14">
        <v>3216743805</v>
      </c>
      <c r="R21" s="14">
        <v>3228529755</v>
      </c>
      <c r="S21" s="14">
        <v>2847047900</v>
      </c>
      <c r="T21" s="14">
        <v>3342591840</v>
      </c>
      <c r="U21" s="14">
        <v>4122275620.8333325</v>
      </c>
      <c r="V21" s="14">
        <v>4978600935</v>
      </c>
      <c r="W21" s="14">
        <v>5229383906.666667</v>
      </c>
      <c r="X21" s="14">
        <v>6231159863.3333321</v>
      </c>
      <c r="Y21" s="14">
        <v>6188691037.5</v>
      </c>
      <c r="Z21" s="14">
        <v>12500123310</v>
      </c>
      <c r="AA21" s="14">
        <v>13833428054.999998</v>
      </c>
      <c r="AB21" s="14">
        <v>13711322700.833332</v>
      </c>
      <c r="AC21" s="53">
        <v>8613382594.1666679</v>
      </c>
      <c r="AD21" s="53">
        <v>8215368644.5347319</v>
      </c>
      <c r="AE21" s="53">
        <v>9184786252.9714222</v>
      </c>
      <c r="AF21" s="53">
        <v>10053006182.868132</v>
      </c>
      <c r="AG21" s="53">
        <v>9871270697.1446228</v>
      </c>
      <c r="AH21" s="53">
        <v>11082141923.274132</v>
      </c>
      <c r="AI21" s="53">
        <v>15055298052.156775</v>
      </c>
      <c r="AJ21" s="53">
        <v>17867492112.134632</v>
      </c>
      <c r="AK21" s="53">
        <v>16142957379.132524</v>
      </c>
    </row>
    <row r="22" spans="1:59" s="12" customFormat="1" ht="18" customHeight="1">
      <c r="A22" s="8" t="s">
        <v>24</v>
      </c>
      <c r="B22" s="9">
        <v>759.25805036960014</v>
      </c>
      <c r="C22" s="9">
        <v>9563.5642396953062</v>
      </c>
      <c r="D22" s="9">
        <v>44422.330404241293</v>
      </c>
      <c r="E22" s="9">
        <v>582034.18493999902</v>
      </c>
      <c r="F22" s="9">
        <v>8418462.6929090656</v>
      </c>
      <c r="G22" s="9">
        <v>179347026.81999996</v>
      </c>
      <c r="H22" s="9">
        <v>217298391.66666672</v>
      </c>
      <c r="I22" s="9">
        <v>622883649.16666675</v>
      </c>
      <c r="J22" s="9">
        <v>373360500</v>
      </c>
      <c r="K22" s="9">
        <v>348043206.66666657</v>
      </c>
      <c r="L22" s="9">
        <v>484165013.33333331</v>
      </c>
      <c r="M22" s="9">
        <v>373921600.00000006</v>
      </c>
      <c r="N22" s="9">
        <v>844455249.16666651</v>
      </c>
      <c r="O22" s="9">
        <v>1156857605</v>
      </c>
      <c r="P22" s="9">
        <v>2799842500</v>
      </c>
      <c r="Q22" s="9">
        <v>2385726860</v>
      </c>
      <c r="R22" s="9">
        <v>1611164874.9999998</v>
      </c>
      <c r="S22" s="9">
        <v>844848320.00000012</v>
      </c>
      <c r="T22" s="9">
        <v>1817041841.6666663</v>
      </c>
      <c r="U22" s="9">
        <v>3068814200.8333325</v>
      </c>
      <c r="V22" s="9">
        <v>2161236937.5</v>
      </c>
      <c r="W22" s="9">
        <v>2555926041.6666675</v>
      </c>
      <c r="X22" s="9">
        <v>2389818060</v>
      </c>
      <c r="Y22" s="9">
        <v>3035735808.7874999</v>
      </c>
      <c r="Z22" s="9">
        <v>4295947734.3254929</v>
      </c>
      <c r="AA22" s="9">
        <v>3869218690.7101841</v>
      </c>
      <c r="AB22" s="9">
        <v>3407161389.3887672</v>
      </c>
      <c r="AC22" s="52">
        <v>4914879704.0939531</v>
      </c>
      <c r="AD22" s="52">
        <v>2521762701.6236076</v>
      </c>
      <c r="AE22" s="52">
        <v>4298643280.3254786</v>
      </c>
      <c r="AF22" s="52">
        <v>4358302328.6542864</v>
      </c>
      <c r="AG22" s="52">
        <v>7156266204.7295094</v>
      </c>
      <c r="AH22" s="52">
        <v>11964887812.116203</v>
      </c>
      <c r="AI22" s="52">
        <v>18570259052.415653</v>
      </c>
      <c r="AJ22" s="52">
        <v>12061276470.149784</v>
      </c>
      <c r="AK22" s="52">
        <v>12312233196.136499</v>
      </c>
    </row>
    <row r="23" spans="1:59" s="12" customFormat="1" ht="18" customHeight="1">
      <c r="A23" s="13" t="s">
        <v>25</v>
      </c>
      <c r="B23" s="14">
        <v>161.66987004653333</v>
      </c>
      <c r="C23" s="14">
        <v>5279.5613109085971</v>
      </c>
      <c r="D23" s="14">
        <v>11847.289880605813</v>
      </c>
      <c r="E23" s="14">
        <v>28636.008479999869</v>
      </c>
      <c r="F23" s="14">
        <v>892941.22045454418</v>
      </c>
      <c r="G23" s="14">
        <v>82238570.909090906</v>
      </c>
      <c r="H23" s="14">
        <v>235626841.66666669</v>
      </c>
      <c r="I23" s="14">
        <v>112438078.33333333</v>
      </c>
      <c r="J23" s="14">
        <v>203378326.66666663</v>
      </c>
      <c r="K23" s="14">
        <v>677558000</v>
      </c>
      <c r="L23" s="14">
        <v>624105000</v>
      </c>
      <c r="M23" s="14">
        <v>280025080.00000006</v>
      </c>
      <c r="N23" s="14">
        <v>639381715.99999988</v>
      </c>
      <c r="O23" s="14">
        <v>685359973.33333325</v>
      </c>
      <c r="P23" s="14">
        <v>1097665623.3333333</v>
      </c>
      <c r="Q23" s="14">
        <v>2214720130</v>
      </c>
      <c r="R23" s="14">
        <v>955237099.99999976</v>
      </c>
      <c r="S23" s="14">
        <v>849565753.33333325</v>
      </c>
      <c r="T23" s="14">
        <v>1984182900.0000005</v>
      </c>
      <c r="U23" s="14">
        <v>1089763766.6666665</v>
      </c>
      <c r="V23" s="14">
        <v>3540718162.9999995</v>
      </c>
      <c r="W23" s="14">
        <v>2997827911.6666665</v>
      </c>
      <c r="X23" s="14">
        <v>4420594933.333333</v>
      </c>
      <c r="Y23" s="14">
        <v>3932085266.666667</v>
      </c>
      <c r="Z23" s="14">
        <v>3646130794.7023811</v>
      </c>
      <c r="AA23" s="14">
        <v>3982047639.52877</v>
      </c>
      <c r="AB23" s="14">
        <v>3551184426.7777781</v>
      </c>
      <c r="AC23" s="53">
        <v>3409495636.2638884</v>
      </c>
      <c r="AD23" s="53">
        <v>5676414242.2222223</v>
      </c>
      <c r="AE23" s="53">
        <v>5113339859.3253975</v>
      </c>
      <c r="AF23" s="53">
        <v>5290465656.7063494</v>
      </c>
      <c r="AG23" s="53">
        <v>5216238797.7288361</v>
      </c>
      <c r="AH23" s="53">
        <v>6504821173.795352</v>
      </c>
      <c r="AI23" s="53">
        <v>6550124638.9399099</v>
      </c>
      <c r="AJ23" s="53">
        <v>7549172636.8989944</v>
      </c>
      <c r="AK23" s="53">
        <v>8722054500</v>
      </c>
    </row>
    <row r="24" spans="1:59" s="12" customFormat="1" ht="18" customHeight="1">
      <c r="A24" s="8" t="s">
        <v>91</v>
      </c>
      <c r="B24" s="131" t="s">
        <v>84</v>
      </c>
      <c r="C24" s="131" t="s">
        <v>84</v>
      </c>
      <c r="D24" s="131" t="s">
        <v>84</v>
      </c>
      <c r="E24" s="131" t="s">
        <v>84</v>
      </c>
      <c r="F24" s="131" t="s">
        <v>84</v>
      </c>
      <c r="G24" s="131" t="s">
        <v>84</v>
      </c>
      <c r="H24" s="131" t="s">
        <v>84</v>
      </c>
      <c r="I24" s="131" t="s">
        <v>84</v>
      </c>
      <c r="J24" s="131" t="s">
        <v>84</v>
      </c>
      <c r="K24" s="131" t="s">
        <v>84</v>
      </c>
      <c r="L24" s="131" t="s">
        <v>84</v>
      </c>
      <c r="M24" s="131" t="s">
        <v>84</v>
      </c>
      <c r="N24" s="131" t="s">
        <v>84</v>
      </c>
      <c r="O24" s="131" t="s">
        <v>84</v>
      </c>
      <c r="P24" s="131" t="s">
        <v>84</v>
      </c>
      <c r="Q24" s="131" t="s">
        <v>84</v>
      </c>
      <c r="R24" s="131" t="s">
        <v>84</v>
      </c>
      <c r="S24" s="131" t="s">
        <v>84</v>
      </c>
      <c r="T24" s="131" t="s">
        <v>84</v>
      </c>
      <c r="U24" s="131" t="s">
        <v>84</v>
      </c>
      <c r="V24" s="131" t="s">
        <v>84</v>
      </c>
      <c r="W24" s="131" t="s">
        <v>84</v>
      </c>
      <c r="X24" s="9">
        <v>2436234762.7025466</v>
      </c>
      <c r="Y24" s="9">
        <v>2758284559.4675927</v>
      </c>
      <c r="Z24" s="9">
        <v>3182991664.7222223</v>
      </c>
      <c r="AA24" s="9">
        <v>3742482424.7569442</v>
      </c>
      <c r="AB24" s="9">
        <v>3477880634.4898725</v>
      </c>
      <c r="AC24" s="52">
        <v>4277024568.885994</v>
      </c>
      <c r="AD24" s="52">
        <v>3389483478.8541665</v>
      </c>
      <c r="AE24" s="132" t="s">
        <v>84</v>
      </c>
      <c r="AF24" s="132" t="s">
        <v>84</v>
      </c>
      <c r="AG24" s="132" t="s">
        <v>84</v>
      </c>
      <c r="AH24" s="132" t="s">
        <v>84</v>
      </c>
      <c r="AI24" s="132" t="s">
        <v>84</v>
      </c>
      <c r="AJ24" s="132" t="s">
        <v>84</v>
      </c>
      <c r="AK24" s="132" t="s">
        <v>84</v>
      </c>
    </row>
    <row r="25" spans="1:59" s="7" customFormat="1" ht="18" customHeight="1" thickBot="1">
      <c r="A25" s="34" t="s">
        <v>26</v>
      </c>
      <c r="B25" s="54">
        <v>20003.977528092888</v>
      </c>
      <c r="C25" s="54">
        <v>501496.50269906386</v>
      </c>
      <c r="D25" s="54">
        <v>2567282.3341132537</v>
      </c>
      <c r="E25" s="54">
        <v>30237211.392060481</v>
      </c>
      <c r="F25" s="54">
        <v>643421398.82351613</v>
      </c>
      <c r="G25" s="54">
        <v>16989638087.887781</v>
      </c>
      <c r="H25" s="54">
        <v>26506670622.808056</v>
      </c>
      <c r="I25" s="54">
        <v>27098747901.11916</v>
      </c>
      <c r="J25" s="54">
        <v>35360524315.035332</v>
      </c>
      <c r="K25" s="54">
        <v>38242981935.683151</v>
      </c>
      <c r="L25" s="54">
        <v>42556294262.837082</v>
      </c>
      <c r="M25" s="54">
        <v>44706094265.480171</v>
      </c>
      <c r="N25" s="54">
        <v>54805521727.726196</v>
      </c>
      <c r="O25" s="54">
        <v>74308056104.724716</v>
      </c>
      <c r="P25" s="54">
        <v>103566211602.64645</v>
      </c>
      <c r="Q25" s="54">
        <v>112473809108.14578</v>
      </c>
      <c r="R25" s="54">
        <v>100764207161.07132</v>
      </c>
      <c r="S25" s="54">
        <v>103128647135.80016</v>
      </c>
      <c r="T25" s="54">
        <v>122383416007.9454</v>
      </c>
      <c r="U25" s="54">
        <v>156309996372.00433</v>
      </c>
      <c r="V25" s="54">
        <v>151133513786.5531</v>
      </c>
      <c r="W25" s="54">
        <v>165484539209.41824</v>
      </c>
      <c r="X25" s="54">
        <v>208567857521.61877</v>
      </c>
      <c r="Y25" s="54">
        <v>233056209408.33224</v>
      </c>
      <c r="Z25" s="54">
        <v>268988639107.37967</v>
      </c>
      <c r="AA25" s="54">
        <v>287055688698.35046</v>
      </c>
      <c r="AB25" s="54">
        <v>307978959401.55859</v>
      </c>
      <c r="AC25" s="55">
        <v>343654585170.26624</v>
      </c>
      <c r="AD25" s="55">
        <v>348404585999.94434</v>
      </c>
      <c r="AE25" s="55">
        <v>356106468991.68298</v>
      </c>
      <c r="AF25" s="55">
        <v>372208566423.16528</v>
      </c>
      <c r="AG25" s="55">
        <v>512924874673.34137</v>
      </c>
      <c r="AH25" s="55">
        <v>738809281272.87219</v>
      </c>
      <c r="AI25" s="55">
        <v>819367014500.15723</v>
      </c>
      <c r="AJ25" s="55">
        <v>820189757827.41174</v>
      </c>
      <c r="AK25" s="55">
        <v>778223708406.59326</v>
      </c>
    </row>
    <row r="26" spans="1:59" s="12" customFormat="1" ht="18" customHeight="1" thickTop="1">
      <c r="A26" s="8" t="s">
        <v>27</v>
      </c>
      <c r="B26" s="131" t="s">
        <v>84</v>
      </c>
      <c r="C26" s="131" t="s">
        <v>84</v>
      </c>
      <c r="D26" s="131" t="s">
        <v>84</v>
      </c>
      <c r="E26" s="131" t="s">
        <v>84</v>
      </c>
      <c r="F26" s="131" t="s">
        <v>84</v>
      </c>
      <c r="G26" s="131" t="s">
        <v>84</v>
      </c>
      <c r="H26" s="131" t="s">
        <v>84</v>
      </c>
      <c r="I26" s="131" t="s">
        <v>84</v>
      </c>
      <c r="J26" s="131" t="s">
        <v>84</v>
      </c>
      <c r="K26" s="131" t="s">
        <v>84</v>
      </c>
      <c r="L26" s="131" t="s">
        <v>84</v>
      </c>
      <c r="M26" s="9">
        <v>9528077066.9223347</v>
      </c>
      <c r="N26" s="9">
        <v>11623668190.979557</v>
      </c>
      <c r="O26" s="9">
        <v>14000669169.183111</v>
      </c>
      <c r="P26" s="9">
        <v>17351671144.046219</v>
      </c>
      <c r="Q26" s="9">
        <v>21358176099.713997</v>
      </c>
      <c r="R26" s="9">
        <v>21972723842.379448</v>
      </c>
      <c r="S26" s="9">
        <v>23206637350.546661</v>
      </c>
      <c r="T26" s="9">
        <v>26501870249.194</v>
      </c>
      <c r="U26" s="9">
        <v>32547734017.182217</v>
      </c>
      <c r="V26" s="9">
        <v>32785225313.364002</v>
      </c>
      <c r="W26" s="9">
        <v>36493406158.701332</v>
      </c>
      <c r="X26" s="9">
        <v>41866859441.221001</v>
      </c>
      <c r="Y26" s="9">
        <v>45031085620.975052</v>
      </c>
      <c r="Z26" s="9">
        <v>51765663445.425827</v>
      </c>
      <c r="AA26" s="9">
        <v>62657528240.711433</v>
      </c>
      <c r="AB26" s="9">
        <v>69286801122.607681</v>
      </c>
      <c r="AC26" s="52">
        <v>71464769584.992508</v>
      </c>
      <c r="AD26" s="52">
        <v>70805693671.43248</v>
      </c>
      <c r="AE26" s="52">
        <v>75424574100.887955</v>
      </c>
      <c r="AF26" s="52">
        <v>85646670013.813812</v>
      </c>
      <c r="AG26" s="52">
        <v>111058727376.14902</v>
      </c>
      <c r="AH26" s="52">
        <v>144163517069.3277</v>
      </c>
      <c r="AI26" s="52">
        <v>155137778061.66055</v>
      </c>
      <c r="AJ26" s="52">
        <v>136706626579.35309</v>
      </c>
      <c r="AK26" s="52">
        <v>126336746023.52264</v>
      </c>
    </row>
    <row r="27" spans="1:59" s="12" customFormat="1" ht="18" customHeight="1">
      <c r="A27" s="13" t="s">
        <v>28</v>
      </c>
      <c r="B27" s="134" t="s">
        <v>84</v>
      </c>
      <c r="C27" s="134" t="s">
        <v>84</v>
      </c>
      <c r="D27" s="134" t="s">
        <v>84</v>
      </c>
      <c r="E27" s="134" t="s">
        <v>84</v>
      </c>
      <c r="F27" s="134" t="s">
        <v>84</v>
      </c>
      <c r="G27" s="134" t="s">
        <v>84</v>
      </c>
      <c r="H27" s="134" t="s">
        <v>84</v>
      </c>
      <c r="I27" s="134" t="s">
        <v>84</v>
      </c>
      <c r="J27" s="134" t="s">
        <v>84</v>
      </c>
      <c r="K27" s="134" t="s">
        <v>84</v>
      </c>
      <c r="L27" s="134" t="s">
        <v>84</v>
      </c>
      <c r="M27" s="14">
        <v>1725204033.1594996</v>
      </c>
      <c r="N27" s="14">
        <v>2284215775.0169444</v>
      </c>
      <c r="O27" s="14">
        <v>2657295186.1386671</v>
      </c>
      <c r="P27" s="14">
        <v>3487387766.6083336</v>
      </c>
      <c r="Q27" s="14">
        <v>4289558230.16539</v>
      </c>
      <c r="R27" s="14">
        <v>5270049800.4855566</v>
      </c>
      <c r="S27" s="14">
        <v>4715737071.9379997</v>
      </c>
      <c r="T27" s="14">
        <v>5298829008.4466658</v>
      </c>
      <c r="U27" s="14">
        <v>6979076771.2855549</v>
      </c>
      <c r="V27" s="14">
        <v>7181158444.8793316</v>
      </c>
      <c r="W27" s="14">
        <v>8340620933.5543871</v>
      </c>
      <c r="X27" s="14">
        <v>9065576926.9771671</v>
      </c>
      <c r="Y27" s="14">
        <v>9020990194.3607216</v>
      </c>
      <c r="Z27" s="14">
        <v>11080205984.706665</v>
      </c>
      <c r="AA27" s="14">
        <v>12261693232.152777</v>
      </c>
      <c r="AB27" s="14">
        <v>14008258657.918833</v>
      </c>
      <c r="AC27" s="53">
        <v>14244958363.264997</v>
      </c>
      <c r="AD27" s="53">
        <v>15965658422.350626</v>
      </c>
      <c r="AE27" s="53">
        <v>13681696428.349445</v>
      </c>
      <c r="AF27" s="53">
        <v>17245541413.98</v>
      </c>
      <c r="AG27" s="53">
        <v>24505594897.612499</v>
      </c>
      <c r="AH27" s="53">
        <v>30638956875.508331</v>
      </c>
      <c r="AI27" s="53">
        <v>32535406652.313335</v>
      </c>
      <c r="AJ27" s="53">
        <v>34249271067.019997</v>
      </c>
      <c r="AK27" s="53">
        <v>34249271067.019997</v>
      </c>
    </row>
    <row r="28" spans="1:59" s="12" customFormat="1" ht="18" customHeight="1">
      <c r="A28" s="8" t="s">
        <v>29</v>
      </c>
      <c r="B28" s="131" t="s">
        <v>84</v>
      </c>
      <c r="C28" s="131" t="s">
        <v>84</v>
      </c>
      <c r="D28" s="131" t="s">
        <v>84</v>
      </c>
      <c r="E28" s="131" t="s">
        <v>84</v>
      </c>
      <c r="F28" s="131" t="s">
        <v>84</v>
      </c>
      <c r="G28" s="131" t="s">
        <v>84</v>
      </c>
      <c r="H28" s="131" t="s">
        <v>84</v>
      </c>
      <c r="I28" s="131" t="s">
        <v>84</v>
      </c>
      <c r="J28" s="131" t="s">
        <v>84</v>
      </c>
      <c r="K28" s="131" t="s">
        <v>84</v>
      </c>
      <c r="L28" s="131" t="s">
        <v>84</v>
      </c>
      <c r="M28" s="9">
        <v>4759346722.4483328</v>
      </c>
      <c r="N28" s="9">
        <v>5481555809.9825001</v>
      </c>
      <c r="O28" s="9">
        <v>7065369072.8816652</v>
      </c>
      <c r="P28" s="9">
        <v>9876976107.913332</v>
      </c>
      <c r="Q28" s="9">
        <v>11481154842.577499</v>
      </c>
      <c r="R28" s="9">
        <v>14399421395.731644</v>
      </c>
      <c r="S28" s="9">
        <v>13400802792.057365</v>
      </c>
      <c r="T28" s="9">
        <v>18959367057.852406</v>
      </c>
      <c r="U28" s="9">
        <v>23760591350.419182</v>
      </c>
      <c r="V28" s="9">
        <v>23119475801.997326</v>
      </c>
      <c r="W28" s="9">
        <v>23970242135.474751</v>
      </c>
      <c r="X28" s="9">
        <v>27980282301.193974</v>
      </c>
      <c r="Y28" s="9">
        <v>29861935149.724442</v>
      </c>
      <c r="Z28" s="9">
        <v>35144574437.983437</v>
      </c>
      <c r="AA28" s="9">
        <v>35891839193.006233</v>
      </c>
      <c r="AB28" s="9">
        <v>40841853703.708511</v>
      </c>
      <c r="AC28" s="52">
        <v>45931797457.867332</v>
      </c>
      <c r="AD28" s="52">
        <v>42179963954.24366</v>
      </c>
      <c r="AE28" s="52">
        <v>44372258720.334412</v>
      </c>
      <c r="AF28" s="52">
        <v>54836559049.065247</v>
      </c>
      <c r="AG28" s="52">
        <v>61144668023.244591</v>
      </c>
      <c r="AH28" s="52">
        <v>90839904344.869324</v>
      </c>
      <c r="AI28" s="52">
        <v>97642792453.920578</v>
      </c>
      <c r="AJ28" s="52">
        <v>91023857905.231796</v>
      </c>
      <c r="AK28" s="52">
        <v>99569817842.670029</v>
      </c>
    </row>
    <row r="29" spans="1:59" s="12" customFormat="1" ht="18" customHeight="1">
      <c r="A29" s="13" t="s">
        <v>30</v>
      </c>
      <c r="B29" s="134" t="s">
        <v>84</v>
      </c>
      <c r="C29" s="134" t="s">
        <v>84</v>
      </c>
      <c r="D29" s="134" t="s">
        <v>84</v>
      </c>
      <c r="E29" s="134" t="s">
        <v>84</v>
      </c>
      <c r="F29" s="134" t="s">
        <v>84</v>
      </c>
      <c r="G29" s="134" t="s">
        <v>84</v>
      </c>
      <c r="H29" s="134" t="s">
        <v>84</v>
      </c>
      <c r="I29" s="134" t="s">
        <v>84</v>
      </c>
      <c r="J29" s="134" t="s">
        <v>84</v>
      </c>
      <c r="K29" s="134" t="s">
        <v>84</v>
      </c>
      <c r="L29" s="134" t="s">
        <v>84</v>
      </c>
      <c r="M29" s="14">
        <v>3763489494.166666</v>
      </c>
      <c r="N29" s="14">
        <v>3996764612.5</v>
      </c>
      <c r="O29" s="14">
        <v>4593577827.5</v>
      </c>
      <c r="P29" s="14">
        <v>6211734735</v>
      </c>
      <c r="Q29" s="14">
        <v>6945590791.666667</v>
      </c>
      <c r="R29" s="14">
        <v>8277836233.3333349</v>
      </c>
      <c r="S29" s="14">
        <v>8043150997.5</v>
      </c>
      <c r="T29" s="14">
        <v>10390320723.333336</v>
      </c>
      <c r="U29" s="14">
        <v>13001356077.500002</v>
      </c>
      <c r="V29" s="14">
        <v>13492472525.000002</v>
      </c>
      <c r="W29" s="14">
        <v>15731627249.999998</v>
      </c>
      <c r="X29" s="14">
        <v>17599462500.000004</v>
      </c>
      <c r="Y29" s="14">
        <v>19490195542.5</v>
      </c>
      <c r="Z29" s="14">
        <v>23925749808.333336</v>
      </c>
      <c r="AA29" s="14">
        <v>27221741799.999996</v>
      </c>
      <c r="AB29" s="14">
        <v>26268019566.666664</v>
      </c>
      <c r="AC29" s="53">
        <v>26857490595.000004</v>
      </c>
      <c r="AD29" s="53">
        <v>30212954054.297245</v>
      </c>
      <c r="AE29" s="53">
        <v>31494406570.246922</v>
      </c>
      <c r="AF29" s="53">
        <v>33089272743.856842</v>
      </c>
      <c r="AG29" s="53">
        <v>38458690886.084526</v>
      </c>
      <c r="AH29" s="53">
        <v>49010373377.666664</v>
      </c>
      <c r="AI29" s="53">
        <v>59011509581.322403</v>
      </c>
      <c r="AJ29" s="53">
        <v>63242866269.316231</v>
      </c>
      <c r="AK29" s="53">
        <v>61092052152.59259</v>
      </c>
    </row>
    <row r="30" spans="1:59" s="12" customFormat="1" ht="18" customHeight="1">
      <c r="A30" s="8" t="s">
        <v>31</v>
      </c>
      <c r="B30" s="131" t="s">
        <v>84</v>
      </c>
      <c r="C30" s="131" t="s">
        <v>84</v>
      </c>
      <c r="D30" s="131" t="s">
        <v>84</v>
      </c>
      <c r="E30" s="131" t="s">
        <v>84</v>
      </c>
      <c r="F30" s="131" t="s">
        <v>84</v>
      </c>
      <c r="G30" s="131" t="s">
        <v>84</v>
      </c>
      <c r="H30" s="131" t="s">
        <v>84</v>
      </c>
      <c r="I30" s="131" t="s">
        <v>84</v>
      </c>
      <c r="J30" s="131" t="s">
        <v>84</v>
      </c>
      <c r="K30" s="131" t="s">
        <v>84</v>
      </c>
      <c r="L30" s="131" t="s">
        <v>84</v>
      </c>
      <c r="M30" s="9">
        <v>1471501004.9999998</v>
      </c>
      <c r="N30" s="9">
        <v>1600283066.6666665</v>
      </c>
      <c r="O30" s="9">
        <v>1871390483.3333333</v>
      </c>
      <c r="P30" s="9">
        <v>2779727110.8333335</v>
      </c>
      <c r="Q30" s="9">
        <v>3082163023.3333335</v>
      </c>
      <c r="R30" s="9">
        <v>3288231799.9999995</v>
      </c>
      <c r="S30" s="9">
        <v>3177370079.166666</v>
      </c>
      <c r="T30" s="9">
        <v>3548475996.6666675</v>
      </c>
      <c r="U30" s="9">
        <v>4262680970</v>
      </c>
      <c r="V30" s="9">
        <v>4326481190.000001</v>
      </c>
      <c r="W30" s="9">
        <v>4442612677.5</v>
      </c>
      <c r="X30" s="9">
        <v>5681006933.3333349</v>
      </c>
      <c r="Y30" s="9">
        <v>7057654660</v>
      </c>
      <c r="Z30" s="9">
        <v>8805561600</v>
      </c>
      <c r="AA30" s="9">
        <v>10423792440.000002</v>
      </c>
      <c r="AB30" s="9">
        <v>11345905205</v>
      </c>
      <c r="AC30" s="52">
        <v>13478189884.166666</v>
      </c>
      <c r="AD30" s="52">
        <v>11216504306.766006</v>
      </c>
      <c r="AE30" s="52">
        <v>10792689185.176512</v>
      </c>
      <c r="AF30" s="52">
        <v>11591209740.214287</v>
      </c>
      <c r="AG30" s="52">
        <v>14390145831.489315</v>
      </c>
      <c r="AH30" s="52">
        <v>17165928383.333332</v>
      </c>
      <c r="AI30" s="52">
        <v>21004528389.907738</v>
      </c>
      <c r="AJ30" s="52">
        <v>24795741779.137661</v>
      </c>
      <c r="AK30" s="52">
        <v>22222353277.155552</v>
      </c>
    </row>
    <row r="31" spans="1:59" s="7" customFormat="1" ht="18" customHeight="1" thickBot="1">
      <c r="A31" s="34" t="s">
        <v>32</v>
      </c>
      <c r="B31" s="135" t="s">
        <v>84</v>
      </c>
      <c r="C31" s="135" t="s">
        <v>84</v>
      </c>
      <c r="D31" s="135" t="s">
        <v>84</v>
      </c>
      <c r="E31" s="135" t="s">
        <v>84</v>
      </c>
      <c r="F31" s="135" t="s">
        <v>84</v>
      </c>
      <c r="G31" s="135" t="s">
        <v>84</v>
      </c>
      <c r="H31" s="135" t="s">
        <v>84</v>
      </c>
      <c r="I31" s="135" t="s">
        <v>84</v>
      </c>
      <c r="J31" s="135" t="s">
        <v>84</v>
      </c>
      <c r="K31" s="135" t="s">
        <v>84</v>
      </c>
      <c r="L31" s="135" t="s">
        <v>84</v>
      </c>
      <c r="M31" s="54">
        <v>21247618321.696831</v>
      </c>
      <c r="N31" s="54">
        <v>24986487455.145672</v>
      </c>
      <c r="O31" s="54">
        <v>30188301739.036774</v>
      </c>
      <c r="P31" s="54">
        <v>39707496864.401222</v>
      </c>
      <c r="Q31" s="54">
        <v>47156642987.456886</v>
      </c>
      <c r="R31" s="54">
        <v>53208263071.929985</v>
      </c>
      <c r="S31" s="54">
        <v>52543698291.208687</v>
      </c>
      <c r="T31" s="54">
        <v>64698863035.493073</v>
      </c>
      <c r="U31" s="54">
        <v>80551439186.386963</v>
      </c>
      <c r="V31" s="54">
        <v>80904813275.240662</v>
      </c>
      <c r="W31" s="54">
        <v>88978509155.230469</v>
      </c>
      <c r="X31" s="54">
        <v>102193188102.72546</v>
      </c>
      <c r="Y31" s="54">
        <v>110461861167.56021</v>
      </c>
      <c r="Z31" s="54">
        <v>130721755276.44928</v>
      </c>
      <c r="AA31" s="54">
        <v>148456594905.87045</v>
      </c>
      <c r="AB31" s="54">
        <v>161750838255.9017</v>
      </c>
      <c r="AC31" s="55">
        <v>171977205885.2915</v>
      </c>
      <c r="AD31" s="55">
        <v>170380774409.09003</v>
      </c>
      <c r="AE31" s="55">
        <v>175765625004.99524</v>
      </c>
      <c r="AF31" s="55">
        <v>202409252960.93021</v>
      </c>
      <c r="AG31" s="55">
        <v>249557827014.57996</v>
      </c>
      <c r="AH31" s="55">
        <v>331818680050.70532</v>
      </c>
      <c r="AI31" s="55">
        <v>365332015139.12457</v>
      </c>
      <c r="AJ31" s="55">
        <v>350018363600.05872</v>
      </c>
      <c r="AK31" s="55">
        <v>343470240362.96082</v>
      </c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</row>
    <row r="32" spans="1:59" s="7" customFormat="1" ht="18" customHeight="1" thickTop="1" thickBot="1">
      <c r="A32" s="37" t="s">
        <v>33</v>
      </c>
      <c r="B32" s="56">
        <v>20003.977528092888</v>
      </c>
      <c r="C32" s="56">
        <v>501496.50269906386</v>
      </c>
      <c r="D32" s="56">
        <v>2567282.3341132537</v>
      </c>
      <c r="E32" s="56">
        <v>30237211.392060481</v>
      </c>
      <c r="F32" s="56">
        <v>643421398.82351613</v>
      </c>
      <c r="G32" s="56">
        <v>16989638087.887781</v>
      </c>
      <c r="H32" s="56">
        <v>26506670622.808056</v>
      </c>
      <c r="I32" s="56">
        <v>27098747901.11916</v>
      </c>
      <c r="J32" s="56">
        <v>35360524315.035332</v>
      </c>
      <c r="K32" s="56">
        <v>38242981935.683151</v>
      </c>
      <c r="L32" s="56">
        <v>42556294262.837082</v>
      </c>
      <c r="M32" s="56">
        <v>65953712587.177002</v>
      </c>
      <c r="N32" s="56">
        <v>79792009182.871872</v>
      </c>
      <c r="O32" s="56">
        <v>104496357843.76149</v>
      </c>
      <c r="P32" s="56">
        <v>143273708467.04767</v>
      </c>
      <c r="Q32" s="56">
        <v>159630452095.60266</v>
      </c>
      <c r="R32" s="56">
        <v>153972470233.00131</v>
      </c>
      <c r="S32" s="56">
        <v>155672345427.00885</v>
      </c>
      <c r="T32" s="56">
        <v>187082279043.43848</v>
      </c>
      <c r="U32" s="56">
        <v>236861435558.3913</v>
      </c>
      <c r="V32" s="56">
        <v>232038327061.79376</v>
      </c>
      <c r="W32" s="56">
        <v>254463048364.64871</v>
      </c>
      <c r="X32" s="56">
        <v>310761045624.34424</v>
      </c>
      <c r="Y32" s="56">
        <v>343518070575.89246</v>
      </c>
      <c r="Z32" s="56">
        <v>399710394383.82898</v>
      </c>
      <c r="AA32" s="56">
        <v>435512283604.22095</v>
      </c>
      <c r="AB32" s="56">
        <v>469729797657.46033</v>
      </c>
      <c r="AC32" s="57">
        <v>515631791055.55774</v>
      </c>
      <c r="AD32" s="57">
        <v>518785360409.03436</v>
      </c>
      <c r="AE32" s="57">
        <v>531872093996.67822</v>
      </c>
      <c r="AF32" s="57">
        <v>574617819384.09546</v>
      </c>
      <c r="AG32" s="57">
        <v>762482701687.92139</v>
      </c>
      <c r="AH32" s="57">
        <v>1070627961323.5775</v>
      </c>
      <c r="AI32" s="57">
        <v>1184699029639.2817</v>
      </c>
      <c r="AJ32" s="57">
        <v>1170208121427.4705</v>
      </c>
      <c r="AK32" s="57">
        <v>1121693948769.5542</v>
      </c>
      <c r="AL32" s="12"/>
    </row>
    <row r="33" spans="1:37" s="1" customFormat="1" ht="15" customHeight="1" thickTop="1">
      <c r="A33" s="123" t="s">
        <v>34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</row>
    <row r="34" spans="1:37" s="1" customFormat="1" ht="14.25" customHeight="1">
      <c r="A34" s="26" t="s">
        <v>35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</row>
    <row r="35" spans="1:37" s="1" customFormat="1" ht="14.25" customHeight="1">
      <c r="A35" s="26" t="s">
        <v>36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</row>
    <row r="36" spans="1:37" s="1" customFormat="1" ht="14.25" customHeight="1">
      <c r="A36" s="147" t="s">
        <v>37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</row>
    <row r="37" spans="1:37" s="1" customFormat="1" ht="14.25" customHeight="1">
      <c r="A37" s="141" t="s">
        <v>38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</row>
    <row r="38" spans="1:37" s="1" customFormat="1" ht="14.25">
      <c r="A38" s="143" t="s">
        <v>39</v>
      </c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</row>
    <row r="39" spans="1:37" s="1" customFormat="1" ht="14.25">
      <c r="A39" s="26" t="s">
        <v>113</v>
      </c>
      <c r="B39" s="26"/>
      <c r="C39" s="26"/>
      <c r="D39" s="26"/>
      <c r="E39" s="26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</row>
    <row r="40" spans="1:37" s="26" customFormat="1" ht="14.25">
      <c r="A40" s="26" t="s">
        <v>41</v>
      </c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s="26" customFormat="1" ht="14.25">
      <c r="A41" s="26" t="s">
        <v>42</v>
      </c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>
      <c r="A42" s="141" t="s">
        <v>44</v>
      </c>
      <c r="B42" s="141"/>
      <c r="C42" s="141"/>
      <c r="D42" s="141"/>
    </row>
  </sheetData>
  <mergeCells count="4">
    <mergeCell ref="A36:AJ36"/>
    <mergeCell ref="A37:AJ37"/>
    <mergeCell ref="A38:U38"/>
    <mergeCell ref="A42:D4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zoomScale="90" zoomScaleNormal="90" workbookViewId="0">
      <pane xSplit="1" ySplit="3" topLeftCell="B4" activePane="bottomRight" state="frozen"/>
      <selection pane="bottomRight" activeCell="A2" sqref="A2"/>
      <selection pane="bottomLeft" activeCell="A2" sqref="A2"/>
      <selection pane="topRight" activeCell="A2" sqref="A2"/>
    </sheetView>
  </sheetViews>
  <sheetFormatPr defaultColWidth="8.85546875" defaultRowHeight="18.600000000000001" customHeight="1"/>
  <cols>
    <col min="1" max="1" width="11.140625" style="40" customWidth="1"/>
    <col min="2" max="2" width="21.140625" style="2" customWidth="1"/>
    <col min="3" max="3" width="20.5703125" style="2" bestFit="1" customWidth="1"/>
    <col min="4" max="4" width="9" style="2" bestFit="1" customWidth="1"/>
    <col min="5" max="5" width="8.85546875" style="2"/>
    <col min="6" max="6" width="11.140625" style="2" bestFit="1" customWidth="1"/>
    <col min="7" max="7" width="19.28515625" style="2" customWidth="1"/>
    <col min="8" max="8" width="18.28515625" style="2" bestFit="1" customWidth="1"/>
    <col min="9" max="16384" width="8.85546875" style="2"/>
  </cols>
  <sheetData>
    <row r="1" spans="1:8" ht="17.45" customHeight="1">
      <c r="A1" s="149" t="s">
        <v>114</v>
      </c>
      <c r="B1" s="149"/>
      <c r="C1" s="149"/>
      <c r="D1" s="149"/>
    </row>
    <row r="2" spans="1:8" ht="18.600000000000001" customHeight="1">
      <c r="B2" s="150" t="s">
        <v>2</v>
      </c>
      <c r="C2" s="150"/>
    </row>
    <row r="3" spans="1:8" ht="18.600000000000001" customHeight="1" thickBot="1">
      <c r="A3" s="41" t="s">
        <v>115</v>
      </c>
      <c r="B3" s="41" t="s">
        <v>3</v>
      </c>
      <c r="C3" s="42">
        <v>2023</v>
      </c>
      <c r="D3" s="42" t="s">
        <v>116</v>
      </c>
      <c r="F3" s="41" t="s">
        <v>115</v>
      </c>
      <c r="G3" s="41" t="s">
        <v>3</v>
      </c>
      <c r="H3" s="42">
        <v>2023</v>
      </c>
    </row>
    <row r="4" spans="1:8" ht="18.600000000000001" customHeight="1" thickTop="1">
      <c r="A4" s="43" t="s">
        <v>117</v>
      </c>
      <c r="B4" s="8" t="s">
        <v>22</v>
      </c>
      <c r="C4" s="9">
        <v>332916306646.45441</v>
      </c>
      <c r="D4" s="44">
        <v>0.28700225179056499</v>
      </c>
      <c r="F4" s="43" t="s">
        <v>117</v>
      </c>
      <c r="G4" s="8" t="s">
        <v>22</v>
      </c>
      <c r="H4" s="9">
        <v>332916306646.45441</v>
      </c>
    </row>
    <row r="5" spans="1:8" ht="18.600000000000001" customHeight="1">
      <c r="A5" s="45" t="s">
        <v>118</v>
      </c>
      <c r="B5" s="13" t="s">
        <v>21</v>
      </c>
      <c r="C5" s="14">
        <v>141335989423.27289</v>
      </c>
      <c r="D5" s="46">
        <v>0.12184367786647378</v>
      </c>
      <c r="F5" s="45" t="s">
        <v>118</v>
      </c>
      <c r="G5" s="13" t="s">
        <v>21</v>
      </c>
      <c r="H5" s="14">
        <v>141335989423.27289</v>
      </c>
    </row>
    <row r="6" spans="1:8" ht="18.600000000000001" customHeight="1">
      <c r="A6" s="43" t="s">
        <v>119</v>
      </c>
      <c r="B6" s="8" t="s">
        <v>16</v>
      </c>
      <c r="C6" s="9">
        <v>112209597769.77812</v>
      </c>
      <c r="D6" s="44">
        <v>9.6734243981145218E-2</v>
      </c>
      <c r="F6" s="43" t="s">
        <v>119</v>
      </c>
      <c r="G6" s="8" t="s">
        <v>16</v>
      </c>
      <c r="H6" s="9">
        <v>112209597769.77812</v>
      </c>
    </row>
    <row r="7" spans="1:8" ht="18.600000000000001" customHeight="1">
      <c r="A7" s="45" t="s">
        <v>120</v>
      </c>
      <c r="B7" s="13" t="s">
        <v>15</v>
      </c>
      <c r="C7" s="14">
        <v>48274032387.525726</v>
      </c>
      <c r="D7" s="46">
        <v>4.1616333359554593E-2</v>
      </c>
      <c r="F7" s="45" t="s">
        <v>120</v>
      </c>
      <c r="G7" s="13" t="s">
        <v>15</v>
      </c>
      <c r="H7" s="14">
        <v>48274032387.525726</v>
      </c>
    </row>
    <row r="8" spans="1:8" ht="18.600000000000001" customHeight="1">
      <c r="A8" s="43" t="s">
        <v>121</v>
      </c>
      <c r="B8" s="8" t="s">
        <v>9</v>
      </c>
      <c r="C8" s="9">
        <v>30460597083.796608</v>
      </c>
      <c r="D8" s="44">
        <v>2.6259632764755861E-2</v>
      </c>
      <c r="F8" s="43" t="s">
        <v>121</v>
      </c>
      <c r="G8" s="8" t="s">
        <v>9</v>
      </c>
      <c r="H8" s="9">
        <v>30460597083.796608</v>
      </c>
    </row>
    <row r="9" spans="1:8" ht="18.600000000000001" customHeight="1" thickBot="1">
      <c r="A9" s="45" t="s">
        <v>122</v>
      </c>
      <c r="B9" s="13" t="s">
        <v>20</v>
      </c>
      <c r="C9" s="14">
        <v>20069978873.875122</v>
      </c>
      <c r="D9" s="46">
        <v>1.7302033619843938E-2</v>
      </c>
      <c r="F9" s="41" t="s">
        <v>115</v>
      </c>
      <c r="G9" s="41" t="s">
        <v>123</v>
      </c>
      <c r="H9" s="42">
        <v>2023</v>
      </c>
    </row>
    <row r="10" spans="1:8" ht="18.600000000000001" customHeight="1" thickTop="1">
      <c r="A10" s="43" t="s">
        <v>124</v>
      </c>
      <c r="B10" s="8" t="s">
        <v>18</v>
      </c>
      <c r="C10" s="9">
        <v>19987387601.373642</v>
      </c>
      <c r="D10" s="44">
        <v>1.723083289848262E-2</v>
      </c>
      <c r="F10" s="43" t="s">
        <v>117</v>
      </c>
      <c r="G10" s="8" t="s">
        <v>27</v>
      </c>
      <c r="H10" s="9">
        <v>135511521829.33954</v>
      </c>
    </row>
    <row r="11" spans="1:8" ht="18.600000000000001" customHeight="1">
      <c r="A11" s="45" t="s">
        <v>125</v>
      </c>
      <c r="B11" s="13" t="s">
        <v>11</v>
      </c>
      <c r="C11" s="14">
        <v>19589656054.86895</v>
      </c>
      <c r="D11" s="46">
        <v>1.688795438164201E-2</v>
      </c>
      <c r="F11" s="45" t="s">
        <v>118</v>
      </c>
      <c r="G11" s="13" t="s">
        <v>29</v>
      </c>
      <c r="H11" s="14">
        <v>90228117071.966782</v>
      </c>
    </row>
    <row r="12" spans="1:8" ht="18.600000000000001" customHeight="1">
      <c r="A12" s="43" t="s">
        <v>126</v>
      </c>
      <c r="B12" s="8" t="s">
        <v>23</v>
      </c>
      <c r="C12" s="9">
        <v>17711292480.64386</v>
      </c>
      <c r="D12" s="44">
        <v>1.5268644769221988E-2</v>
      </c>
      <c r="F12" s="43" t="s">
        <v>119</v>
      </c>
      <c r="G12" s="8" t="s">
        <v>30</v>
      </c>
      <c r="H12" s="9">
        <v>62689989998.617973</v>
      </c>
    </row>
    <row r="13" spans="1:8" ht="18.600000000000001" customHeight="1">
      <c r="A13" s="45" t="s">
        <v>127</v>
      </c>
      <c r="B13" s="13" t="s">
        <v>12</v>
      </c>
      <c r="C13" s="14">
        <v>17509716293.535065</v>
      </c>
      <c r="D13" s="46">
        <v>1.5094868902877843E-2</v>
      </c>
      <c r="F13" s="45" t="s">
        <v>120</v>
      </c>
      <c r="G13" s="13" t="s">
        <v>28</v>
      </c>
      <c r="H13" s="14">
        <v>33949860076.047016</v>
      </c>
    </row>
    <row r="14" spans="1:8" ht="18.600000000000001" customHeight="1">
      <c r="A14" s="43" t="s">
        <v>128</v>
      </c>
      <c r="B14" s="8" t="s">
        <v>17</v>
      </c>
      <c r="C14" s="9">
        <v>14837786162.312321</v>
      </c>
      <c r="D14" s="44">
        <v>1.2791437232580133E-2</v>
      </c>
      <c r="F14" s="43" t="s">
        <v>121</v>
      </c>
      <c r="G14" s="8" t="s">
        <v>31</v>
      </c>
      <c r="H14" s="9">
        <v>24578974607.553951</v>
      </c>
    </row>
    <row r="15" spans="1:8" ht="18.600000000000001" customHeight="1">
      <c r="A15" s="45" t="s">
        <v>129</v>
      </c>
      <c r="B15" s="13" t="s">
        <v>24</v>
      </c>
      <c r="C15" s="14">
        <v>11955835430.740215</v>
      </c>
      <c r="D15" s="46">
        <v>1.0306949891474791E-2</v>
      </c>
    </row>
    <row r="16" spans="1:8" ht="18.600000000000001" customHeight="1">
      <c r="A16" s="43" t="s">
        <v>130</v>
      </c>
      <c r="B16" s="8" t="s">
        <v>13</v>
      </c>
      <c r="C16" s="9">
        <v>10536095713.106688</v>
      </c>
      <c r="D16" s="44">
        <v>9.0830131608836961E-3</v>
      </c>
    </row>
    <row r="17" spans="1:4" ht="18.600000000000001" customHeight="1">
      <c r="A17" s="45" t="s">
        <v>131</v>
      </c>
      <c r="B17" s="13" t="s">
        <v>25</v>
      </c>
      <c r="C17" s="14">
        <v>7483176918.1633463</v>
      </c>
      <c r="D17" s="46">
        <v>6.4511367667575139E-3</v>
      </c>
    </row>
    <row r="18" spans="1:4" ht="18.600000000000001" customHeight="1">
      <c r="A18" s="43" t="s">
        <v>132</v>
      </c>
      <c r="B18" s="8" t="s">
        <v>10</v>
      </c>
      <c r="C18" s="9">
        <v>4053137791.6616902</v>
      </c>
      <c r="D18" s="44">
        <v>3.4941504810687583E-3</v>
      </c>
    </row>
    <row r="19" spans="1:4" ht="18.600000000000001" customHeight="1">
      <c r="A19" s="45" t="s">
        <v>133</v>
      </c>
      <c r="B19" s="13" t="s">
        <v>14</v>
      </c>
      <c r="C19" s="14">
        <v>3987520468.1402369</v>
      </c>
      <c r="D19" s="46">
        <v>3.4375827514888241E-3</v>
      </c>
    </row>
    <row r="20" spans="1:4" ht="18.600000000000001" customHeight="1">
      <c r="A20" s="43" t="s">
        <v>134</v>
      </c>
      <c r="B20" s="8" t="s">
        <v>19</v>
      </c>
      <c r="C20" s="9">
        <v>101459348.13456775</v>
      </c>
      <c r="D20" s="129">
        <v>8.7466611873557876E-5</v>
      </c>
    </row>
    <row r="21" spans="1:4" ht="18.600000000000001" customHeight="1" thickBot="1">
      <c r="A21" s="47"/>
      <c r="B21" s="17" t="s">
        <v>26</v>
      </c>
      <c r="C21" s="18">
        <v>813019566447.38354</v>
      </c>
      <c r="D21" s="48">
        <v>0.70089221123069023</v>
      </c>
    </row>
    <row r="22" spans="1:4" ht="18.600000000000001" customHeight="1" thickTop="1">
      <c r="A22" s="43" t="s">
        <v>117</v>
      </c>
      <c r="B22" s="8" t="s">
        <v>27</v>
      </c>
      <c r="C22" s="9">
        <v>135511521829.33954</v>
      </c>
      <c r="D22" s="44">
        <v>0.11682249001365026</v>
      </c>
    </row>
    <row r="23" spans="1:4" ht="18.600000000000001" customHeight="1">
      <c r="A23" s="45" t="s">
        <v>118</v>
      </c>
      <c r="B23" s="13" t="s">
        <v>29</v>
      </c>
      <c r="C23" s="14">
        <v>90228117071.966782</v>
      </c>
      <c r="D23" s="46">
        <v>7.7784332751166474E-2</v>
      </c>
    </row>
    <row r="24" spans="1:4" ht="18.600000000000001" customHeight="1">
      <c r="A24" s="43" t="s">
        <v>119</v>
      </c>
      <c r="B24" s="8" t="s">
        <v>30</v>
      </c>
      <c r="C24" s="9">
        <v>62689989998.617973</v>
      </c>
      <c r="D24" s="44">
        <v>5.4044118401921408E-2</v>
      </c>
    </row>
    <row r="25" spans="1:4" ht="18.600000000000001" customHeight="1">
      <c r="A25" s="45" t="s">
        <v>120</v>
      </c>
      <c r="B25" s="13" t="s">
        <v>28</v>
      </c>
      <c r="C25" s="14">
        <v>33949860076.047016</v>
      </c>
      <c r="D25" s="46">
        <v>2.9267675074106696E-2</v>
      </c>
    </row>
    <row r="26" spans="1:4" ht="18.600000000000001" customHeight="1">
      <c r="A26" s="43" t="s">
        <v>121</v>
      </c>
      <c r="B26" s="8" t="s">
        <v>31</v>
      </c>
      <c r="C26" s="9">
        <v>24578974607.553951</v>
      </c>
      <c r="D26" s="44">
        <v>2.1189172528465063E-2</v>
      </c>
    </row>
    <row r="27" spans="1:4" ht="18.600000000000001" customHeight="1" thickBot="1">
      <c r="A27" s="47"/>
      <c r="B27" s="17" t="s">
        <v>32</v>
      </c>
      <c r="C27" s="18">
        <v>346958463583.52527</v>
      </c>
      <c r="D27" s="48">
        <v>0.29910778876930993</v>
      </c>
    </row>
    <row r="28" spans="1:4" ht="18.600000000000001" customHeight="1" thickTop="1" thickBot="1">
      <c r="A28" s="49"/>
      <c r="B28" s="21" t="s">
        <v>33</v>
      </c>
      <c r="C28" s="22">
        <v>1159978030030.9087</v>
      </c>
      <c r="D28" s="50">
        <v>1</v>
      </c>
    </row>
    <row r="29" spans="1:4" ht="18" thickTop="1">
      <c r="A29" s="146" t="s">
        <v>44</v>
      </c>
      <c r="B29" s="146"/>
      <c r="C29" s="146"/>
      <c r="D29" s="146"/>
    </row>
    <row r="30" spans="1:4" ht="17.25">
      <c r="A30" s="141" t="s">
        <v>41</v>
      </c>
      <c r="B30" s="141"/>
      <c r="C30" s="141"/>
      <c r="D30" s="141"/>
    </row>
    <row r="33" ht="17.25"/>
  </sheetData>
  <sortState xmlns:xlrd2="http://schemas.microsoft.com/office/spreadsheetml/2017/richdata2" ref="B22:D26">
    <sortCondition descending="1" ref="D22"/>
  </sortState>
  <mergeCells count="4">
    <mergeCell ref="A1:D1"/>
    <mergeCell ref="B2:C2"/>
    <mergeCell ref="A29:D29"/>
    <mergeCell ref="A30:D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MAPA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dcterms:created xsi:type="dcterms:W3CDTF">2001-05-31T12:19:52Z</dcterms:created>
  <dcterms:modified xsi:type="dcterms:W3CDTF">2023-12-08T10:49:26Z</dcterms:modified>
  <cp:category/>
  <cp:contentStatus/>
</cp:coreProperties>
</file>