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G:\Meu Drive\MAPA 2022\MAPA\VBP\2023\VBP SITE\ENVIADOS\"/>
    </mc:Choice>
  </mc:AlternateContent>
  <xr:revisionPtr revIDLastSave="0" documentId="13_ncr:1_{CF192494-7C59-42DF-BD50-6981E83B7360}" xr6:coauthVersionLast="47" xr6:coauthVersionMax="47" xr10:uidLastSave="{00000000-0000-0000-0000-000000000000}"/>
  <bookViews>
    <workbookView xWindow="-120" yWindow="-120" windowWidth="20730" windowHeight="1116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3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<sst xmlns="http://schemas.openxmlformats.org/spreadsheetml/2006/main" count="607" uniqueCount="132">
  <si>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</si>
  <si>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</si>
  <si>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</si>
  <si>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</si>
  <si>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</si>
  <si>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</si>
  <si>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</si>
  <si>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</si>
  <si>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</si>
  <si>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</si>
  <si>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</si>
  <si>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</si>
  <si>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</si>
  <si>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</si>
  <si>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</si>
  <si>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</si>
  <si>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</si>
  <si>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</si>
  <si>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</si>
  <si>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</si>
  <si>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</si>
  <si>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</si>
  <si>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</si>
  <si>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</si>
  <si>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</si>
  <si>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</si>
  <si>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</si>
  <si>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</si>
  <si>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</si>
  <si>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</si>
  <si>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</si>
  <si>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</si>
  <si>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</si>
  <si>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</si>
  <si>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</si>
  <si>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</si>
  <si>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</si>
  <si>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</si>
  <si>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</si>
  <si>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</si>
  <si>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</si>
  <si>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</si>
  <si>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</si>
  <si>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</si>
  <si>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</si>
  <si>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</si>
  <si>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</si>
  <si>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</si>
  <si>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</si>
  <si>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</si>
  <si>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</si>
  <si>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</si>
  <si>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</si>
  <si>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</si>
  <si>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</si>
  <si>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</si>
  <si>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</si>
  <si>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</si>
  <si>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</si>
  <si>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</si>
  <si>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</si>
  <si>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</si>
  <si>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</si>
  <si>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</si>
  <si>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</si>
  <si>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</si>
  <si>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</si>
  <si>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</si>
  <si>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</si>
  <si>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</si>
  <si>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</si>
  <si>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</si>
  <si>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</si>
  <si>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</si>
  <si>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</si>
  <si>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</si>
  <si>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</si>
  <si>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</si>
  <si>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</si>
  <si>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</si>
  <si>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</si>
  <si>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</si>
  <si>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</si>
  <si>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</si>
  <si>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</si>
  <si>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</si>
  <si>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</si>
  <si>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</si>
  <si>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</si>
  <si>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</si>
  <si>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</si>
  <si>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</si>
  <si>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</si>
  <si>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</si>
  <si>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</si>
  <si>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</si>
  <si>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</si>
  <si>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</si>
  <si>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</si>
  <si>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Algodão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</si>
  <si>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</si>
  <si>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</si>
  <si>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</si>
  <si>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2020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</si>
  <si>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</si>
  <si>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variação % 2022/2021</t>
  </si>
  <si>
    <t>% 2021/2020</t>
  </si>
  <si>
    <t>% 2022/2021</t>
  </si>
  <si>
    <t>2021</t>
  </si>
  <si>
    <t xml:space="preserve">   Café arábica</t>
  </si>
  <si>
    <t xml:space="preserve">   Café conilon</t>
  </si>
  <si>
    <t>Elaboração: CGPOP/DAEP/SPA/MAPA.</t>
  </si>
  <si>
    <t>Fonte dos dados brutos: FGV e IBGE; Elaboração: CGPOP/DAEP/SPA/MAPA.</t>
  </si>
  <si>
    <t>2023**</t>
  </si>
  <si>
    <t>% 2023/2022</t>
  </si>
  <si>
    <t xml:space="preserve">x </t>
  </si>
  <si>
    <t>variação % 2023/2022</t>
  </si>
  <si>
    <t>out/nov</t>
  </si>
  <si>
    <t>nov/dez</t>
  </si>
  <si>
    <t>dez/jan</t>
  </si>
  <si>
    <t>2023</t>
  </si>
  <si>
    <t>jan/fev</t>
  </si>
  <si>
    <t>OBS: informamos que em março/2023, a série histórica de frangos, foi revisada devido à identificação de registros de peso vivo de frangos em vez de peso de carcaça, conforme nota IBGE.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</si>
  <si>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 e Frango; Café refere-se ao café arábica tipo 6, bebida dura para melhor e café robusta tipo 6, peneira 13 acima, com 86 defeitos; maçã refere-se a maçã gala nacional.</t>
  </si>
  <si>
    <t>fev/mar</t>
  </si>
  <si>
    <t>Fonte Produção: Lavouras: IBGE - Levantamento Sistemático da Produção Agrícola - LSPA e Algodão Pluma, CONAB - Previsão de Safra; março/2023;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</si>
  <si>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2023 preços médios de janeiro a março/2023.</t>
  </si>
  <si>
    <t xml:space="preserve">* Valores deflacionados pelo IGP-DI da FGV - março/2023. </t>
  </si>
  <si>
    <t xml:space="preserve">** Valor Preliminar com base em janeiro a março/2023 </t>
  </si>
  <si>
    <t>Fonte Preços: Cepea/Esalq/USP, CONAB e FGV/FGVDados; Preços Recebidos pelos Produtores média anual para os anos fechados e para 2022, preços médios de janeiro a março.</t>
  </si>
  <si>
    <t>* As informações de produção referem-se ao LSPA de março/2023</t>
  </si>
  <si>
    <t>Fonte: IBGE - Levantamento Sistemático da Produção Agrícola - LSPA e Algodão Pluma, CONAB - Previsão de Safra;  outubro/2022 a março/2023;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</si>
</sst>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#,##0.0"/>
    <numFmt numFmtId="173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6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71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71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71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71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73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73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73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73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73" fontId="8" fillId="0" borderId="0" xfId="1" applyNumberFormat="1" applyFont="1"/>
    <xf numFmtId="173" fontId="8" fillId="0" borderId="0" xfId="1" applyNumberFormat="1" applyFont="1" applyBorder="1" applyAlignment="1">
      <alignment horizontal="center"/>
    </xf>
    <xf numFmtId="173" fontId="6" fillId="0" borderId="0" xfId="0" applyNumberFormat="1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173" fontId="6" fillId="0" borderId="0" xfId="2" applyNumberFormat="1" applyFont="1"/>
    <xf numFmtId="173" fontId="8" fillId="0" borderId="0" xfId="2" applyNumberFormat="1" applyFont="1"/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E976DBC0-18E1-4AB4-AD99-9CE4B091AE1D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4.6098971602614093E-2"/>
          <c:w val="0.93662968313651551"/>
          <c:h val="0.75650008227052745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completo'!$M$27:$AI$27,'VBP completo'!$AJ$27)</c:f>
              <c:numCache>
                <c:formatCode>#,##0.00</c:formatCode>
                <c:ptCount val="24"/>
                <c:pt idx="0">
                  <c:v>275.08611597045854</c:v>
                </c:pt>
                <c:pt idx="1">
                  <c:v>305.5698008840543</c:v>
                </c:pt>
                <c:pt idx="2">
                  <c:v>365.01367589946091</c:v>
                </c:pt>
                <c:pt idx="3">
                  <c:v>414.28773409159095</c:v>
                </c:pt>
                <c:pt idx="4">
                  <c:v>411.2544676305796</c:v>
                </c:pt>
                <c:pt idx="5">
                  <c:v>347.69709872764457</c:v>
                </c:pt>
                <c:pt idx="6">
                  <c:v>349.82120181600118</c:v>
                </c:pt>
                <c:pt idx="7">
                  <c:v>395.05929124180028</c:v>
                </c:pt>
                <c:pt idx="8">
                  <c:v>453.62561369490572</c:v>
                </c:pt>
                <c:pt idx="9">
                  <c:v>430.88425213876189</c:v>
                </c:pt>
                <c:pt idx="10">
                  <c:v>446.87459008904295</c:v>
                </c:pt>
                <c:pt idx="11">
                  <c:v>518.98959486567162</c:v>
                </c:pt>
                <c:pt idx="12">
                  <c:v>547.21171933365827</c:v>
                </c:pt>
                <c:pt idx="13">
                  <c:v>595.36984451113358</c:v>
                </c:pt>
                <c:pt idx="14">
                  <c:v>603.02976499691886</c:v>
                </c:pt>
                <c:pt idx="15">
                  <c:v>605.21778171507583</c:v>
                </c:pt>
                <c:pt idx="16">
                  <c:v>612.87090619336834</c:v>
                </c:pt>
                <c:pt idx="17">
                  <c:v>615.41546498356115</c:v>
                </c:pt>
                <c:pt idx="18">
                  <c:v>594.45680733054655</c:v>
                </c:pt>
                <c:pt idx="19">
                  <c:v>585.90812575223663</c:v>
                </c:pt>
                <c:pt idx="20">
                  <c:v>714.23574547013584</c:v>
                </c:pt>
                <c:pt idx="21">
                  <c:v>808.17499445224132</c:v>
                </c:pt>
                <c:pt idx="22">
                  <c:v>812.72196319102898</c:v>
                </c:pt>
                <c:pt idx="23">
                  <c:v>878.62231378813397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completo'!$M$33:$AI$33,'VBP completo'!$AJ$33)</c:f>
              <c:numCache>
                <c:formatCode>#,##0.00</c:formatCode>
                <c:ptCount val="24"/>
                <c:pt idx="0">
                  <c:v>130.74111916440654</c:v>
                </c:pt>
                <c:pt idx="1">
                  <c:v>139.31289687181584</c:v>
                </c:pt>
                <c:pt idx="2">
                  <c:v>148.2900181293704</c:v>
                </c:pt>
                <c:pt idx="3">
                  <c:v>158.8387626412065</c:v>
                </c:pt>
                <c:pt idx="4">
                  <c:v>172.42574303147123</c:v>
                </c:pt>
                <c:pt idx="5">
                  <c:v>183.60049882469229</c:v>
                </c:pt>
                <c:pt idx="6">
                  <c:v>178.23272383166207</c:v>
                </c:pt>
                <c:pt idx="7">
                  <c:v>208.85090324078553</c:v>
                </c:pt>
                <c:pt idx="8">
                  <c:v>233.76828943096388</c:v>
                </c:pt>
                <c:pt idx="9">
                  <c:v>230.66184252684684</c:v>
                </c:pt>
                <c:pt idx="10">
                  <c:v>240.27781784956844</c:v>
                </c:pt>
                <c:pt idx="11">
                  <c:v>254.29230525593997</c:v>
                </c:pt>
                <c:pt idx="12">
                  <c:v>259.36242791441816</c:v>
                </c:pt>
                <c:pt idx="13">
                  <c:v>289.33486327737666</c:v>
                </c:pt>
                <c:pt idx="14">
                  <c:v>311.86891276836849</c:v>
                </c:pt>
                <c:pt idx="15">
                  <c:v>317.86094644261414</c:v>
                </c:pt>
                <c:pt idx="16">
                  <c:v>306.70280730664763</c:v>
                </c:pt>
                <c:pt idx="17">
                  <c:v>300.95751321097623</c:v>
                </c:pt>
                <c:pt idx="18">
                  <c:v>293.40965507407293</c:v>
                </c:pt>
                <c:pt idx="19">
                  <c:v>318.40451376429201</c:v>
                </c:pt>
                <c:pt idx="20">
                  <c:v>347.17372588111084</c:v>
                </c:pt>
                <c:pt idx="21">
                  <c:v>362.92406138637818</c:v>
                </c:pt>
                <c:pt idx="22">
                  <c:v>361.0532163904565</c:v>
                </c:pt>
                <c:pt idx="23">
                  <c:v>350.57521174633371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completo'!$M$34:$AI$34,'VBP completo'!$AJ$34)</c:f>
              <c:numCache>
                <c:formatCode>#,##0.00</c:formatCode>
                <c:ptCount val="24"/>
                <c:pt idx="0">
                  <c:v>405.82723513486508</c:v>
                </c:pt>
                <c:pt idx="1">
                  <c:v>444.88269775587014</c:v>
                </c:pt>
                <c:pt idx="2">
                  <c:v>513.30369402883127</c:v>
                </c:pt>
                <c:pt idx="3">
                  <c:v>573.12649673279748</c:v>
                </c:pt>
                <c:pt idx="4">
                  <c:v>583.68021066205085</c:v>
                </c:pt>
                <c:pt idx="5">
                  <c:v>531.29759755233681</c:v>
                </c:pt>
                <c:pt idx="6">
                  <c:v>528.05392564766328</c:v>
                </c:pt>
                <c:pt idx="7">
                  <c:v>603.91019448258578</c:v>
                </c:pt>
                <c:pt idx="8">
                  <c:v>687.39390312586966</c:v>
                </c:pt>
                <c:pt idx="9">
                  <c:v>661.54609466560873</c:v>
                </c:pt>
                <c:pt idx="10">
                  <c:v>687.15240793861142</c:v>
                </c:pt>
                <c:pt idx="11">
                  <c:v>773.28190012161156</c:v>
                </c:pt>
                <c:pt idx="12">
                  <c:v>806.57414724807643</c:v>
                </c:pt>
                <c:pt idx="13">
                  <c:v>884.70470778851018</c:v>
                </c:pt>
                <c:pt idx="14">
                  <c:v>914.8986777652874</c:v>
                </c:pt>
                <c:pt idx="15">
                  <c:v>923.07872815768997</c:v>
                </c:pt>
                <c:pt idx="16">
                  <c:v>919.57371350001597</c:v>
                </c:pt>
                <c:pt idx="17">
                  <c:v>916.37297819453738</c:v>
                </c:pt>
                <c:pt idx="18">
                  <c:v>887.86646240461948</c:v>
                </c:pt>
                <c:pt idx="19">
                  <c:v>904.31263951652863</c:v>
                </c:pt>
                <c:pt idx="20">
                  <c:v>1061.4094713512468</c:v>
                </c:pt>
                <c:pt idx="21">
                  <c:v>1171.0990558386195</c:v>
                </c:pt>
                <c:pt idx="22">
                  <c:v>1173.7751795814854</c:v>
                </c:pt>
                <c:pt idx="23">
                  <c:v>1229.1975255344678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9.2630841797301841E-2"/>
          <c:y val="0.15587943720011133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completo'!$M$28:$AI$28,'VBP completo'!$AJ$28)</c:f>
              <c:numCache>
                <c:formatCode>#,##0.00</c:formatCode>
                <c:ptCount val="24"/>
                <c:pt idx="0">
                  <c:v>58.628286726239523</c:v>
                </c:pt>
                <c:pt idx="1">
                  <c:v>64.808104415199026</c:v>
                </c:pt>
                <c:pt idx="2">
                  <c:v>68.77364294516704</c:v>
                </c:pt>
                <c:pt idx="3">
                  <c:v>69.410519219819165</c:v>
                </c:pt>
                <c:pt idx="4">
                  <c:v>78.095028621306881</c:v>
                </c:pt>
                <c:pt idx="5">
                  <c:v>75.819108256633157</c:v>
                </c:pt>
                <c:pt idx="6">
                  <c:v>78.718901038101436</c:v>
                </c:pt>
                <c:pt idx="7">
                  <c:v>85.549255109442385</c:v>
                </c:pt>
                <c:pt idx="8">
                  <c:v>94.456440154887076</c:v>
                </c:pt>
                <c:pt idx="9">
                  <c:v>93.471242323531214</c:v>
                </c:pt>
                <c:pt idx="10">
                  <c:v>98.546824954354861</c:v>
                </c:pt>
                <c:pt idx="11">
                  <c:v>104.17935283937544</c:v>
                </c:pt>
                <c:pt idx="12">
                  <c:v>105.73216585249217</c:v>
                </c:pt>
                <c:pt idx="13">
                  <c:v>114.57627020528436</c:v>
                </c:pt>
                <c:pt idx="14">
                  <c:v>131.62726264585305</c:v>
                </c:pt>
                <c:pt idx="15">
                  <c:v>136.15736659101796</c:v>
                </c:pt>
                <c:pt idx="16">
                  <c:v>127.44971255004279</c:v>
                </c:pt>
                <c:pt idx="17">
                  <c:v>125.06987750814271</c:v>
                </c:pt>
                <c:pt idx="18">
                  <c:v>125.90799499159689</c:v>
                </c:pt>
                <c:pt idx="19">
                  <c:v>134.81978769844565</c:v>
                </c:pt>
                <c:pt idx="20">
                  <c:v>154.64664876895478</c:v>
                </c:pt>
                <c:pt idx="21">
                  <c:v>157.69881694906309</c:v>
                </c:pt>
                <c:pt idx="22">
                  <c:v>153.13059473173686</c:v>
                </c:pt>
                <c:pt idx="23">
                  <c:v>142.13755512841871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completo'!$M$29:$AI$29,'VBP completo'!$AJ$29)</c:f>
              <c:numCache>
                <c:formatCode>#,##0.00</c:formatCode>
                <c:ptCount val="24"/>
                <c:pt idx="0">
                  <c:v>10.615547713029896</c:v>
                </c:pt>
                <c:pt idx="1">
                  <c:v>12.735712343288041</c:v>
                </c:pt>
                <c:pt idx="2">
                  <c:v>13.053081115127499</c:v>
                </c:pt>
                <c:pt idx="3">
                  <c:v>13.950321763917653</c:v>
                </c:pt>
                <c:pt idx="4">
                  <c:v>15.684540252574024</c:v>
                </c:pt>
                <c:pt idx="5">
                  <c:v>18.184840405184492</c:v>
                </c:pt>
                <c:pt idx="6">
                  <c:v>15.996183948591291</c:v>
                </c:pt>
                <c:pt idx="7">
                  <c:v>17.104863557269283</c:v>
                </c:pt>
                <c:pt idx="8">
                  <c:v>20.253906064099255</c:v>
                </c:pt>
                <c:pt idx="9">
                  <c:v>20.473606472101302</c:v>
                </c:pt>
                <c:pt idx="10">
                  <c:v>22.523019845699764</c:v>
                </c:pt>
                <c:pt idx="11">
                  <c:v>22.558318201392932</c:v>
                </c:pt>
                <c:pt idx="12">
                  <c:v>21.181120069190126</c:v>
                </c:pt>
                <c:pt idx="13">
                  <c:v>24.524532099783972</c:v>
                </c:pt>
                <c:pt idx="14">
                  <c:v>25.758646420762908</c:v>
                </c:pt>
                <c:pt idx="15">
                  <c:v>27.528007910379799</c:v>
                </c:pt>
                <c:pt idx="16">
                  <c:v>25.404347613914471</c:v>
                </c:pt>
                <c:pt idx="17">
                  <c:v>28.201445952726896</c:v>
                </c:pt>
                <c:pt idx="18">
                  <c:v>22.839173915294147</c:v>
                </c:pt>
                <c:pt idx="19">
                  <c:v>27.146884190623339</c:v>
                </c:pt>
                <c:pt idx="20">
                  <c:v>34.123460771973953</c:v>
                </c:pt>
                <c:pt idx="21">
                  <c:v>33.515603323533419</c:v>
                </c:pt>
                <c:pt idx="22">
                  <c:v>32.153625884968335</c:v>
                </c:pt>
                <c:pt idx="23">
                  <c:v>34.460129805030824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completo'!$M$30:$AI$30,'VBP completo'!$AJ$30)</c:f>
              <c:numCache>
                <c:formatCode>#,##0.00</c:formatCode>
                <c:ptCount val="24"/>
                <c:pt idx="0">
                  <c:v>29.285273651068337</c:v>
                </c:pt>
                <c:pt idx="1">
                  <c:v>30.562575897234812</c:v>
                </c:pt>
                <c:pt idx="2">
                  <c:v>34.706281822852382</c:v>
                </c:pt>
                <c:pt idx="3">
                  <c:v>39.510087200289483</c:v>
                </c:pt>
                <c:pt idx="4">
                  <c:v>41.980228641749633</c:v>
                </c:pt>
                <c:pt idx="5">
                  <c:v>49.686661401995323</c:v>
                </c:pt>
                <c:pt idx="6">
                  <c:v>45.45667055870237</c:v>
                </c:pt>
                <c:pt idx="7">
                  <c:v>61.20170817737295</c:v>
                </c:pt>
                <c:pt idx="8">
                  <c:v>68.956160969684504</c:v>
                </c:pt>
                <c:pt idx="9">
                  <c:v>65.914849633469416</c:v>
                </c:pt>
                <c:pt idx="10">
                  <c:v>64.729438432145315</c:v>
                </c:pt>
                <c:pt idx="11">
                  <c:v>69.624704152789135</c:v>
                </c:pt>
                <c:pt idx="12">
                  <c:v>70.115275022173833</c:v>
                </c:pt>
                <c:pt idx="13">
                  <c:v>77.787745587049002</c:v>
                </c:pt>
                <c:pt idx="14">
                  <c:v>75.399471970088555</c:v>
                </c:pt>
                <c:pt idx="15">
                  <c:v>80.259431188808122</c:v>
                </c:pt>
                <c:pt idx="16">
                  <c:v>81.914409252378064</c:v>
                </c:pt>
                <c:pt idx="17">
                  <c:v>74.505955029272897</c:v>
                </c:pt>
                <c:pt idx="18">
                  <c:v>74.071654146555986</c:v>
                </c:pt>
                <c:pt idx="19">
                  <c:v>86.10453922848825</c:v>
                </c:pt>
                <c:pt idx="20">
                  <c:v>84.812862305792777</c:v>
                </c:pt>
                <c:pt idx="21">
                  <c:v>99.320144034882645</c:v>
                </c:pt>
                <c:pt idx="22">
                  <c:v>97.015435592359466</c:v>
                </c:pt>
                <c:pt idx="23">
                  <c:v>91.057305193189478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completo'!$M$31:$AI$31,'VBP completo'!$AJ$31)</c:f>
              <c:numCache>
                <c:formatCode>#,##0.00</c:formatCode>
                <c:ptCount val="24"/>
                <c:pt idx="0">
                  <c:v>23.157552106834988</c:v>
                </c:pt>
                <c:pt idx="1">
                  <c:v>22.284078835877711</c:v>
                </c:pt>
                <c:pt idx="2">
                  <c:v>22.564427280710735</c:v>
                </c:pt>
                <c:pt idx="3">
                  <c:v>24.848311706280644</c:v>
                </c:pt>
                <c:pt idx="4">
                  <c:v>25.39618126261059</c:v>
                </c:pt>
                <c:pt idx="5">
                  <c:v>28.563512016442619</c:v>
                </c:pt>
                <c:pt idx="6">
                  <c:v>27.283056904915814</c:v>
                </c:pt>
                <c:pt idx="7">
                  <c:v>33.540432802337904</c:v>
                </c:pt>
                <c:pt idx="8">
                  <c:v>37.731100162562846</c:v>
                </c:pt>
                <c:pt idx="9">
                  <c:v>38.467271671114176</c:v>
                </c:pt>
                <c:pt idx="10">
                  <c:v>42.481699573643702</c:v>
                </c:pt>
                <c:pt idx="11">
                  <c:v>43.793602817163809</c:v>
                </c:pt>
                <c:pt idx="12">
                  <c:v>45.762622845522515</c:v>
                </c:pt>
                <c:pt idx="13">
                  <c:v>52.956399907704892</c:v>
                </c:pt>
                <c:pt idx="14">
                  <c:v>57.185839566171701</c:v>
                </c:pt>
                <c:pt idx="15">
                  <c:v>51.619995609692793</c:v>
                </c:pt>
                <c:pt idx="16">
                  <c:v>47.897439200126499</c:v>
                </c:pt>
                <c:pt idx="17">
                  <c:v>53.367607416784338</c:v>
                </c:pt>
                <c:pt idx="18">
                  <c:v>52.574345059023429</c:v>
                </c:pt>
                <c:pt idx="19">
                  <c:v>52.0871240610198</c:v>
                </c:pt>
                <c:pt idx="20">
                  <c:v>53.552816623139172</c:v>
                </c:pt>
                <c:pt idx="21">
                  <c:v>53.611885010915074</c:v>
                </c:pt>
                <c:pt idx="22">
                  <c:v>58.376335950521018</c:v>
                </c:pt>
                <c:pt idx="23">
                  <c:v>60.711438058696494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completo'!$M$32:$AI$32,'VBP completo'!$AJ$32)</c:f>
              <c:numCache>
                <c:formatCode>#,##0.00</c:formatCode>
                <c:ptCount val="24"/>
                <c:pt idx="0">
                  <c:v>9.0544589672337956</c:v>
                </c:pt>
                <c:pt idx="1">
                  <c:v>8.922425380216243</c:v>
                </c:pt>
                <c:pt idx="2">
                  <c:v>9.1925849655127259</c:v>
                </c:pt>
                <c:pt idx="3">
                  <c:v>11.119522750899568</c:v>
                </c:pt>
                <c:pt idx="4">
                  <c:v>11.269764253230107</c:v>
                </c:pt>
                <c:pt idx="5">
                  <c:v>11.346376744436688</c:v>
                </c:pt>
                <c:pt idx="6">
                  <c:v>10.777911381351139</c:v>
                </c:pt>
                <c:pt idx="7">
                  <c:v>11.454643594363004</c:v>
                </c:pt>
                <c:pt idx="8">
                  <c:v>12.370682079730196</c:v>
                </c:pt>
                <c:pt idx="9">
                  <c:v>12.334872426630739</c:v>
                </c:pt>
                <c:pt idx="10">
                  <c:v>11.99683504372479</c:v>
                </c:pt>
                <c:pt idx="11">
                  <c:v>14.136327245218643</c:v>
                </c:pt>
                <c:pt idx="12">
                  <c:v>16.571244125039513</c:v>
                </c:pt>
                <c:pt idx="13">
                  <c:v>19.489915477554387</c:v>
                </c:pt>
                <c:pt idx="14">
                  <c:v>21.897692165492277</c:v>
                </c:pt>
                <c:pt idx="15">
                  <c:v>22.296145142715496</c:v>
                </c:pt>
                <c:pt idx="16">
                  <c:v>24.03689869018579</c:v>
                </c:pt>
                <c:pt idx="17">
                  <c:v>19.812627304049386</c:v>
                </c:pt>
                <c:pt idx="18">
                  <c:v>18.016486961602457</c:v>
                </c:pt>
                <c:pt idx="19">
                  <c:v>18.246178585714961</c:v>
                </c:pt>
                <c:pt idx="20">
                  <c:v>20.037937411250141</c:v>
                </c:pt>
                <c:pt idx="21">
                  <c:v>18.777612067983892</c:v>
                </c:pt>
                <c:pt idx="22">
                  <c:v>20.377224230870823</c:v>
                </c:pt>
                <c:pt idx="23">
                  <c:v>22.20878356099821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layout>
                <c:manualLayout>
                  <c:x val="-5.0373597571280486E-3"/>
                  <c:y val="-6.1353253937795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Laspeyres!$B$5:$B$38</c:f>
              <c:numCache>
                <c:formatCode>#,##0.00</c:formatCode>
                <c:ptCount val="34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256.90311152549225</c:v>
                </c:pt>
                <c:pt idx="33">
                  <c:v>283.11592206522414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4898126106329746E-2"/>
          <c:y val="0.282321689654565"/>
          <c:w val="0.8962055789537936"/>
          <c:h val="0.601827717004221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completo'!$AI$3</c:f>
              <c:strCache>
                <c:ptCount val="1"/>
                <c:pt idx="0">
                  <c:v>2022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3.1007751937984496E-3"/>
                  <c:y val="-4.40059935036856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7-45B6-A473-822D44588A34}"/>
                </c:ext>
              </c:extLst>
            </c:dLbl>
            <c:dLbl>
              <c:idx val="1"/>
              <c:layout>
                <c:manualLayout>
                  <c:x val="-5.6846888519531126E-17"/>
                  <c:y val="-3.4231353264749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B7-45B6-A473-822D44588A34}"/>
                </c:ext>
              </c:extLst>
            </c:dLbl>
            <c:dLbl>
              <c:idx val="2"/>
              <c:layout>
                <c:manualLayout>
                  <c:x val="-7.3022035036319271E-3"/>
                  <c:y val="1.69527659617260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B7-45B6-A473-822D44588A3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completo'!$AI$27,'VBP completo'!$AI$33:$AI$34)</c:f>
              <c:numCache>
                <c:formatCode>#,##0.00</c:formatCode>
                <c:ptCount val="3"/>
                <c:pt idx="0">
                  <c:v>812.72196319102898</c:v>
                </c:pt>
                <c:pt idx="1">
                  <c:v>361.0532163904565</c:v>
                </c:pt>
                <c:pt idx="2">
                  <c:v>1173.7751795814854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878.62231378813397</c:v>
                </c:pt>
                <c:pt idx="1">
                  <c:v>350.57521174633371</c:v>
                </c:pt>
                <c:pt idx="2">
                  <c:v>1229.1975255344678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completo'!$AM$3</c:f>
              <c:strCache>
                <c:ptCount val="1"/>
                <c:pt idx="0">
                  <c:v>% 2023/2022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5116279069767441E-2"/>
                  <c:y val="-0.41379310344827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5116279069767441E-2"/>
                  <c:y val="-0.275862068965517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5.8914728682170542E-2"/>
                  <c:y val="-0.521072796934865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completo'!$AM$27,'VBP completo'!$AM$33:$AM$34)</c:f>
              <c:numCache>
                <c:formatCode>0.0%</c:formatCode>
                <c:ptCount val="3"/>
                <c:pt idx="0">
                  <c:v>8.1085972302701537E-2</c:v>
                </c:pt>
                <c:pt idx="1">
                  <c:v>-2.9020665565243076E-2</c:v>
                </c:pt>
                <c:pt idx="2">
                  <c:v>4.7217173200700513E-2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março/2023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49036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48893" y="81642"/>
          <a:ext cx="1156607" cy="585107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9036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9AA4A3-2C81-4F5E-8AF9-205FCFB2A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36F19913-2571-4088-8D9F-DA17FC30A026}"/>
            </a:ext>
          </a:extLst>
        </xdr:cNvPr>
        <xdr:cNvGrpSpPr/>
      </xdr:nvGrpSpPr>
      <xdr:grpSpPr>
        <a:xfrm>
          <a:off x="5309509" y="0"/>
          <a:ext cx="1453241" cy="449036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E36DC52-1097-408D-9C81-8CE289AB34AC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2713ED-F2B0-4AE5-8BAE-AE9509C2831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Normal="100" workbookViewId="0">
      <selection activeCell="A2" sqref="A2"/>
    </sheetView>
  </sheetViews>
  <sheetFormatPr defaultRowHeight="14.25" x14ac:dyDescent="0.25"/>
  <cols>
    <col min="1" max="11" width="9.140625" style="128"/>
    <col min="12" max="12" width="5.140625" style="128" customWidth="1"/>
    <col min="13" max="16384" width="9.140625" style="128"/>
  </cols>
  <sheetData>
    <row r="1" spans="1:1" x14ac:dyDescent="0.25">
      <c r="A1" s="128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"/>
  <sheetViews>
    <sheetView showGridLines="0" zoomScale="70" zoomScaleNormal="70" workbookViewId="0">
      <pane xSplit="1" ySplit="3" topLeftCell="B4" activePane="bottomRight" state="frozen"/>
      <selection activeCell="A33" sqref="A33:V33"/>
      <selection pane="topRight" activeCell="A33" sqref="A33:V33"/>
      <selection pane="bottomLeft" activeCell="A33" sqref="A33:V33"/>
      <selection pane="bottomRight" activeCell="A33" sqref="A33:V33"/>
    </sheetView>
  </sheetViews>
  <sheetFormatPr defaultColWidth="8.85546875" defaultRowHeight="17.25" x14ac:dyDescent="0.3"/>
  <cols>
    <col min="1" max="1" width="22" style="3" bestFit="1" customWidth="1"/>
    <col min="2" max="2" width="18.7109375" style="3" bestFit="1" customWidth="1"/>
    <col min="3" max="5" width="20.5703125" style="3" bestFit="1" customWidth="1"/>
    <col min="6" max="6" width="20.5703125" style="3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16</v>
      </c>
      <c r="B2" s="4"/>
      <c r="C2" s="4"/>
      <c r="D2" s="4"/>
      <c r="E2" s="4"/>
      <c r="F2" s="5"/>
      <c r="G2" s="5"/>
      <c r="H2" s="5"/>
      <c r="I2" s="5"/>
    </row>
    <row r="3" spans="1:22" ht="52.5" thickBot="1" x14ac:dyDescent="0.35">
      <c r="A3" s="6" t="s">
        <v>10</v>
      </c>
      <c r="B3" s="7">
        <v>2019</v>
      </c>
      <c r="C3" s="7">
        <v>2020</v>
      </c>
      <c r="D3" s="7">
        <v>2021</v>
      </c>
      <c r="E3" s="7">
        <v>2022</v>
      </c>
      <c r="F3" s="7" t="s">
        <v>113</v>
      </c>
      <c r="G3" s="8" t="s">
        <v>105</v>
      </c>
      <c r="H3" s="8" t="s">
        <v>116</v>
      </c>
      <c r="I3" s="9" t="s">
        <v>61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99</v>
      </c>
      <c r="B4" s="12">
        <v>26001342135.040119</v>
      </c>
      <c r="C4" s="12">
        <v>28078909541.901596</v>
      </c>
      <c r="D4" s="12">
        <v>28923677114.175858</v>
      </c>
      <c r="E4" s="12">
        <v>34505681234.837318</v>
      </c>
      <c r="F4" s="12">
        <v>30649193078.689587</v>
      </c>
      <c r="G4" s="13">
        <v>19.299081851268674</v>
      </c>
      <c r="H4" s="13">
        <v>-11.176386085240297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3">
      <c r="A5" s="16" t="s">
        <v>32</v>
      </c>
      <c r="B5" s="17">
        <v>2385160637.7275667</v>
      </c>
      <c r="C5" s="17">
        <v>3291899530.9706674</v>
      </c>
      <c r="D5" s="17">
        <v>3014102149.3742909</v>
      </c>
      <c r="E5" s="17">
        <v>3544516642.751256</v>
      </c>
      <c r="F5" s="17">
        <v>4085456859.1233048</v>
      </c>
      <c r="G5" s="18">
        <v>17.597761027677052</v>
      </c>
      <c r="H5" s="18">
        <v>15.261325334112996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3">
      <c r="A6" s="11" t="s">
        <v>33</v>
      </c>
      <c r="B6" s="12">
        <v>15257868758.36293</v>
      </c>
      <c r="C6" s="12">
        <v>21041043028.113819</v>
      </c>
      <c r="D6" s="12">
        <v>21063646587.869053</v>
      </c>
      <c r="E6" s="12">
        <v>16898206323.613142</v>
      </c>
      <c r="F6" s="12">
        <v>17756933273.58794</v>
      </c>
      <c r="G6" s="13">
        <v>-19.77549446093947</v>
      </c>
      <c r="H6" s="13">
        <v>5.0817639075387167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3">
      <c r="A7" s="16" t="s">
        <v>0</v>
      </c>
      <c r="B7" s="17">
        <v>19100059931.003971</v>
      </c>
      <c r="C7" s="17">
        <v>14777055023.836384</v>
      </c>
      <c r="D7" s="17">
        <v>13166673511.881617</v>
      </c>
      <c r="E7" s="17">
        <v>15738360818.714279</v>
      </c>
      <c r="F7" s="17">
        <v>17799667863.201756</v>
      </c>
      <c r="G7" s="18">
        <v>19.53179217599623</v>
      </c>
      <c r="H7" s="18">
        <v>13.097342653603427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3">
      <c r="A8" s="11" t="s">
        <v>11</v>
      </c>
      <c r="B8" s="12">
        <v>12408960188.019445</v>
      </c>
      <c r="C8" s="12">
        <v>9961944950.2310276</v>
      </c>
      <c r="D8" s="12">
        <v>9189885845.9493408</v>
      </c>
      <c r="E8" s="12">
        <v>11235873135.46903</v>
      </c>
      <c r="F8" s="12">
        <v>10458324638.000187</v>
      </c>
      <c r="G8" s="13">
        <v>22.26346794526841</v>
      </c>
      <c r="H8" s="13">
        <v>-6.9202320824921397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1</v>
      </c>
      <c r="B9" s="17">
        <v>3451257523.9311309</v>
      </c>
      <c r="C9" s="17">
        <v>4334782713.097887</v>
      </c>
      <c r="D9" s="17">
        <v>4437504085.3680439</v>
      </c>
      <c r="E9" s="17">
        <v>3278733430.5803232</v>
      </c>
      <c r="F9" s="17">
        <v>3508167202.534852</v>
      </c>
      <c r="G9" s="18">
        <v>-26.113117475397495</v>
      </c>
      <c r="H9" s="18">
        <v>6.9976342027268768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34</v>
      </c>
      <c r="B10" s="12">
        <v>30251551643.081978</v>
      </c>
      <c r="C10" s="12">
        <v>43246698903.762695</v>
      </c>
      <c r="D10" s="12">
        <v>44627611499.632248</v>
      </c>
      <c r="E10" s="12">
        <v>55752290125.999557</v>
      </c>
      <c r="F10" s="12">
        <v>53108233242.596039</v>
      </c>
      <c r="G10" s="13">
        <v>24.927793024412658</v>
      </c>
      <c r="H10" s="13">
        <v>-4.7425081147841279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18</v>
      </c>
      <c r="B11" s="17">
        <v>90064918320.421799</v>
      </c>
      <c r="C11" s="17">
        <v>87270612367.997375</v>
      </c>
      <c r="D11" s="17">
        <v>91633136742.090271</v>
      </c>
      <c r="E11" s="17">
        <v>99017691434.912338</v>
      </c>
      <c r="F11" s="17">
        <v>102084741668.76639</v>
      </c>
      <c r="G11" s="18">
        <v>8.0588256119689117</v>
      </c>
      <c r="H11" s="18">
        <v>3.097477015882677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2</v>
      </c>
      <c r="B12" s="12">
        <v>14787760555.358908</v>
      </c>
      <c r="C12" s="12">
        <v>16374718127.073977</v>
      </c>
      <c r="D12" s="12">
        <v>13929338790.318893</v>
      </c>
      <c r="E12" s="12">
        <v>15339090120.422981</v>
      </c>
      <c r="F12" s="12">
        <v>17528658944.226463</v>
      </c>
      <c r="G12" s="13">
        <v>10.120734022808664</v>
      </c>
      <c r="H12" s="13">
        <v>14.274437444553612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3</v>
      </c>
      <c r="B13" s="17">
        <v>20369559395.222301</v>
      </c>
      <c r="C13" s="17">
        <v>18477463243.790661</v>
      </c>
      <c r="D13" s="17">
        <v>18074622435.126266</v>
      </c>
      <c r="E13" s="17">
        <v>17372172219.718597</v>
      </c>
      <c r="F13" s="17">
        <v>22233560369.521667</v>
      </c>
      <c r="G13" s="18">
        <v>-3.886389427657011</v>
      </c>
      <c r="H13" s="18">
        <v>27.983766729442515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4</v>
      </c>
      <c r="B14" s="12">
        <v>101683729.44715086</v>
      </c>
      <c r="C14" s="12">
        <v>124284792.01360844</v>
      </c>
      <c r="D14" s="12">
        <v>95729933.763100684</v>
      </c>
      <c r="E14" s="12">
        <v>124200371.98524998</v>
      </c>
      <c r="F14" s="12">
        <v>106714614.50602292</v>
      </c>
      <c r="G14" s="13">
        <v>29.74037179698048</v>
      </c>
      <c r="H14" s="13">
        <v>-14.078667559307856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5</v>
      </c>
      <c r="B15" s="17">
        <v>13109769329.733232</v>
      </c>
      <c r="C15" s="17">
        <v>13049096303.953108</v>
      </c>
      <c r="D15" s="17">
        <v>12297819388.577869</v>
      </c>
      <c r="E15" s="17">
        <v>14510718487.52774</v>
      </c>
      <c r="F15" s="17">
        <v>19986334320.738167</v>
      </c>
      <c r="G15" s="18">
        <v>17.9942397024077</v>
      </c>
      <c r="H15" s="18">
        <v>37.734973894758085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6</v>
      </c>
      <c r="B16" s="12">
        <v>97199107115.076035</v>
      </c>
      <c r="C16" s="12">
        <v>122671005861.95543</v>
      </c>
      <c r="D16" s="12">
        <v>131952111785.55382</v>
      </c>
      <c r="E16" s="12">
        <v>148267922184.81189</v>
      </c>
      <c r="F16" s="12">
        <v>158888779018.20947</v>
      </c>
      <c r="G16" s="13">
        <v>12.364948297132393</v>
      </c>
      <c r="H16" s="13">
        <v>7.1632870258739878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7</v>
      </c>
      <c r="B17" s="17">
        <v>210405789833.34811</v>
      </c>
      <c r="C17" s="17">
        <v>300562299998.46106</v>
      </c>
      <c r="D17" s="17">
        <v>383442704000.31738</v>
      </c>
      <c r="E17" s="17">
        <v>337286317672.93158</v>
      </c>
      <c r="F17" s="17">
        <v>382103882444.94666</v>
      </c>
      <c r="G17" s="18">
        <v>-12.037361995900076</v>
      </c>
      <c r="H17" s="18">
        <v>13.287691324459505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14</v>
      </c>
      <c r="B18" s="12">
        <v>15824831941.35676</v>
      </c>
      <c r="C18" s="12">
        <v>13745510762.375652</v>
      </c>
      <c r="D18" s="12">
        <v>12122627874.856239</v>
      </c>
      <c r="E18" s="12">
        <v>14933324005.814423</v>
      </c>
      <c r="F18" s="12">
        <v>16412098285.390104</v>
      </c>
      <c r="G18" s="13">
        <v>23.185535017435434</v>
      </c>
      <c r="H18" s="13">
        <v>9.9025125216589913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8</v>
      </c>
      <c r="B19" s="17">
        <v>6860574901.2780247</v>
      </c>
      <c r="C19" s="17">
        <v>9964931279.2109184</v>
      </c>
      <c r="D19" s="17">
        <v>13088253472.55929</v>
      </c>
      <c r="E19" s="17">
        <v>18419807720.904194</v>
      </c>
      <c r="F19" s="17">
        <v>15271785225.30434</v>
      </c>
      <c r="G19" s="18">
        <v>40.735414083498547</v>
      </c>
      <c r="H19" s="18">
        <v>-17.090419961481128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15</v>
      </c>
      <c r="B20" s="12">
        <v>8327929813.8272915</v>
      </c>
      <c r="C20" s="12">
        <v>7263489041.3898935</v>
      </c>
      <c r="D20" s="12">
        <v>7115549234.8278255</v>
      </c>
      <c r="E20" s="12">
        <v>6497057260.0351267</v>
      </c>
      <c r="F20" s="12">
        <v>6639782738.7909889</v>
      </c>
      <c r="G20" s="13">
        <v>-8.6921185474400637</v>
      </c>
      <c r="H20" s="13">
        <v>2.1967711387399724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35">
      <c r="A21" s="20" t="s">
        <v>26</v>
      </c>
      <c r="B21" s="21">
        <v>585908125752.23682</v>
      </c>
      <c r="C21" s="21">
        <v>714235745470.13562</v>
      </c>
      <c r="D21" s="21">
        <v>808174994452.24146</v>
      </c>
      <c r="E21" s="21">
        <v>812721963191.02917</v>
      </c>
      <c r="F21" s="21">
        <v>878622313788.13391</v>
      </c>
      <c r="G21" s="22">
        <v>0.56262180468347189</v>
      </c>
      <c r="H21" s="22">
        <v>8.1085972302701101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21</v>
      </c>
      <c r="B22" s="12">
        <v>134819787698.44566</v>
      </c>
      <c r="C22" s="12">
        <v>154646648768.95477</v>
      </c>
      <c r="D22" s="12">
        <v>157698816949.06308</v>
      </c>
      <c r="E22" s="12">
        <v>153130594731.73688</v>
      </c>
      <c r="F22" s="12">
        <v>142137555128.4187</v>
      </c>
      <c r="G22" s="13">
        <v>-2.8968018313046295</v>
      </c>
      <c r="H22" s="13">
        <v>-7.1788656098256691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22</v>
      </c>
      <c r="B23" s="17">
        <v>27146884190.623341</v>
      </c>
      <c r="C23" s="17">
        <v>34123460771.973949</v>
      </c>
      <c r="D23" s="17">
        <v>33515603323.533421</v>
      </c>
      <c r="E23" s="17">
        <v>32153625884.968334</v>
      </c>
      <c r="F23" s="17">
        <v>34460129805.030823</v>
      </c>
      <c r="G23" s="18">
        <v>-4.0637115358408522</v>
      </c>
      <c r="H23" s="18">
        <v>7.1733866914859057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23</v>
      </c>
      <c r="B24" s="12">
        <v>86104539228.488251</v>
      </c>
      <c r="C24" s="12">
        <v>84812862305.79277</v>
      </c>
      <c r="D24" s="12">
        <v>99320144034.882645</v>
      </c>
      <c r="E24" s="12">
        <v>97015435592.359467</v>
      </c>
      <c r="F24" s="12">
        <v>91057305193.189484</v>
      </c>
      <c r="G24" s="13">
        <v>-2.3204843940960562</v>
      </c>
      <c r="H24" s="13">
        <v>-6.1414251894975962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3">
      <c r="A25" s="16" t="s">
        <v>24</v>
      </c>
      <c r="B25" s="17">
        <v>52087124061.019798</v>
      </c>
      <c r="C25" s="17">
        <v>53552816623.139175</v>
      </c>
      <c r="D25" s="17">
        <v>53611885010.915077</v>
      </c>
      <c r="E25" s="17">
        <v>58376335950.521019</v>
      </c>
      <c r="F25" s="17">
        <v>60711438058.696495</v>
      </c>
      <c r="G25" s="18">
        <v>8.8869304607288591</v>
      </c>
      <c r="H25" s="18">
        <v>4.0000833730891916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3">
      <c r="A26" s="11" t="s">
        <v>25</v>
      </c>
      <c r="B26" s="12">
        <v>18246178585.714962</v>
      </c>
      <c r="C26" s="12">
        <v>20037937411.250141</v>
      </c>
      <c r="D26" s="12">
        <v>18777612067.983891</v>
      </c>
      <c r="E26" s="12">
        <v>20377224230.870823</v>
      </c>
      <c r="F26" s="12">
        <v>22208783560.998211</v>
      </c>
      <c r="G26" s="13">
        <v>8.5187198302722145</v>
      </c>
      <c r="H26" s="13">
        <v>8.9882670445007751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35">
      <c r="A27" s="20" t="s">
        <v>27</v>
      </c>
      <c r="B27" s="21">
        <v>318404513764.29199</v>
      </c>
      <c r="C27" s="21">
        <v>347173725881.11078</v>
      </c>
      <c r="D27" s="21">
        <v>362924061386.37811</v>
      </c>
      <c r="E27" s="21">
        <v>361053216390.45654</v>
      </c>
      <c r="F27" s="21">
        <v>350575211746.33374</v>
      </c>
      <c r="G27" s="22">
        <v>-0.51549213595122323</v>
      </c>
      <c r="H27" s="22">
        <v>-2.9020665565243187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35">
      <c r="A28" s="24" t="s">
        <v>28</v>
      </c>
      <c r="B28" s="25">
        <v>904312639516.52881</v>
      </c>
      <c r="C28" s="25">
        <v>1061409471351.2463</v>
      </c>
      <c r="D28" s="25">
        <v>1171099055838.6196</v>
      </c>
      <c r="E28" s="25">
        <v>1173775179581.4858</v>
      </c>
      <c r="F28" s="25">
        <v>1229197525534.4678</v>
      </c>
      <c r="G28" s="26">
        <v>0.22851386733890866</v>
      </c>
      <c r="H28" s="26">
        <v>4.7217173200700069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">
      <c r="A29" s="135" t="s">
        <v>125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</row>
    <row r="30" spans="1:22" s="30" customFormat="1" ht="16.5" customHeight="1" x14ac:dyDescent="0.2">
      <c r="A30" s="135" t="s">
        <v>126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</row>
    <row r="31" spans="1:22" s="30" customFormat="1" ht="33.75" customHeight="1" x14ac:dyDescent="0.2">
      <c r="A31" s="135" t="s">
        <v>123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</row>
    <row r="32" spans="1:22" s="2" customFormat="1" ht="29.25" customHeight="1" x14ac:dyDescent="0.25">
      <c r="A32" s="138" t="s">
        <v>104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</row>
    <row r="33" spans="1:22" s="2" customFormat="1" ht="14.25" customHeight="1" x14ac:dyDescent="0.25">
      <c r="A33" s="135" t="s">
        <v>100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</row>
    <row r="34" spans="1:22" s="2" customFormat="1" ht="14.25" x14ac:dyDescent="0.25">
      <c r="A34" s="137" t="s">
        <v>96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</row>
    <row r="35" spans="1:22" s="2" customFormat="1" ht="14.25" x14ac:dyDescent="0.25">
      <c r="A35" s="139" t="s">
        <v>127</v>
      </c>
      <c r="B35" s="139"/>
      <c r="C35" s="139"/>
      <c r="D35" s="30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</row>
    <row r="36" spans="1:22" s="2" customFormat="1" ht="14.25" x14ac:dyDescent="0.25">
      <c r="A36" s="139" t="s">
        <v>128</v>
      </c>
      <c r="B36" s="139"/>
      <c r="C36" s="139"/>
      <c r="D36" s="30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</row>
    <row r="37" spans="1:22" s="2" customFormat="1" ht="14.25" x14ac:dyDescent="0.25">
      <c r="A37" s="134" t="s">
        <v>122</v>
      </c>
      <c r="B37" s="134"/>
      <c r="C37" s="134"/>
      <c r="D37" s="30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</row>
    <row r="38" spans="1:22" ht="17.25" customHeight="1" x14ac:dyDescent="0.3">
      <c r="A38" s="135" t="s">
        <v>111</v>
      </c>
      <c r="B38" s="135"/>
      <c r="C38" s="135"/>
    </row>
  </sheetData>
  <mergeCells count="9">
    <mergeCell ref="A38:C38"/>
    <mergeCell ref="A31:V31"/>
    <mergeCell ref="A30:V30"/>
    <mergeCell ref="A29:V29"/>
    <mergeCell ref="A34:U34"/>
    <mergeCell ref="A32:V32"/>
    <mergeCell ref="A33:V33"/>
    <mergeCell ref="A36:C36"/>
    <mergeCell ref="A35:C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VBP!B4:E4</xm:f>
              <xm:sqref>I4</xm:sqref>
            </x14:sparkline>
            <x14:sparkline>
              <xm:f>VBP!B5:E5</xm:f>
              <xm:sqref>I5</xm:sqref>
            </x14:sparkline>
            <x14:sparkline>
              <xm:f>VBP!B6:E6</xm:f>
              <xm:sqref>I6</xm:sqref>
            </x14:sparkline>
            <x14:sparkline>
              <xm:f>VBP!B7:E7</xm:f>
              <xm:sqref>I7</xm:sqref>
            </x14:sparkline>
            <x14:sparkline>
              <xm:f>VBP!B8:E8</xm:f>
              <xm:sqref>I8</xm:sqref>
            </x14:sparkline>
            <x14:sparkline>
              <xm:f>VBP!B9:E9</xm:f>
              <xm:sqref>I9</xm:sqref>
            </x14:sparkline>
            <x14:sparkline>
              <xm:f>VBP!B10:E10</xm:f>
              <xm:sqref>I10</xm:sqref>
            </x14:sparkline>
            <x14:sparkline>
              <xm:f>VBP!B11:E11</xm:f>
              <xm:sqref>I11</xm:sqref>
            </x14:sparkline>
            <x14:sparkline>
              <xm:f>VBP!B12:E12</xm:f>
              <xm:sqref>I12</xm:sqref>
            </x14:sparkline>
            <x14:sparkline>
              <xm:f>VBP!B13:E13</xm:f>
              <xm:sqref>I13</xm:sqref>
            </x14:sparkline>
            <x14:sparkline>
              <xm:f>VBP!B14:E14</xm:f>
              <xm:sqref>I14</xm:sqref>
            </x14:sparkline>
            <x14:sparkline>
              <xm:f>VBP!B15:E15</xm:f>
              <xm:sqref>I15</xm:sqref>
            </x14:sparkline>
            <x14:sparkline>
              <xm:f>VBP!B16:E16</xm:f>
              <xm:sqref>I16</xm:sqref>
            </x14:sparkline>
            <x14:sparkline>
              <xm:f>VBP!B17:E17</xm:f>
              <xm:sqref>I17</xm:sqref>
            </x14:sparkline>
            <x14:sparkline>
              <xm:f>VBP!B18:E18</xm:f>
              <xm:sqref>I18</xm:sqref>
            </x14:sparkline>
            <x14:sparkline>
              <xm:f>VBP!B19:E19</xm:f>
              <xm:sqref>I19</xm:sqref>
            </x14:sparkline>
            <x14:sparkline>
              <xm:f>VBP!B20:E20</xm:f>
              <xm:sqref>I20</xm:sqref>
            </x14:sparkline>
            <x14:sparkline>
              <xm:f>VBP!B21:E21</xm:f>
              <xm:sqref>I21</xm:sqref>
            </x14:sparkline>
            <x14:sparkline>
              <xm:f>VBP!B22:E22</xm:f>
              <xm:sqref>I22</xm:sqref>
            </x14:sparkline>
            <x14:sparkline>
              <xm:f>VBP!B23:E23</xm:f>
              <xm:sqref>I23</xm:sqref>
            </x14:sparkline>
            <x14:sparkline>
              <xm:f>VBP!B24:E24</xm:f>
              <xm:sqref>I24</xm:sqref>
            </x14:sparkline>
            <x14:sparkline>
              <xm:f>VBP!B25:E25</xm:f>
              <xm:sqref>I25</xm:sqref>
            </x14:sparkline>
            <x14:sparkline>
              <xm:f>VBP!B26:E26</xm:f>
              <xm:sqref>I26</xm:sqref>
            </x14:sparkline>
            <x14:sparkline>
              <xm:f>VBP!B27:E27</xm:f>
              <xm:sqref>I27</xm:sqref>
            </x14:sparkline>
            <x14:sparkline>
              <xm:f>VBP!B28:E28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43"/>
  <sheetViews>
    <sheetView showGridLines="0" zoomScale="70" zoomScaleNormal="70" workbookViewId="0">
      <pane xSplit="1" ySplit="3" topLeftCell="B4" activePane="bottomRight" state="frozen"/>
      <selection activeCell="A33" sqref="A33:V33"/>
      <selection pane="topRight" activeCell="A33" sqref="A33:V33"/>
      <selection pane="bottomLeft" activeCell="A33" sqref="A33:V33"/>
      <selection pane="bottomRight" activeCell="A33" sqref="A33:V33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6" width="10.140625" style="3" bestFit="1" customWidth="1"/>
    <col min="37" max="39" width="13.5703125" style="121" customWidth="1"/>
    <col min="40" max="16384" width="8.85546875" style="3"/>
  </cols>
  <sheetData>
    <row r="1" spans="1:45" x14ac:dyDescent="0.3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</row>
    <row r="2" spans="1:45" x14ac:dyDescent="0.3">
      <c r="A2" s="140" t="s">
        <v>70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44"/>
    </row>
    <row r="3" spans="1:45" s="10" customFormat="1" ht="33" customHeight="1" thickBot="1" x14ac:dyDescent="0.35">
      <c r="A3" s="6"/>
      <c r="B3" s="32" t="s">
        <v>36</v>
      </c>
      <c r="C3" s="32" t="s">
        <v>37</v>
      </c>
      <c r="D3" s="32" t="s">
        <v>38</v>
      </c>
      <c r="E3" s="32" t="s">
        <v>39</v>
      </c>
      <c r="F3" s="32" t="s">
        <v>40</v>
      </c>
      <c r="G3" s="32" t="s">
        <v>41</v>
      </c>
      <c r="H3" s="32" t="s">
        <v>42</v>
      </c>
      <c r="I3" s="32" t="s">
        <v>43</v>
      </c>
      <c r="J3" s="32" t="s">
        <v>44</v>
      </c>
      <c r="K3" s="32" t="s">
        <v>45</v>
      </c>
      <c r="L3" s="32" t="s">
        <v>46</v>
      </c>
      <c r="M3" s="32" t="s">
        <v>47</v>
      </c>
      <c r="N3" s="32" t="s">
        <v>48</v>
      </c>
      <c r="O3" s="32" t="s">
        <v>49</v>
      </c>
      <c r="P3" s="32" t="s">
        <v>50</v>
      </c>
      <c r="Q3" s="32" t="s">
        <v>51</v>
      </c>
      <c r="R3" s="32" t="s">
        <v>52</v>
      </c>
      <c r="S3" s="32" t="s">
        <v>53</v>
      </c>
      <c r="T3" s="32" t="s">
        <v>54</v>
      </c>
      <c r="U3" s="32" t="s">
        <v>55</v>
      </c>
      <c r="V3" s="32" t="s">
        <v>56</v>
      </c>
      <c r="W3" s="32" t="s">
        <v>57</v>
      </c>
      <c r="X3" s="32" t="s">
        <v>58</v>
      </c>
      <c r="Y3" s="32" t="s">
        <v>59</v>
      </c>
      <c r="Z3" s="32" t="s">
        <v>30</v>
      </c>
      <c r="AA3" s="32" t="s">
        <v>31</v>
      </c>
      <c r="AB3" s="32" t="s">
        <v>60</v>
      </c>
      <c r="AC3" s="33" t="s">
        <v>73</v>
      </c>
      <c r="AD3" s="33" t="s">
        <v>74</v>
      </c>
      <c r="AE3" s="33" t="s">
        <v>95</v>
      </c>
      <c r="AF3" s="33" t="s">
        <v>98</v>
      </c>
      <c r="AG3" s="33" t="s">
        <v>103</v>
      </c>
      <c r="AH3" s="33" t="s">
        <v>108</v>
      </c>
      <c r="AI3" s="33">
        <v>2022</v>
      </c>
      <c r="AJ3" s="33" t="s">
        <v>120</v>
      </c>
      <c r="AK3" s="132" t="s">
        <v>106</v>
      </c>
      <c r="AL3" s="132" t="s">
        <v>107</v>
      </c>
      <c r="AM3" s="132" t="s">
        <v>114</v>
      </c>
    </row>
    <row r="4" spans="1:45" s="15" customFormat="1" ht="19.5" customHeight="1" thickTop="1" x14ac:dyDescent="0.3">
      <c r="A4" s="11" t="s">
        <v>99</v>
      </c>
      <c r="B4" s="34">
        <v>9.86007562936339</v>
      </c>
      <c r="C4" s="34">
        <v>8.1866212679778574</v>
      </c>
      <c r="D4" s="34">
        <v>9.2143094270480645</v>
      </c>
      <c r="E4" s="34">
        <v>8.0398967478304897</v>
      </c>
      <c r="F4" s="34">
        <v>4.8704851297716809</v>
      </c>
      <c r="G4" s="34">
        <v>6.2805316707586893</v>
      </c>
      <c r="H4" s="34">
        <v>5.8996359175551474</v>
      </c>
      <c r="I4" s="34">
        <v>4.0616085214713751</v>
      </c>
      <c r="J4" s="34">
        <v>3.7899210682087654</v>
      </c>
      <c r="K4" s="34">
        <v>4.5972309507755922</v>
      </c>
      <c r="L4" s="34">
        <v>5.9455710383808453</v>
      </c>
      <c r="M4" s="34">
        <v>7.8629135019224821</v>
      </c>
      <c r="N4" s="34">
        <v>8.9662529446310533</v>
      </c>
      <c r="O4" s="34">
        <v>7.4567442014008858</v>
      </c>
      <c r="P4" s="34">
        <v>9.7432955167129531</v>
      </c>
      <c r="Q4" s="34">
        <v>17.361173710043179</v>
      </c>
      <c r="R4" s="34">
        <v>12.534493746315162</v>
      </c>
      <c r="S4" s="34">
        <v>9.2345533290245303</v>
      </c>
      <c r="T4" s="34">
        <v>12.783358517811385</v>
      </c>
      <c r="U4" s="34">
        <v>11.993031180365374</v>
      </c>
      <c r="V4" s="34">
        <v>8.2678262909320903</v>
      </c>
      <c r="W4" s="34">
        <v>7.9989546239286904</v>
      </c>
      <c r="X4" s="34">
        <v>20.903344491198993</v>
      </c>
      <c r="Y4" s="34">
        <v>26.037460753780078</v>
      </c>
      <c r="Z4" s="34">
        <v>18.517968068013982</v>
      </c>
      <c r="AA4" s="34">
        <v>23.80841851950715</v>
      </c>
      <c r="AB4" s="34">
        <v>24.361551360765723</v>
      </c>
      <c r="AC4" s="35">
        <v>22.117714469403918</v>
      </c>
      <c r="AD4" s="35">
        <v>15.179953905946352</v>
      </c>
      <c r="AE4" s="35">
        <v>22.607630311165032</v>
      </c>
      <c r="AF4" s="35">
        <v>26.001342135040119</v>
      </c>
      <c r="AG4" s="35">
        <v>28.078909541901595</v>
      </c>
      <c r="AH4" s="35">
        <v>28.923677114175856</v>
      </c>
      <c r="AI4" s="35">
        <v>34.505681234837319</v>
      </c>
      <c r="AJ4" s="35">
        <v>30.649193078689585</v>
      </c>
      <c r="AK4" s="122">
        <v>3.0085483590936102E-2</v>
      </c>
      <c r="AL4" s="122">
        <v>0.19299081851268673</v>
      </c>
      <c r="AM4" s="122">
        <v>-0.11176386085240309</v>
      </c>
    </row>
    <row r="5" spans="1:45" s="15" customFormat="1" ht="19.5" customHeight="1" x14ac:dyDescent="0.3">
      <c r="A5" s="16" t="s">
        <v>32</v>
      </c>
      <c r="B5" s="36">
        <v>0.75360348722743131</v>
      </c>
      <c r="C5" s="36">
        <v>0.6064099762810361</v>
      </c>
      <c r="D5" s="36">
        <v>0.67799547044502473</v>
      </c>
      <c r="E5" s="36">
        <v>0.54848512654521953</v>
      </c>
      <c r="F5" s="36">
        <v>0.67349806559444936</v>
      </c>
      <c r="G5" s="36">
        <v>0.62943288417741938</v>
      </c>
      <c r="H5" s="36">
        <v>0.56279971846021093</v>
      </c>
      <c r="I5" s="36">
        <v>0.53801834020183481</v>
      </c>
      <c r="J5" s="36">
        <v>0.56512705404766372</v>
      </c>
      <c r="K5" s="36">
        <v>0.6071200004405104</v>
      </c>
      <c r="L5" s="36">
        <v>0.74421434848465629</v>
      </c>
      <c r="M5" s="36">
        <v>0.82759436721593582</v>
      </c>
      <c r="N5" s="36">
        <v>0.59340350270154552</v>
      </c>
      <c r="O5" s="36">
        <v>0.75222588785709488</v>
      </c>
      <c r="P5" s="36">
        <v>0.87669616383109106</v>
      </c>
      <c r="Q5" s="36">
        <v>1.0109851090299258</v>
      </c>
      <c r="R5" s="36">
        <v>1.0614764539383872</v>
      </c>
      <c r="S5" s="36">
        <v>0.80464320122966249</v>
      </c>
      <c r="T5" s="36">
        <v>1.0148064027650598</v>
      </c>
      <c r="U5" s="36">
        <v>1.4479081888613645</v>
      </c>
      <c r="V5" s="36">
        <v>0.88864664246069491</v>
      </c>
      <c r="W5" s="36">
        <v>0.85606538090061579</v>
      </c>
      <c r="X5" s="36">
        <v>1.1738851266431205</v>
      </c>
      <c r="Y5" s="36">
        <v>1.3157386058467839</v>
      </c>
      <c r="Z5" s="36">
        <v>1.6203748748593969</v>
      </c>
      <c r="AA5" s="36">
        <v>1.8296996655164974</v>
      </c>
      <c r="AB5" s="36">
        <v>1.9578053748766451</v>
      </c>
      <c r="AC5" s="37">
        <v>2.1992041294637028</v>
      </c>
      <c r="AD5" s="37">
        <v>2.2685286775402833</v>
      </c>
      <c r="AE5" s="37">
        <v>2.0502980446428407</v>
      </c>
      <c r="AF5" s="37">
        <v>2.3851606377275667</v>
      </c>
      <c r="AG5" s="37">
        <v>3.2918995309706673</v>
      </c>
      <c r="AH5" s="37">
        <v>3.014102149374291</v>
      </c>
      <c r="AI5" s="37">
        <v>3.544516642751256</v>
      </c>
      <c r="AJ5" s="37">
        <v>4.0854568591233047</v>
      </c>
      <c r="AK5" s="122">
        <v>-8.4388171322611227E-2</v>
      </c>
      <c r="AL5" s="122">
        <v>0.1759776102767705</v>
      </c>
      <c r="AM5" s="122">
        <v>0.15261325334112996</v>
      </c>
    </row>
    <row r="6" spans="1:45" s="15" customFormat="1" ht="19.5" customHeight="1" x14ac:dyDescent="0.3">
      <c r="A6" s="11" t="s">
        <v>33</v>
      </c>
      <c r="B6" s="34">
        <v>22.741833270406602</v>
      </c>
      <c r="C6" s="34">
        <v>18.517211652378755</v>
      </c>
      <c r="D6" s="34">
        <v>27.109465248319442</v>
      </c>
      <c r="E6" s="34">
        <v>22.887176163333848</v>
      </c>
      <c r="F6" s="34">
        <v>23.070523846029729</v>
      </c>
      <c r="G6" s="34">
        <v>21.970293437587532</v>
      </c>
      <c r="H6" s="34">
        <v>19.249328718454525</v>
      </c>
      <c r="I6" s="34">
        <v>15.622201034723259</v>
      </c>
      <c r="J6" s="34">
        <v>15.551408286279088</v>
      </c>
      <c r="K6" s="34">
        <v>17.287884478345212</v>
      </c>
      <c r="L6" s="34">
        <v>23.362903631453197</v>
      </c>
      <c r="M6" s="34">
        <v>17.071278055720786</v>
      </c>
      <c r="N6" s="34">
        <v>16.703437406682447</v>
      </c>
      <c r="O6" s="34">
        <v>20.011852008663009</v>
      </c>
      <c r="P6" s="34">
        <v>24.184307102777129</v>
      </c>
      <c r="Q6" s="34">
        <v>30.786679679387319</v>
      </c>
      <c r="R6" s="34">
        <v>22.458166019489472</v>
      </c>
      <c r="S6" s="34">
        <v>17.757690732607433</v>
      </c>
      <c r="T6" s="34">
        <v>17.822536316055242</v>
      </c>
      <c r="U6" s="34">
        <v>22.898091548293156</v>
      </c>
      <c r="V6" s="34">
        <v>24.466553710441726</v>
      </c>
      <c r="W6" s="34">
        <v>18.963541329841878</v>
      </c>
      <c r="X6" s="34">
        <v>18.612181930836883</v>
      </c>
      <c r="Y6" s="34">
        <v>16.745926586446362</v>
      </c>
      <c r="Z6" s="34">
        <v>20.31994440993725</v>
      </c>
      <c r="AA6" s="34">
        <v>20.845899670305116</v>
      </c>
      <c r="AB6" s="34">
        <v>19.399171751487238</v>
      </c>
      <c r="AC6" s="35">
        <v>17.759558432129378</v>
      </c>
      <c r="AD6" s="35">
        <v>19.385554280362765</v>
      </c>
      <c r="AE6" s="35">
        <v>16.152698775489892</v>
      </c>
      <c r="AF6" s="35">
        <v>15.25786875836293</v>
      </c>
      <c r="AG6" s="35">
        <v>21.041043028113819</v>
      </c>
      <c r="AH6" s="35">
        <v>21.063646587869052</v>
      </c>
      <c r="AI6" s="35">
        <v>16.898206323613142</v>
      </c>
      <c r="AJ6" s="35">
        <v>17.75693327358794</v>
      </c>
      <c r="AK6" s="122">
        <v>1.0742604216449347E-3</v>
      </c>
      <c r="AL6" s="122">
        <v>-0.19775494460939469</v>
      </c>
      <c r="AM6" s="122">
        <v>5.0817639075387167E-2</v>
      </c>
    </row>
    <row r="7" spans="1:45" s="15" customFormat="1" ht="19.5" customHeight="1" x14ac:dyDescent="0.3">
      <c r="A7" s="16" t="s">
        <v>0</v>
      </c>
      <c r="B7" s="36">
        <v>15.011105210165431</v>
      </c>
      <c r="C7" s="36">
        <v>16.515532668558286</v>
      </c>
      <c r="D7" s="36">
        <v>14.234543043066784</v>
      </c>
      <c r="E7" s="36">
        <v>11.464697731311274</v>
      </c>
      <c r="F7" s="36">
        <v>11.429591363553087</v>
      </c>
      <c r="G7" s="36">
        <v>16.724084655370703</v>
      </c>
      <c r="H7" s="36">
        <v>22.217612031265368</v>
      </c>
      <c r="I7" s="36">
        <v>15.221039418464182</v>
      </c>
      <c r="J7" s="36">
        <v>13.233344871483734</v>
      </c>
      <c r="K7" s="36">
        <v>13.33508447683522</v>
      </c>
      <c r="L7" s="36">
        <v>14.159402845399606</v>
      </c>
      <c r="M7" s="36">
        <v>12.311835991521106</v>
      </c>
      <c r="N7" s="36">
        <v>12.027321354170779</v>
      </c>
      <c r="O7" s="36">
        <v>11.75371379925074</v>
      </c>
      <c r="P7" s="36">
        <v>12.236774346921719</v>
      </c>
      <c r="Q7" s="36">
        <v>12.106436141989283</v>
      </c>
      <c r="R7" s="36">
        <v>12.320985033771414</v>
      </c>
      <c r="S7" s="36">
        <v>12.769344213414886</v>
      </c>
      <c r="T7" s="36">
        <v>13.50387185141779</v>
      </c>
      <c r="U7" s="36">
        <v>13.608895487565224</v>
      </c>
      <c r="V7" s="36">
        <v>13.096299647690245</v>
      </c>
      <c r="W7" s="36">
        <v>14.650523428700588</v>
      </c>
      <c r="X7" s="36">
        <v>15.967614981173281</v>
      </c>
      <c r="Y7" s="36">
        <v>15.049484199849388</v>
      </c>
      <c r="Z7" s="36">
        <v>17.127907318137581</v>
      </c>
      <c r="AA7" s="36">
        <v>18.099502840765478</v>
      </c>
      <c r="AB7" s="36">
        <v>17.730290108361988</v>
      </c>
      <c r="AC7" s="37">
        <v>26.108307813343107</v>
      </c>
      <c r="AD7" s="37">
        <v>19.143851934061939</v>
      </c>
      <c r="AE7" s="37">
        <v>16.582872090598318</v>
      </c>
      <c r="AF7" s="37">
        <v>19.100059931003972</v>
      </c>
      <c r="AG7" s="37">
        <v>14.777055023836384</v>
      </c>
      <c r="AH7" s="37">
        <v>13.166673511881617</v>
      </c>
      <c r="AI7" s="37">
        <v>15.738360818714279</v>
      </c>
      <c r="AJ7" s="37">
        <v>17.799667863201755</v>
      </c>
      <c r="AK7" s="122">
        <v>-0.10897851495829947</v>
      </c>
      <c r="AL7" s="122">
        <v>0.19531792175996232</v>
      </c>
      <c r="AM7" s="122">
        <v>0.13097342653603428</v>
      </c>
    </row>
    <row r="8" spans="1:45" s="15" customFormat="1" ht="19.5" customHeight="1" x14ac:dyDescent="0.3">
      <c r="A8" s="11" t="s">
        <v>11</v>
      </c>
      <c r="B8" s="34">
        <v>7.4682615438769053</v>
      </c>
      <c r="C8" s="34">
        <v>9.3258544311819325</v>
      </c>
      <c r="D8" s="34">
        <v>6.8540437574984381</v>
      </c>
      <c r="E8" s="34">
        <v>7.3143464648133287</v>
      </c>
      <c r="F8" s="34">
        <v>5.5566220357331213</v>
      </c>
      <c r="G8" s="34">
        <v>10.918355922458993</v>
      </c>
      <c r="H8" s="34">
        <v>8.2746306106913892</v>
      </c>
      <c r="I8" s="34">
        <v>5.6908636425959278</v>
      </c>
      <c r="J8" s="34">
        <v>6.8824391850738973</v>
      </c>
      <c r="K8" s="34">
        <v>8.8235379834147754</v>
      </c>
      <c r="L8" s="34">
        <v>6.1348280924851322</v>
      </c>
      <c r="M8" s="34">
        <v>6.0955828931018088</v>
      </c>
      <c r="N8" s="34">
        <v>8.9605520029298873</v>
      </c>
      <c r="O8" s="34">
        <v>7.8195051555955404</v>
      </c>
      <c r="P8" s="34">
        <v>7.4037507065544164</v>
      </c>
      <c r="Q8" s="34">
        <v>6.044261593061715</v>
      </c>
      <c r="R8" s="34">
        <v>7.0566417712294616</v>
      </c>
      <c r="S8" s="34">
        <v>6.6372717448794187</v>
      </c>
      <c r="T8" s="34">
        <v>7.1632579241534664</v>
      </c>
      <c r="U8" s="34">
        <v>7.2739310542302151</v>
      </c>
      <c r="V8" s="34">
        <v>9.016272203310491</v>
      </c>
      <c r="W8" s="34">
        <v>9.5956651789632428</v>
      </c>
      <c r="X8" s="34">
        <v>7.9197989327535137</v>
      </c>
      <c r="Y8" s="34">
        <v>6.2430628582747394</v>
      </c>
      <c r="Z8" s="34">
        <v>9.334073162243957</v>
      </c>
      <c r="AA8" s="34">
        <v>10.864866649077335</v>
      </c>
      <c r="AB8" s="34">
        <v>10.735684392683391</v>
      </c>
      <c r="AC8" s="35">
        <v>12.93577509307339</v>
      </c>
      <c r="AD8" s="35">
        <v>6.9422766290802338</v>
      </c>
      <c r="AE8" s="35">
        <v>6.6313515956063451</v>
      </c>
      <c r="AF8" s="35">
        <v>12.408960188019446</v>
      </c>
      <c r="AG8" s="35">
        <v>9.9619449502310271</v>
      </c>
      <c r="AH8" s="35">
        <v>9.1898858459493411</v>
      </c>
      <c r="AI8" s="35">
        <v>11.23587313546903</v>
      </c>
      <c r="AJ8" s="35">
        <v>10.458324638000187</v>
      </c>
      <c r="AK8" s="122">
        <v>-7.7500840261497506E-2</v>
      </c>
      <c r="AL8" s="122">
        <v>0.22263467945268389</v>
      </c>
      <c r="AM8" s="122">
        <v>-6.9202320824921282E-2</v>
      </c>
    </row>
    <row r="9" spans="1:45" s="15" customFormat="1" ht="19.5" customHeight="1" x14ac:dyDescent="0.3">
      <c r="A9" s="16" t="s">
        <v>1</v>
      </c>
      <c r="B9" s="36">
        <v>4.5797184272627609</v>
      </c>
      <c r="C9" s="36">
        <v>3.6179262332195501</v>
      </c>
      <c r="D9" s="36">
        <v>3.8973417554045962</v>
      </c>
      <c r="E9" s="36">
        <v>3.5927809088942997</v>
      </c>
      <c r="F9" s="36">
        <v>3.8139142399168855</v>
      </c>
      <c r="G9" s="36">
        <v>3.4082120926183137</v>
      </c>
      <c r="H9" s="36">
        <v>2.8906526064551477</v>
      </c>
      <c r="I9" s="36">
        <v>2.4026162172386587</v>
      </c>
      <c r="J9" s="36">
        <v>3.2359559905592965</v>
      </c>
      <c r="K9" s="36">
        <v>3.4972561015712436</v>
      </c>
      <c r="L9" s="36">
        <v>2.5601442047482581</v>
      </c>
      <c r="M9" s="36">
        <v>1.8357590168194593</v>
      </c>
      <c r="N9" s="36">
        <v>2.3847301960255218</v>
      </c>
      <c r="O9" s="36">
        <v>4.5089862099848039</v>
      </c>
      <c r="P9" s="36">
        <v>3.7504576585816434</v>
      </c>
      <c r="Q9" s="36">
        <v>3.0754408650277067</v>
      </c>
      <c r="R9" s="36">
        <v>2.5861929562774524</v>
      </c>
      <c r="S9" s="36">
        <v>2.2921610207324066</v>
      </c>
      <c r="T9" s="36">
        <v>2.4390672911553404</v>
      </c>
      <c r="U9" s="36">
        <v>2.7612229908973189</v>
      </c>
      <c r="V9" s="36">
        <v>3.551799365503971</v>
      </c>
      <c r="W9" s="36">
        <v>3.5793150541038585</v>
      </c>
      <c r="X9" s="36">
        <v>3.0563071193105809</v>
      </c>
      <c r="Y9" s="36">
        <v>2.8210676222304465</v>
      </c>
      <c r="Z9" s="36">
        <v>2.6982262472238094</v>
      </c>
      <c r="AA9" s="36">
        <v>2.2007855848996485</v>
      </c>
      <c r="AB9" s="36">
        <v>2.5538490112266938</v>
      </c>
      <c r="AC9" s="37">
        <v>3.3299454170187315</v>
      </c>
      <c r="AD9" s="37">
        <v>2.424041210053518</v>
      </c>
      <c r="AE9" s="37">
        <v>3.286091423676905</v>
      </c>
      <c r="AF9" s="37">
        <v>3.4512575239311309</v>
      </c>
      <c r="AG9" s="37">
        <v>4.3347827130978871</v>
      </c>
      <c r="AH9" s="37">
        <v>4.4375040853680439</v>
      </c>
      <c r="AI9" s="37">
        <v>3.2787334305803233</v>
      </c>
      <c r="AJ9" s="37">
        <v>3.5081672025348518</v>
      </c>
      <c r="AK9" s="122">
        <v>2.3697006071325299E-2</v>
      </c>
      <c r="AL9" s="122">
        <v>-0.26113117475397496</v>
      </c>
      <c r="AM9" s="122">
        <v>6.9976342027268545E-2</v>
      </c>
    </row>
    <row r="10" spans="1:45" s="15" customFormat="1" ht="19.5" customHeight="1" x14ac:dyDescent="0.3">
      <c r="A10" s="11" t="s">
        <v>34</v>
      </c>
      <c r="B10" s="151" t="s">
        <v>17</v>
      </c>
      <c r="C10" s="151" t="s">
        <v>17</v>
      </c>
      <c r="D10" s="151" t="s">
        <v>17</v>
      </c>
      <c r="E10" s="151" t="s">
        <v>17</v>
      </c>
      <c r="F10" s="151" t="s">
        <v>17</v>
      </c>
      <c r="G10" s="151" t="s">
        <v>17</v>
      </c>
      <c r="H10" s="151" t="s">
        <v>17</v>
      </c>
      <c r="I10" s="151" t="s">
        <v>17</v>
      </c>
      <c r="J10" s="34">
        <v>35.270624208138379</v>
      </c>
      <c r="K10" s="34">
        <v>35.992493639531482</v>
      </c>
      <c r="L10" s="34">
        <v>34.896313005612662</v>
      </c>
      <c r="M10" s="34">
        <v>32.063799329040769</v>
      </c>
      <c r="N10" s="34">
        <v>19.946302935332916</v>
      </c>
      <c r="O10" s="34">
        <v>27.755125880555365</v>
      </c>
      <c r="P10" s="34">
        <v>23.029721627021978</v>
      </c>
      <c r="Q10" s="34">
        <v>32.647983926828708</v>
      </c>
      <c r="R10" s="34">
        <v>34.602409318634855</v>
      </c>
      <c r="S10" s="34">
        <v>36.418236942746091</v>
      </c>
      <c r="T10" s="34">
        <v>30.543396342559802</v>
      </c>
      <c r="U10" s="34">
        <v>35.222885871325715</v>
      </c>
      <c r="V10" s="34">
        <v>30.516922574882997</v>
      </c>
      <c r="W10" s="34">
        <v>40.681693314949278</v>
      </c>
      <c r="X10" s="34">
        <v>47.047464838042643</v>
      </c>
      <c r="Y10" s="34">
        <v>43.125092421837927</v>
      </c>
      <c r="Z10" s="34">
        <v>30.463355539953415</v>
      </c>
      <c r="AA10" s="34">
        <v>36.490611650390541</v>
      </c>
      <c r="AB10" s="34">
        <v>36.358671133806489</v>
      </c>
      <c r="AC10" s="35">
        <v>43.384905933163537</v>
      </c>
      <c r="AD10" s="35">
        <v>37.014101227219179</v>
      </c>
      <c r="AE10" s="35">
        <v>40.7541445654496</v>
      </c>
      <c r="AF10" s="35">
        <v>30.251551643081978</v>
      </c>
      <c r="AG10" s="35">
        <v>43.246698903762699</v>
      </c>
      <c r="AH10" s="35">
        <v>44.627611499632245</v>
      </c>
      <c r="AI10" s="35">
        <v>55.752290125999558</v>
      </c>
      <c r="AJ10" s="35">
        <v>53.108233242596036</v>
      </c>
      <c r="AK10" s="122">
        <v>3.1931052100473645E-2</v>
      </c>
      <c r="AL10" s="122">
        <v>0.24927793024412659</v>
      </c>
      <c r="AM10" s="122">
        <v>-4.7425081147841275E-2</v>
      </c>
    </row>
    <row r="11" spans="1:45" s="15" customFormat="1" ht="19.5" customHeight="1" x14ac:dyDescent="0.3">
      <c r="A11" s="16" t="s">
        <v>109</v>
      </c>
      <c r="B11" s="152" t="s">
        <v>17</v>
      </c>
      <c r="C11" s="152" t="s">
        <v>17</v>
      </c>
      <c r="D11" s="152" t="s">
        <v>17</v>
      </c>
      <c r="E11" s="152" t="s">
        <v>17</v>
      </c>
      <c r="F11" s="152" t="s">
        <v>17</v>
      </c>
      <c r="G11" s="152" t="s">
        <v>17</v>
      </c>
      <c r="H11" s="152" t="s">
        <v>17</v>
      </c>
      <c r="I11" s="152" t="s">
        <v>17</v>
      </c>
      <c r="J11" s="36">
        <v>35.270624208138379</v>
      </c>
      <c r="K11" s="36">
        <v>35.992493639531482</v>
      </c>
      <c r="L11" s="36">
        <v>34.896313005612662</v>
      </c>
      <c r="M11" s="36">
        <v>32.063799329040769</v>
      </c>
      <c r="N11" s="36">
        <v>19.946302935332916</v>
      </c>
      <c r="O11" s="36">
        <v>27.755125880555365</v>
      </c>
      <c r="P11" s="36">
        <v>23.029721627021978</v>
      </c>
      <c r="Q11" s="36">
        <v>32.647983926828708</v>
      </c>
      <c r="R11" s="36">
        <v>34.602409318634855</v>
      </c>
      <c r="S11" s="36">
        <v>36.418236942746091</v>
      </c>
      <c r="T11" s="36">
        <v>30.543396342559802</v>
      </c>
      <c r="U11" s="36">
        <v>35.222885871325715</v>
      </c>
      <c r="V11" s="36">
        <v>30.516922574882997</v>
      </c>
      <c r="W11" s="36">
        <v>40.681693314949278</v>
      </c>
      <c r="X11" s="36">
        <v>40.344509869477953</v>
      </c>
      <c r="Y11" s="36">
        <v>35.145938109854711</v>
      </c>
      <c r="Z11" s="36">
        <v>24.725646920282365</v>
      </c>
      <c r="AA11" s="36">
        <v>29.491514309026496</v>
      </c>
      <c r="AB11" s="36">
        <v>29.482939464274139</v>
      </c>
      <c r="AC11" s="36">
        <v>37.456962876364848</v>
      </c>
      <c r="AD11" s="36">
        <v>28.725815195844316</v>
      </c>
      <c r="AE11" s="36">
        <v>32.648249469951651</v>
      </c>
      <c r="AF11" s="36">
        <v>23.131239805754632</v>
      </c>
      <c r="AG11" s="36">
        <v>36.038560013633038</v>
      </c>
      <c r="AH11" s="36">
        <v>33.678992475225193</v>
      </c>
      <c r="AI11" s="36">
        <v>42.414084694974335</v>
      </c>
      <c r="AJ11" s="36">
        <v>41.508097573437958</v>
      </c>
      <c r="AK11" s="122">
        <v>-6.547341340817292E-2</v>
      </c>
      <c r="AL11" s="122">
        <v>0.25936322846281157</v>
      </c>
      <c r="AM11" s="122">
        <v>-2.1360525119235363E-2</v>
      </c>
    </row>
    <row r="12" spans="1:45" s="15" customFormat="1" ht="19.5" customHeight="1" x14ac:dyDescent="0.3">
      <c r="A12" s="11" t="s">
        <v>110</v>
      </c>
      <c r="B12" s="151" t="s">
        <v>17</v>
      </c>
      <c r="C12" s="151" t="s">
        <v>17</v>
      </c>
      <c r="D12" s="151" t="s">
        <v>17</v>
      </c>
      <c r="E12" s="151" t="s">
        <v>17</v>
      </c>
      <c r="F12" s="151" t="s">
        <v>17</v>
      </c>
      <c r="G12" s="151" t="s">
        <v>17</v>
      </c>
      <c r="H12" s="151" t="s">
        <v>17</v>
      </c>
      <c r="I12" s="151" t="s">
        <v>17</v>
      </c>
      <c r="J12" s="151" t="s">
        <v>17</v>
      </c>
      <c r="K12" s="151" t="s">
        <v>17</v>
      </c>
      <c r="L12" s="151" t="s">
        <v>17</v>
      </c>
      <c r="M12" s="151" t="s">
        <v>17</v>
      </c>
      <c r="N12" s="151" t="s">
        <v>17</v>
      </c>
      <c r="O12" s="151" t="s">
        <v>17</v>
      </c>
      <c r="P12" s="151" t="s">
        <v>17</v>
      </c>
      <c r="Q12" s="151" t="s">
        <v>17</v>
      </c>
      <c r="R12" s="151" t="s">
        <v>17</v>
      </c>
      <c r="S12" s="151" t="s">
        <v>17</v>
      </c>
      <c r="T12" s="151" t="s">
        <v>17</v>
      </c>
      <c r="U12" s="151" t="s">
        <v>17</v>
      </c>
      <c r="V12" s="151" t="s">
        <v>17</v>
      </c>
      <c r="W12" s="151" t="s">
        <v>17</v>
      </c>
      <c r="X12" s="34">
        <v>6.7029549685646925</v>
      </c>
      <c r="Y12" s="34">
        <v>7.9791543119832138</v>
      </c>
      <c r="Z12" s="34">
        <v>5.7377086196710501</v>
      </c>
      <c r="AA12" s="34">
        <v>6.9990973413640463</v>
      </c>
      <c r="AB12" s="34">
        <v>6.8757316695323487</v>
      </c>
      <c r="AC12" s="34">
        <v>5.9279430567986928</v>
      </c>
      <c r="AD12" s="34">
        <v>8.2882860313748594</v>
      </c>
      <c r="AE12" s="34">
        <v>8.1058950954979476</v>
      </c>
      <c r="AF12" s="34">
        <v>7.1203118373273462</v>
      </c>
      <c r="AG12" s="34">
        <v>7.208138890129657</v>
      </c>
      <c r="AH12" s="34">
        <v>10.948619024407051</v>
      </c>
      <c r="AI12" s="34">
        <v>13.338205431025219</v>
      </c>
      <c r="AJ12" s="34">
        <v>11.600135669158076</v>
      </c>
      <c r="AK12" s="122">
        <v>0.51892453673435135</v>
      </c>
      <c r="AL12" s="122">
        <v>0.21825459460149421</v>
      </c>
      <c r="AM12" s="122">
        <v>-0.13030761678211378</v>
      </c>
    </row>
    <row r="13" spans="1:45" s="15" customFormat="1" ht="19.5" customHeight="1" x14ac:dyDescent="0.3">
      <c r="A13" s="16" t="s">
        <v>18</v>
      </c>
      <c r="B13" s="36">
        <v>33.705792359421892</v>
      </c>
      <c r="C13" s="36">
        <v>36.072816691921204</v>
      </c>
      <c r="D13" s="36">
        <v>36.122258725069919</v>
      </c>
      <c r="E13" s="36">
        <v>38.686447796056854</v>
      </c>
      <c r="F13" s="36">
        <v>32.731605782093744</v>
      </c>
      <c r="G13" s="36">
        <v>38.713525529573531</v>
      </c>
      <c r="H13" s="36">
        <v>36.853131440068033</v>
      </c>
      <c r="I13" s="36">
        <v>42.013190260919465</v>
      </c>
      <c r="J13" s="36">
        <v>44.823736882318059</v>
      </c>
      <c r="K13" s="36">
        <v>45.52245008069017</v>
      </c>
      <c r="L13" s="36">
        <v>35.185650607740214</v>
      </c>
      <c r="M13" s="36">
        <v>37.47664556831689</v>
      </c>
      <c r="N13" s="36">
        <v>48.454290262355052</v>
      </c>
      <c r="O13" s="36">
        <v>46.809969926799184</v>
      </c>
      <c r="P13" s="36">
        <v>47.628373431924835</v>
      </c>
      <c r="Q13" s="36">
        <v>43.202283279270475</v>
      </c>
      <c r="R13" s="36">
        <v>46.246471739846349</v>
      </c>
      <c r="S13" s="36">
        <v>63.500071815646919</v>
      </c>
      <c r="T13" s="36">
        <v>65.757810108254915</v>
      </c>
      <c r="U13" s="36">
        <v>59.491598999614332</v>
      </c>
      <c r="V13" s="36">
        <v>72.789940347928635</v>
      </c>
      <c r="W13" s="36">
        <v>81.684077991995196</v>
      </c>
      <c r="X13" s="36">
        <v>98.240886977629145</v>
      </c>
      <c r="Y13" s="36">
        <v>105.31357782335255</v>
      </c>
      <c r="Z13" s="36">
        <v>109.5436205963918</v>
      </c>
      <c r="AA13" s="36">
        <v>98.360229124436003</v>
      </c>
      <c r="AB13" s="36">
        <v>93.107592106905201</v>
      </c>
      <c r="AC13" s="37">
        <v>97.815075883258146</v>
      </c>
      <c r="AD13" s="37">
        <v>119.70813640667258</v>
      </c>
      <c r="AE13" s="37">
        <v>99.691046127771003</v>
      </c>
      <c r="AF13" s="37">
        <v>90.064918320421796</v>
      </c>
      <c r="AG13" s="37">
        <v>87.270612367997373</v>
      </c>
      <c r="AH13" s="37">
        <v>91.633136742090272</v>
      </c>
      <c r="AI13" s="37">
        <v>99.017691434912336</v>
      </c>
      <c r="AJ13" s="37">
        <v>102.08474166876638</v>
      </c>
      <c r="AK13" s="122">
        <v>4.9988469837902283E-2</v>
      </c>
      <c r="AL13" s="122">
        <v>8.0588256119689117E-2</v>
      </c>
      <c r="AM13" s="122">
        <v>3.097477015882677E-2</v>
      </c>
      <c r="AS13" s="15" t="s">
        <v>115</v>
      </c>
    </row>
    <row r="14" spans="1:45" s="15" customFormat="1" ht="19.5" customHeight="1" x14ac:dyDescent="0.3">
      <c r="A14" s="11" t="s">
        <v>12</v>
      </c>
      <c r="B14" s="34">
        <v>3.1066288762973486</v>
      </c>
      <c r="C14" s="34">
        <v>5.3406994275714821</v>
      </c>
      <c r="D14" s="34">
        <v>2.5889765910874063</v>
      </c>
      <c r="E14" s="34">
        <v>4.5654589637052361</v>
      </c>
      <c r="F14" s="34">
        <v>2.3595291930879769</v>
      </c>
      <c r="G14" s="34">
        <v>3.354400067274673</v>
      </c>
      <c r="H14" s="34">
        <v>3.9785955094989429</v>
      </c>
      <c r="I14" s="34">
        <v>1.7558019060642776</v>
      </c>
      <c r="J14" s="34">
        <v>3.453867458956752</v>
      </c>
      <c r="K14" s="34">
        <v>2.8524694079759989</v>
      </c>
      <c r="L14" s="34">
        <v>2.8492345318526349</v>
      </c>
      <c r="M14" s="34">
        <v>2.899426469265987</v>
      </c>
      <c r="N14" s="34">
        <v>2.9330368219755401</v>
      </c>
      <c r="O14" s="34">
        <v>3.1217049463446567</v>
      </c>
      <c r="P14" s="34">
        <v>2.783709761765369</v>
      </c>
      <c r="Q14" s="34">
        <v>3.1955854755416859</v>
      </c>
      <c r="R14" s="34">
        <v>2.3390592387891074</v>
      </c>
      <c r="S14" s="34">
        <v>2.2256446911881098</v>
      </c>
      <c r="T14" s="34">
        <v>2.3858386845159254</v>
      </c>
      <c r="U14" s="34">
        <v>3.7722867338262698</v>
      </c>
      <c r="V14" s="34">
        <v>3.426703569429149</v>
      </c>
      <c r="W14" s="34">
        <v>5.6342245893085297</v>
      </c>
      <c r="X14" s="34">
        <v>2.2206256581192263</v>
      </c>
      <c r="Y14" s="34">
        <v>2.8868425179908397</v>
      </c>
      <c r="Z14" s="34">
        <v>6.397513195271463</v>
      </c>
      <c r="AA14" s="34">
        <v>7.4823517545360394</v>
      </c>
      <c r="AB14" s="34">
        <v>5.6612507223383295</v>
      </c>
      <c r="AC14" s="35">
        <v>6.4529948827474533</v>
      </c>
      <c r="AD14" s="35">
        <v>3.2627070415745565</v>
      </c>
      <c r="AE14" s="153" t="s">
        <v>17</v>
      </c>
      <c r="AF14" s="153" t="s">
        <v>17</v>
      </c>
      <c r="AG14" s="153" t="s">
        <v>17</v>
      </c>
      <c r="AH14" s="153" t="s">
        <v>17</v>
      </c>
      <c r="AI14" s="153" t="s">
        <v>17</v>
      </c>
      <c r="AJ14" s="153" t="s">
        <v>17</v>
      </c>
      <c r="AK14" s="122" t="s">
        <v>17</v>
      </c>
      <c r="AL14" s="122" t="s">
        <v>17</v>
      </c>
      <c r="AM14" s="122" t="s">
        <v>17</v>
      </c>
    </row>
    <row r="15" spans="1:45" s="15" customFormat="1" ht="19.5" customHeight="1" x14ac:dyDescent="0.3">
      <c r="A15" s="16" t="s">
        <v>2</v>
      </c>
      <c r="B15" s="36">
        <v>19.528956908872033</v>
      </c>
      <c r="C15" s="36">
        <v>16.252786507877516</v>
      </c>
      <c r="D15" s="36">
        <v>17.66373978588625</v>
      </c>
      <c r="E15" s="36">
        <v>16.991061089217833</v>
      </c>
      <c r="F15" s="36">
        <v>17.743919960139252</v>
      </c>
      <c r="G15" s="36">
        <v>24.171967384254852</v>
      </c>
      <c r="H15" s="36">
        <v>14.249870129758387</v>
      </c>
      <c r="I15" s="36">
        <v>13.049737799306735</v>
      </c>
      <c r="J15" s="36">
        <v>13.547603814758311</v>
      </c>
      <c r="K15" s="36">
        <v>17.815684159344425</v>
      </c>
      <c r="L15" s="36">
        <v>14.929677463255036</v>
      </c>
      <c r="M15" s="36">
        <v>11.597031423397912</v>
      </c>
      <c r="N15" s="36">
        <v>13.019343113673878</v>
      </c>
      <c r="O15" s="36">
        <v>17.284717437611793</v>
      </c>
      <c r="P15" s="36">
        <v>17.876019949379092</v>
      </c>
      <c r="Q15" s="36">
        <v>12.512170116022741</v>
      </c>
      <c r="R15" s="36">
        <v>13.606554048297181</v>
      </c>
      <c r="S15" s="36">
        <v>13.967240973667094</v>
      </c>
      <c r="T15" s="36">
        <v>13.359754691630972</v>
      </c>
      <c r="U15" s="36">
        <v>23.948227199599213</v>
      </c>
      <c r="V15" s="36">
        <v>16.261527001784518</v>
      </c>
      <c r="W15" s="36">
        <v>14.67924134807379</v>
      </c>
      <c r="X15" s="36">
        <v>14.418283019080441</v>
      </c>
      <c r="Y15" s="36">
        <v>16.974394981238863</v>
      </c>
      <c r="Z15" s="36">
        <v>17.787932686410379</v>
      </c>
      <c r="AA15" s="36">
        <v>16.120332892637506</v>
      </c>
      <c r="AB15" s="36">
        <v>15.398264862262895</v>
      </c>
      <c r="AC15" s="37">
        <v>19.896411300320686</v>
      </c>
      <c r="AD15" s="37">
        <v>14.58256165985056</v>
      </c>
      <c r="AE15" s="37">
        <v>9.4334955652631365</v>
      </c>
      <c r="AF15" s="37">
        <v>14.787760555358908</v>
      </c>
      <c r="AG15" s="37">
        <v>16.374718127073976</v>
      </c>
      <c r="AH15" s="37">
        <v>13.929338790318893</v>
      </c>
      <c r="AI15" s="37">
        <v>15.339090120422981</v>
      </c>
      <c r="AJ15" s="37">
        <v>17.528658944226464</v>
      </c>
      <c r="AK15" s="122">
        <v>-0.14933871336153814</v>
      </c>
      <c r="AL15" s="122">
        <v>0.10120734022808664</v>
      </c>
      <c r="AM15" s="122">
        <v>0.14274437444553634</v>
      </c>
    </row>
    <row r="16" spans="1:45" s="15" customFormat="1" ht="19.5" customHeight="1" x14ac:dyDescent="0.3">
      <c r="A16" s="11" t="s">
        <v>35</v>
      </c>
      <c r="B16" s="34">
        <v>6.6664609366625607</v>
      </c>
      <c r="C16" s="34">
        <v>6.9265011356440285</v>
      </c>
      <c r="D16" s="34">
        <v>6.3335333123830306</v>
      </c>
      <c r="E16" s="34">
        <v>12.843012879856545</v>
      </c>
      <c r="F16" s="34">
        <v>12.942052538067429</v>
      </c>
      <c r="G16" s="34">
        <v>8.8373649156119214</v>
      </c>
      <c r="H16" s="34">
        <v>7.2729505323277586</v>
      </c>
      <c r="I16" s="34">
        <v>8.4532461276357846</v>
      </c>
      <c r="J16" s="34">
        <v>9.4966577785730593</v>
      </c>
      <c r="K16" s="34">
        <v>8.0077433732444234</v>
      </c>
      <c r="L16" s="34">
        <v>9.3613392157123112</v>
      </c>
      <c r="M16" s="34">
        <v>7.8567220006545941</v>
      </c>
      <c r="N16" s="34">
        <v>7.5835464267857606</v>
      </c>
      <c r="O16" s="34">
        <v>8.8243572224016926</v>
      </c>
      <c r="P16" s="34">
        <v>9.5373002296600706</v>
      </c>
      <c r="Q16" s="34">
        <v>14.030280242773941</v>
      </c>
      <c r="R16" s="34">
        <v>13.782612085797501</v>
      </c>
      <c r="S16" s="34">
        <v>14.061905176501609</v>
      </c>
      <c r="T16" s="34">
        <v>14.585623277329725</v>
      </c>
      <c r="U16" s="34">
        <v>14.347750334406765</v>
      </c>
      <c r="V16" s="34">
        <v>14.456336971786577</v>
      </c>
      <c r="W16" s="34">
        <v>11.881650167890719</v>
      </c>
      <c r="X16" s="34">
        <v>11.782514589876444</v>
      </c>
      <c r="Y16" s="34">
        <v>12.598896578363634</v>
      </c>
      <c r="Z16" s="34">
        <v>14.314361263097462</v>
      </c>
      <c r="AA16" s="34">
        <v>14.60961662550141</v>
      </c>
      <c r="AB16" s="34">
        <v>14.125735174519264</v>
      </c>
      <c r="AC16" s="35">
        <v>10.027662760531463</v>
      </c>
      <c r="AD16" s="153" t="s">
        <v>17</v>
      </c>
      <c r="AE16" s="153" t="s">
        <v>17</v>
      </c>
      <c r="AF16" s="153" t="s">
        <v>17</v>
      </c>
      <c r="AG16" s="153" t="s">
        <v>17</v>
      </c>
      <c r="AH16" s="153" t="s">
        <v>17</v>
      </c>
      <c r="AI16" s="153" t="s">
        <v>17</v>
      </c>
      <c r="AJ16" s="153" t="s">
        <v>17</v>
      </c>
      <c r="AK16" s="122" t="s">
        <v>17</v>
      </c>
      <c r="AL16" s="122" t="s">
        <v>17</v>
      </c>
      <c r="AM16" s="122" t="s">
        <v>17</v>
      </c>
    </row>
    <row r="17" spans="1:39" s="15" customFormat="1" ht="19.5" customHeight="1" x14ac:dyDescent="0.3">
      <c r="A17" s="16" t="s">
        <v>3</v>
      </c>
      <c r="B17" s="36">
        <v>24.599456304497998</v>
      </c>
      <c r="C17" s="36">
        <v>25.293851654168403</v>
      </c>
      <c r="D17" s="36">
        <v>23.238694758711606</v>
      </c>
      <c r="E17" s="36">
        <v>22.0716674790099</v>
      </c>
      <c r="F17" s="36">
        <v>18.83728008477123</v>
      </c>
      <c r="G17" s="36">
        <v>22.495880332467372</v>
      </c>
      <c r="H17" s="36">
        <v>24.58857190381573</v>
      </c>
      <c r="I17" s="36">
        <v>16.896461821785856</v>
      </c>
      <c r="J17" s="36">
        <v>20.889877746091123</v>
      </c>
      <c r="K17" s="36">
        <v>22.802586309446312</v>
      </c>
      <c r="L17" s="36">
        <v>22.517561374465803</v>
      </c>
      <c r="M17" s="36">
        <v>14.300739569994599</v>
      </c>
      <c r="N17" s="36">
        <v>25.655518305593031</v>
      </c>
      <c r="O17" s="36">
        <v>31.029209947116222</v>
      </c>
      <c r="P17" s="36">
        <v>25.931114712910951</v>
      </c>
      <c r="Q17" s="36">
        <v>23.168544322339141</v>
      </c>
      <c r="R17" s="36">
        <v>22.126502960672635</v>
      </c>
      <c r="S17" s="36">
        <v>26.384704917456418</v>
      </c>
      <c r="T17" s="36">
        <v>24.864638703369607</v>
      </c>
      <c r="U17" s="36">
        <v>25.591037334300566</v>
      </c>
      <c r="V17" s="36">
        <v>22.420595000196681</v>
      </c>
      <c r="W17" s="36">
        <v>29.102529848243627</v>
      </c>
      <c r="X17" s="36">
        <v>32.348483007262757</v>
      </c>
      <c r="Y17" s="36">
        <v>19.199246769820835</v>
      </c>
      <c r="Z17" s="36">
        <v>20.759627305780299</v>
      </c>
      <c r="AA17" s="36">
        <v>25.041277696583794</v>
      </c>
      <c r="AB17" s="36">
        <v>21.176224264383553</v>
      </c>
      <c r="AC17" s="37">
        <v>22.582953324889903</v>
      </c>
      <c r="AD17" s="37">
        <v>25.100757880106425</v>
      </c>
      <c r="AE17" s="37">
        <v>20.361119876351079</v>
      </c>
      <c r="AF17" s="37">
        <v>20.3695593952223</v>
      </c>
      <c r="AG17" s="37">
        <v>18.477463243790663</v>
      </c>
      <c r="AH17" s="37">
        <v>18.074622435126265</v>
      </c>
      <c r="AI17" s="37">
        <v>17.372172219718596</v>
      </c>
      <c r="AJ17" s="37">
        <v>22.233560369521669</v>
      </c>
      <c r="AK17" s="122">
        <v>-2.1801737789940989E-2</v>
      </c>
      <c r="AL17" s="122">
        <v>-3.886389427657011E-2</v>
      </c>
      <c r="AM17" s="122">
        <v>0.27983766729442539</v>
      </c>
    </row>
    <row r="18" spans="1:39" s="15" customFormat="1" ht="19.5" customHeight="1" x14ac:dyDescent="0.3">
      <c r="A18" s="11" t="s">
        <v>4</v>
      </c>
      <c r="B18" s="34">
        <v>0.46589298048023736</v>
      </c>
      <c r="C18" s="34">
        <v>0.31682945364179166</v>
      </c>
      <c r="D18" s="34">
        <v>0.23595343903762722</v>
      </c>
      <c r="E18" s="34">
        <v>0.20118063449656418</v>
      </c>
      <c r="F18" s="34">
        <v>0.10208834430207803</v>
      </c>
      <c r="G18" s="34">
        <v>0.1192440511993004</v>
      </c>
      <c r="H18" s="34">
        <v>7.5340581134654153E-2</v>
      </c>
      <c r="I18" s="34">
        <v>9.1810194270747547E-2</v>
      </c>
      <c r="J18" s="34">
        <v>0.19196850693639261</v>
      </c>
      <c r="K18" s="34">
        <v>3.0660981809827424E-2</v>
      </c>
      <c r="L18" s="34">
        <v>7.4337082645988567E-2</v>
      </c>
      <c r="M18" s="34">
        <v>0.31207494458261409</v>
      </c>
      <c r="N18" s="34">
        <v>0.21129978922397691</v>
      </c>
      <c r="O18" s="34">
        <v>0.15951444918377281</v>
      </c>
      <c r="P18" s="34">
        <v>0.21563253280411895</v>
      </c>
      <c r="Q18" s="34">
        <v>0.40120056233608253</v>
      </c>
      <c r="R18" s="34">
        <v>0.38685608997868259</v>
      </c>
      <c r="S18" s="34">
        <v>0.1775050141912359</v>
      </c>
      <c r="T18" s="34">
        <v>0.19272418916989939</v>
      </c>
      <c r="U18" s="34">
        <v>0.25521208044737559</v>
      </c>
      <c r="V18" s="151" t="s">
        <v>17</v>
      </c>
      <c r="W18" s="151" t="s">
        <v>17</v>
      </c>
      <c r="X18" s="34">
        <v>0.34070856906733815</v>
      </c>
      <c r="Y18" s="34">
        <v>7.8281778051675355E-2</v>
      </c>
      <c r="Z18" s="34">
        <v>3.788245829682118E-2</v>
      </c>
      <c r="AA18" s="34">
        <v>0.10921330398077267</v>
      </c>
      <c r="AB18" s="34">
        <v>0.12118794353029051</v>
      </c>
      <c r="AC18" s="35">
        <v>7.9620879441843095E-2</v>
      </c>
      <c r="AD18" s="35">
        <v>4.8292423760897318E-2</v>
      </c>
      <c r="AE18" s="35">
        <v>7.8807387311013027E-2</v>
      </c>
      <c r="AF18" s="35">
        <v>0.10168372944715086</v>
      </c>
      <c r="AG18" s="35">
        <v>0.12428479201360844</v>
      </c>
      <c r="AH18" s="35">
        <v>9.5729933763100683E-2</v>
      </c>
      <c r="AI18" s="35">
        <v>0.12420037198524998</v>
      </c>
      <c r="AJ18" s="35">
        <v>0.10671461450602292</v>
      </c>
      <c r="AK18" s="122">
        <v>-0.22975343795386627</v>
      </c>
      <c r="AL18" s="122">
        <v>0.2974037179698048</v>
      </c>
      <c r="AM18" s="122">
        <v>-0.14078667559307856</v>
      </c>
    </row>
    <row r="19" spans="1:39" s="15" customFormat="1" ht="19.5" customHeight="1" x14ac:dyDescent="0.3">
      <c r="A19" s="16" t="s">
        <v>5</v>
      </c>
      <c r="B19" s="36">
        <v>14.423574623334243</v>
      </c>
      <c r="C19" s="36">
        <v>12.508649914945257</v>
      </c>
      <c r="D19" s="36">
        <v>13.746283121339312</v>
      </c>
      <c r="E19" s="36">
        <v>14.292154834478545</v>
      </c>
      <c r="F19" s="36">
        <v>12.535164653522509</v>
      </c>
      <c r="G19" s="36">
        <v>10.684608619146294</v>
      </c>
      <c r="H19" s="36">
        <v>16.246109629305376</v>
      </c>
      <c r="I19" s="36">
        <v>11.878042363764401</v>
      </c>
      <c r="J19" s="36">
        <v>12.390469253590407</v>
      </c>
      <c r="K19" s="36">
        <v>11.274149441332137</v>
      </c>
      <c r="L19" s="36">
        <v>11.890403404050309</v>
      </c>
      <c r="M19" s="36">
        <v>11.035731347425237</v>
      </c>
      <c r="N19" s="36">
        <v>8.7008484828714803</v>
      </c>
      <c r="O19" s="36">
        <v>8.8870663628161513</v>
      </c>
      <c r="P19" s="36">
        <v>12.486882630454904</v>
      </c>
      <c r="Q19" s="36">
        <v>16.457532155794677</v>
      </c>
      <c r="R19" s="36">
        <v>15.391805973172623</v>
      </c>
      <c r="S19" s="36">
        <v>14.736204488430246</v>
      </c>
      <c r="T19" s="36">
        <v>13.729327602363396</v>
      </c>
      <c r="U19" s="36">
        <v>14.737925229036465</v>
      </c>
      <c r="V19" s="36">
        <v>14.738957949025455</v>
      </c>
      <c r="W19" s="36">
        <v>15.384191009142027</v>
      </c>
      <c r="X19" s="36">
        <v>14.605091793737348</v>
      </c>
      <c r="Y19" s="36">
        <v>13.25650865029646</v>
      </c>
      <c r="Z19" s="36">
        <v>14.19106291818108</v>
      </c>
      <c r="AA19" s="36">
        <v>15.132222765772141</v>
      </c>
      <c r="AB19" s="36">
        <v>13.442466196185642</v>
      </c>
      <c r="AC19" s="37">
        <v>11.297847686754416</v>
      </c>
      <c r="AD19" s="37">
        <v>21.163970186860109</v>
      </c>
      <c r="AE19" s="37">
        <v>15.978639401407369</v>
      </c>
      <c r="AF19" s="37">
        <v>13.109769329733233</v>
      </c>
      <c r="AG19" s="37">
        <v>13.049096303953108</v>
      </c>
      <c r="AH19" s="37">
        <v>12.297819388577869</v>
      </c>
      <c r="AI19" s="37">
        <v>14.51071848752774</v>
      </c>
      <c r="AJ19" s="37">
        <v>19.986334320738166</v>
      </c>
      <c r="AK19" s="122">
        <v>-5.7573099153820029E-2</v>
      </c>
      <c r="AL19" s="122">
        <v>0.17994239702407699</v>
      </c>
      <c r="AM19" s="122">
        <v>0.37734973894758084</v>
      </c>
    </row>
    <row r="20" spans="1:39" s="15" customFormat="1" ht="19.5" customHeight="1" x14ac:dyDescent="0.3">
      <c r="A20" s="11" t="s">
        <v>6</v>
      </c>
      <c r="B20" s="34">
        <v>40.85859922311213</v>
      </c>
      <c r="C20" s="34">
        <v>36.606335665606402</v>
      </c>
      <c r="D20" s="34">
        <v>40.015498995557827</v>
      </c>
      <c r="E20" s="34">
        <v>47.773391140842044</v>
      </c>
      <c r="F20" s="34">
        <v>48.90878030208146</v>
      </c>
      <c r="G20" s="34">
        <v>42.229362770995088</v>
      </c>
      <c r="H20" s="34">
        <v>39.600167987705831</v>
      </c>
      <c r="I20" s="34">
        <v>37.348163075756396</v>
      </c>
      <c r="J20" s="34">
        <v>33.343291718938936</v>
      </c>
      <c r="K20" s="34">
        <v>33.065214895081567</v>
      </c>
      <c r="L20" s="34">
        <v>38.368369837274358</v>
      </c>
      <c r="M20" s="34">
        <v>40.107062155756154</v>
      </c>
      <c r="N20" s="34">
        <v>38.018990021366676</v>
      </c>
      <c r="O20" s="34">
        <v>46.04945069051616</v>
      </c>
      <c r="P20" s="34">
        <v>61.217991173732926</v>
      </c>
      <c r="Q20" s="34">
        <v>46.220176205291082</v>
      </c>
      <c r="R20" s="34">
        <v>34.935054324420548</v>
      </c>
      <c r="S20" s="34">
        <v>37.986916125673709</v>
      </c>
      <c r="T20" s="34">
        <v>56.213727657625405</v>
      </c>
      <c r="U20" s="34">
        <v>67.699316807524909</v>
      </c>
      <c r="V20" s="34">
        <v>45.790977399953995</v>
      </c>
      <c r="W20" s="34">
        <v>44.727129211270352</v>
      </c>
      <c r="X20" s="34">
        <v>59.671314297387369</v>
      </c>
      <c r="Y20" s="34">
        <v>73.843363948956437</v>
      </c>
      <c r="Z20" s="34">
        <v>77.436151967267477</v>
      </c>
      <c r="AA20" s="34">
        <v>73.413558542054417</v>
      </c>
      <c r="AB20" s="34">
        <v>77.093784564752923</v>
      </c>
      <c r="AC20" s="35">
        <v>73.306760421551147</v>
      </c>
      <c r="AD20" s="35">
        <v>84.16688938870729</v>
      </c>
      <c r="AE20" s="35">
        <v>77.040999071423684</v>
      </c>
      <c r="AF20" s="35">
        <v>97.199107115076032</v>
      </c>
      <c r="AG20" s="35">
        <v>122.67100586195544</v>
      </c>
      <c r="AH20" s="35">
        <v>131.95211178555383</v>
      </c>
      <c r="AI20" s="35">
        <v>148.26792218481188</v>
      </c>
      <c r="AJ20" s="35">
        <v>158.88877901820948</v>
      </c>
      <c r="AK20" s="122">
        <v>7.5658513259788895E-2</v>
      </c>
      <c r="AL20" s="122">
        <v>0.12364948297132372</v>
      </c>
      <c r="AM20" s="122">
        <v>7.16328702587401E-2</v>
      </c>
    </row>
    <row r="21" spans="1:39" s="15" customFormat="1" ht="19.5" customHeight="1" x14ac:dyDescent="0.3">
      <c r="A21" s="16" t="s">
        <v>13</v>
      </c>
      <c r="B21" s="36">
        <v>1.2986631705450531</v>
      </c>
      <c r="C21" s="36">
        <v>0.83527810983616846</v>
      </c>
      <c r="D21" s="36">
        <v>0.66853182509787035</v>
      </c>
      <c r="E21" s="36">
        <v>0.26052360238262801</v>
      </c>
      <c r="F21" s="36">
        <v>0.38315113221565639</v>
      </c>
      <c r="G21" s="36">
        <v>0.50353943903599363</v>
      </c>
      <c r="H21" s="36">
        <v>0.51392627151004222</v>
      </c>
      <c r="I21" s="36">
        <v>0.42987341811752311</v>
      </c>
      <c r="J21" s="36">
        <v>0.58317889863126315</v>
      </c>
      <c r="K21" s="36">
        <v>0.76986207554230923</v>
      </c>
      <c r="L21" s="36">
        <v>1.1293742780150555</v>
      </c>
      <c r="M21" s="36">
        <v>1.5785823106314738</v>
      </c>
      <c r="N21" s="36">
        <v>0.82888664450805061</v>
      </c>
      <c r="O21" s="36">
        <v>0.94396469718093179</v>
      </c>
      <c r="P21" s="36">
        <v>0.98897048652229147</v>
      </c>
      <c r="Q21" s="36">
        <v>0.72298551347131002</v>
      </c>
      <c r="R21" s="36">
        <v>0.75766220860129474</v>
      </c>
      <c r="S21" s="36">
        <v>0.71696797530178613</v>
      </c>
      <c r="T21" s="36">
        <v>0.85543629434952728</v>
      </c>
      <c r="U21" s="36">
        <v>0.82527882581397927</v>
      </c>
      <c r="V21" s="36">
        <v>0.71357394287212195</v>
      </c>
      <c r="W21" s="36">
        <v>0.74619123489317529</v>
      </c>
      <c r="X21" s="36">
        <v>0.91921592120456919</v>
      </c>
      <c r="Y21" s="36">
        <v>1.0316416896110485</v>
      </c>
      <c r="Z21" s="36">
        <v>1.0396918351871161</v>
      </c>
      <c r="AA21" s="36">
        <v>1.4249950300073366</v>
      </c>
      <c r="AB21" s="36">
        <v>2.4760654610304482</v>
      </c>
      <c r="AC21" s="37">
        <v>2.379254429373947</v>
      </c>
      <c r="AD21" s="37">
        <v>2.3809465118234487</v>
      </c>
      <c r="AE21" s="154" t="s">
        <v>17</v>
      </c>
      <c r="AF21" s="154" t="s">
        <v>17</v>
      </c>
      <c r="AG21" s="154" t="s">
        <v>17</v>
      </c>
      <c r="AH21" s="154" t="s">
        <v>17</v>
      </c>
      <c r="AI21" s="154" t="s">
        <v>17</v>
      </c>
      <c r="AJ21" s="154" t="s">
        <v>17</v>
      </c>
      <c r="AK21" s="122" t="s">
        <v>17</v>
      </c>
      <c r="AL21" s="122" t="s">
        <v>17</v>
      </c>
      <c r="AM21" s="122" t="s">
        <v>17</v>
      </c>
    </row>
    <row r="22" spans="1:39" s="15" customFormat="1" ht="19.5" customHeight="1" x14ac:dyDescent="0.3">
      <c r="A22" s="11" t="s">
        <v>7</v>
      </c>
      <c r="B22" s="34">
        <v>60.031260890129928</v>
      </c>
      <c r="C22" s="34">
        <v>38.334804759118988</v>
      </c>
      <c r="D22" s="34">
        <v>35.192218857184749</v>
      </c>
      <c r="E22" s="34">
        <v>48.050343136496103</v>
      </c>
      <c r="F22" s="34">
        <v>55.435334536424946</v>
      </c>
      <c r="G22" s="34">
        <v>49.257610622554218</v>
      </c>
      <c r="H22" s="34">
        <v>40.298933946378824</v>
      </c>
      <c r="I22" s="34">
        <v>46.888873530207576</v>
      </c>
      <c r="J22" s="34">
        <v>57.335844754908834</v>
      </c>
      <c r="K22" s="34">
        <v>54.895506090627187</v>
      </c>
      <c r="L22" s="34">
        <v>57.125294419330153</v>
      </c>
      <c r="M22" s="34">
        <v>57.72505064462392</v>
      </c>
      <c r="N22" s="34">
        <v>74.85420140009451</v>
      </c>
      <c r="O22" s="34">
        <v>103.76458551534465</v>
      </c>
      <c r="P22" s="34">
        <v>128.07502761468885</v>
      </c>
      <c r="Q22" s="34">
        <v>119.72760867286368</v>
      </c>
      <c r="R22" s="34">
        <v>85.508156113526681</v>
      </c>
      <c r="S22" s="34">
        <v>74.745111562066953</v>
      </c>
      <c r="T22" s="34">
        <v>94.783547153653444</v>
      </c>
      <c r="U22" s="34">
        <v>123.71923481201951</v>
      </c>
      <c r="V22" s="34">
        <v>120.03087021596878</v>
      </c>
      <c r="W22" s="34">
        <v>117.59080175057247</v>
      </c>
      <c r="X22" s="34">
        <v>131.24768834315998</v>
      </c>
      <c r="Y22" s="34">
        <v>153.32347988946543</v>
      </c>
      <c r="Z22" s="34">
        <v>181.48899134473479</v>
      </c>
      <c r="AA22" s="34">
        <v>183.78026005702836</v>
      </c>
      <c r="AB22" s="34">
        <v>202.06518543246176</v>
      </c>
      <c r="AC22" s="35">
        <v>203.36263572609113</v>
      </c>
      <c r="AD22" s="35">
        <v>207.66318860340601</v>
      </c>
      <c r="AE22" s="35">
        <v>232.76359361588177</v>
      </c>
      <c r="AF22" s="35">
        <v>210.40578983334811</v>
      </c>
      <c r="AG22" s="35">
        <v>300.56229999846107</v>
      </c>
      <c r="AH22" s="35">
        <v>383.44270400031741</v>
      </c>
      <c r="AI22" s="35">
        <v>337.2863176729316</v>
      </c>
      <c r="AJ22" s="35">
        <v>382.10388244494663</v>
      </c>
      <c r="AK22" s="122">
        <v>0.27575116374302655</v>
      </c>
      <c r="AL22" s="122">
        <v>-0.12037361995900064</v>
      </c>
      <c r="AM22" s="122">
        <v>0.13287691324459505</v>
      </c>
    </row>
    <row r="23" spans="1:39" s="15" customFormat="1" ht="19.5" customHeight="1" x14ac:dyDescent="0.3">
      <c r="A23" s="16" t="s">
        <v>14</v>
      </c>
      <c r="B23" s="36">
        <v>8.254437202221121</v>
      </c>
      <c r="C23" s="36">
        <v>10.181406376954293</v>
      </c>
      <c r="D23" s="36">
        <v>8.2296376055129326</v>
      </c>
      <c r="E23" s="36">
        <v>6.3936651644167197</v>
      </c>
      <c r="F23" s="36">
        <v>6.9716291904057943</v>
      </c>
      <c r="G23" s="36">
        <v>11.585544149773963</v>
      </c>
      <c r="H23" s="36">
        <v>10.101420243886059</v>
      </c>
      <c r="I23" s="36">
        <v>7.9832312519925299</v>
      </c>
      <c r="J23" s="36">
        <v>7.0231219497864821</v>
      </c>
      <c r="K23" s="36">
        <v>8.8594772733664087</v>
      </c>
      <c r="L23" s="36">
        <v>8.9271860234837277</v>
      </c>
      <c r="M23" s="36">
        <v>8.1044132327765261</v>
      </c>
      <c r="N23" s="36">
        <v>7.454662562162345</v>
      </c>
      <c r="O23" s="36">
        <v>9.0316988138050576</v>
      </c>
      <c r="P23" s="36">
        <v>10.730814619718984</v>
      </c>
      <c r="Q23" s="36">
        <v>11.76185168368616</v>
      </c>
      <c r="R23" s="36">
        <v>11.14036879360326</v>
      </c>
      <c r="S23" s="36">
        <v>9.6574302646891308</v>
      </c>
      <c r="T23" s="36">
        <v>10.790040074835744</v>
      </c>
      <c r="U23" s="36">
        <v>11.963213177164318</v>
      </c>
      <c r="V23" s="36">
        <v>14.194077056955727</v>
      </c>
      <c r="W23" s="36">
        <v>14.12143273851474</v>
      </c>
      <c r="X23" s="36">
        <v>15.505299672934479</v>
      </c>
      <c r="Y23" s="36">
        <v>14.530933424398606</v>
      </c>
      <c r="Z23" s="36">
        <v>27.667326382783735</v>
      </c>
      <c r="AA23" s="36">
        <v>29.060454809082369</v>
      </c>
      <c r="AB23" s="36">
        <v>26.944491031149052</v>
      </c>
      <c r="AC23" s="37">
        <v>15.361039321682973</v>
      </c>
      <c r="AD23" s="37">
        <v>14.511476362680595</v>
      </c>
      <c r="AE23" s="37">
        <v>15.332377216889045</v>
      </c>
      <c r="AF23" s="37">
        <v>15.824831941356759</v>
      </c>
      <c r="AG23" s="37">
        <v>13.745510762375652</v>
      </c>
      <c r="AH23" s="37">
        <v>12.122627874856239</v>
      </c>
      <c r="AI23" s="37">
        <v>14.933324005814423</v>
      </c>
      <c r="AJ23" s="37">
        <v>16.412098285390105</v>
      </c>
      <c r="AK23" s="122">
        <v>-0.11806639386304829</v>
      </c>
      <c r="AL23" s="122">
        <v>0.23185535017435455</v>
      </c>
      <c r="AM23" s="122">
        <v>9.9025125216589904E-2</v>
      </c>
    </row>
    <row r="24" spans="1:39" s="15" customFormat="1" ht="19.5" customHeight="1" x14ac:dyDescent="0.3">
      <c r="A24" s="11" t="s">
        <v>8</v>
      </c>
      <c r="B24" s="34">
        <v>10.875959195347258</v>
      </c>
      <c r="C24" s="34">
        <v>4.823302760745861</v>
      </c>
      <c r="D24" s="34">
        <v>4.3523937873107501</v>
      </c>
      <c r="E24" s="34">
        <v>5.2252907974043268</v>
      </c>
      <c r="F24" s="34">
        <v>3.4300634993908377</v>
      </c>
      <c r="G24" s="34">
        <v>2.9149585484478577</v>
      </c>
      <c r="H24" s="34">
        <v>2.1090650367010877</v>
      </c>
      <c r="I24" s="34">
        <v>5.4418396852215256</v>
      </c>
      <c r="J24" s="34">
        <v>3.0227149308963894</v>
      </c>
      <c r="K24" s="34">
        <v>2.7123134623550484</v>
      </c>
      <c r="L24" s="34">
        <v>3.3894545500349764</v>
      </c>
      <c r="M24" s="34">
        <v>2.3008192129385656</v>
      </c>
      <c r="N24" s="34">
        <v>4.7082851181546159</v>
      </c>
      <c r="O24" s="34">
        <v>5.682679227918161</v>
      </c>
      <c r="P24" s="34">
        <v>11.199988752979497</v>
      </c>
      <c r="Q24" s="34">
        <v>8.7232826691046661</v>
      </c>
      <c r="R24" s="34">
        <v>5.5594875243142043</v>
      </c>
      <c r="S24" s="34">
        <v>2.8657978443705736</v>
      </c>
      <c r="T24" s="34">
        <v>5.8654945705954562</v>
      </c>
      <c r="U24" s="34">
        <v>8.9059737539472597</v>
      </c>
      <c r="V24" s="34">
        <v>6.1617237512558365</v>
      </c>
      <c r="W24" s="34">
        <v>6.9020248515318539</v>
      </c>
      <c r="X24" s="34">
        <v>5.9467010952706607</v>
      </c>
      <c r="Y24" s="34">
        <v>7.1278521846153833</v>
      </c>
      <c r="Z24" s="34">
        <v>9.5084972476934464</v>
      </c>
      <c r="AA24" s="34">
        <v>8.1282278304978099</v>
      </c>
      <c r="AB24" s="34">
        <v>6.6955049852691024</v>
      </c>
      <c r="AC24" s="35">
        <v>8.7651581211612353</v>
      </c>
      <c r="AD24" s="35">
        <v>4.4543953436885637</v>
      </c>
      <c r="AE24" s="35">
        <v>7.1758251612521891</v>
      </c>
      <c r="AF24" s="35">
        <v>6.8605749012780244</v>
      </c>
      <c r="AG24" s="35">
        <v>9.9649312792109193</v>
      </c>
      <c r="AH24" s="35">
        <v>13.088253472559289</v>
      </c>
      <c r="AI24" s="35">
        <v>18.419807720904195</v>
      </c>
      <c r="AJ24" s="35">
        <v>15.27178522530434</v>
      </c>
      <c r="AK24" s="122">
        <v>0.31343138310088703</v>
      </c>
      <c r="AL24" s="122">
        <v>0.40735414083498567</v>
      </c>
      <c r="AM24" s="122">
        <v>-0.1709041996148114</v>
      </c>
    </row>
    <row r="25" spans="1:39" s="15" customFormat="1" ht="19.5" customHeight="1" x14ac:dyDescent="0.3">
      <c r="A25" s="16" t="s">
        <v>15</v>
      </c>
      <c r="B25" s="36">
        <v>2.315833080580783</v>
      </c>
      <c r="C25" s="36">
        <v>2.6627021064736205</v>
      </c>
      <c r="D25" s="36">
        <v>1.1607691537924154</v>
      </c>
      <c r="E25" s="36">
        <v>0.25708364810283579</v>
      </c>
      <c r="F25" s="36">
        <v>0.36382475032674277</v>
      </c>
      <c r="G25" s="36">
        <v>1.3366378553026401</v>
      </c>
      <c r="H25" s="36">
        <v>2.2869581760632123</v>
      </c>
      <c r="I25" s="36">
        <v>0.98231828307417968</v>
      </c>
      <c r="J25" s="36">
        <v>1.6465445718978213</v>
      </c>
      <c r="K25" s="36">
        <v>5.2802343206958229</v>
      </c>
      <c r="L25" s="36">
        <v>4.3691210097686373</v>
      </c>
      <c r="M25" s="36">
        <v>1.7230539347517206</v>
      </c>
      <c r="N25" s="36">
        <v>3.5648915928152545</v>
      </c>
      <c r="O25" s="36">
        <v>3.3666035191149368</v>
      </c>
      <c r="P25" s="36">
        <v>4.390905072648037</v>
      </c>
      <c r="Q25" s="36">
        <v>8.0980057067162488</v>
      </c>
      <c r="R25" s="36">
        <v>3.2961423269682935</v>
      </c>
      <c r="S25" s="36">
        <v>2.8817997821830654</v>
      </c>
      <c r="T25" s="36">
        <v>6.4050335881882035</v>
      </c>
      <c r="U25" s="36">
        <v>3.1625920856663616</v>
      </c>
      <c r="V25" s="36">
        <v>10.09464849638219</v>
      </c>
      <c r="W25" s="36">
        <v>8.0953370362183623</v>
      </c>
      <c r="X25" s="36">
        <v>10.999982455485029</v>
      </c>
      <c r="Y25" s="36">
        <v>9.2324643261029795</v>
      </c>
      <c r="Z25" s="36">
        <v>8.070215647444634</v>
      </c>
      <c r="AA25" s="36">
        <v>8.3652522726868632</v>
      </c>
      <c r="AB25" s="36">
        <v>6.9785285508198713</v>
      </c>
      <c r="AC25" s="37">
        <v>6.0804679187507009</v>
      </c>
      <c r="AD25" s="37">
        <v>10.026713914486349</v>
      </c>
      <c r="AE25" s="37">
        <v>8.5358171003672325</v>
      </c>
      <c r="AF25" s="37">
        <v>8.327929813827291</v>
      </c>
      <c r="AG25" s="37">
        <v>7.2634890413898932</v>
      </c>
      <c r="AH25" s="37">
        <v>7.1155492348278253</v>
      </c>
      <c r="AI25" s="37">
        <v>6.4970572600351266</v>
      </c>
      <c r="AJ25" s="37">
        <v>6.6397827387909887</v>
      </c>
      <c r="AK25" s="122">
        <v>-2.0367595479122369E-2</v>
      </c>
      <c r="AL25" s="122">
        <v>-8.6921185474400642E-2</v>
      </c>
      <c r="AM25" s="122">
        <v>2.1967711387399724E-2</v>
      </c>
    </row>
    <row r="26" spans="1:39" s="15" customFormat="1" ht="19.5" customHeight="1" x14ac:dyDescent="0.3">
      <c r="A26" s="11" t="s">
        <v>19</v>
      </c>
      <c r="B26" s="151" t="s">
        <v>17</v>
      </c>
      <c r="C26" s="151" t="s">
        <v>17</v>
      </c>
      <c r="D26" s="151" t="s">
        <v>17</v>
      </c>
      <c r="E26" s="151" t="s">
        <v>17</v>
      </c>
      <c r="F26" s="151" t="s">
        <v>17</v>
      </c>
      <c r="G26" s="151" t="s">
        <v>17</v>
      </c>
      <c r="H26" s="151" t="s">
        <v>17</v>
      </c>
      <c r="I26" s="151" t="s">
        <v>17</v>
      </c>
      <c r="J26" s="151" t="s">
        <v>17</v>
      </c>
      <c r="K26" s="151" t="s">
        <v>17</v>
      </c>
      <c r="L26" s="151" t="s">
        <v>17</v>
      </c>
      <c r="M26" s="151" t="s">
        <v>17</v>
      </c>
      <c r="N26" s="151" t="s">
        <v>17</v>
      </c>
      <c r="O26" s="151" t="s">
        <v>17</v>
      </c>
      <c r="P26" s="151" t="s">
        <v>17</v>
      </c>
      <c r="Q26" s="151" t="s">
        <v>17</v>
      </c>
      <c r="R26" s="151" t="s">
        <v>17</v>
      </c>
      <c r="S26" s="151" t="s">
        <v>17</v>
      </c>
      <c r="T26" s="151" t="s">
        <v>17</v>
      </c>
      <c r="U26" s="151" t="s">
        <v>17</v>
      </c>
      <c r="V26" s="151" t="s">
        <v>17</v>
      </c>
      <c r="W26" s="151" t="s">
        <v>17</v>
      </c>
      <c r="X26" s="34">
        <v>6.0622020454978447</v>
      </c>
      <c r="Y26" s="34">
        <v>6.4764017231277453</v>
      </c>
      <c r="Z26" s="34">
        <v>7.0451200422237958</v>
      </c>
      <c r="AA26" s="34">
        <v>7.8619877116521577</v>
      </c>
      <c r="AB26" s="34">
        <v>6.8344772862594763</v>
      </c>
      <c r="AC26" s="35">
        <v>7.627612249217437</v>
      </c>
      <c r="AD26" s="35">
        <v>5.9871213956795293</v>
      </c>
      <c r="AE26" s="153" t="s">
        <v>17</v>
      </c>
      <c r="AF26" s="153" t="s">
        <v>17</v>
      </c>
      <c r="AG26" s="153" t="s">
        <v>17</v>
      </c>
      <c r="AH26" s="153" t="s">
        <v>17</v>
      </c>
      <c r="AI26" s="153" t="s">
        <v>17</v>
      </c>
      <c r="AJ26" s="153" t="s">
        <v>17</v>
      </c>
      <c r="AK26" s="122" t="s">
        <v>17</v>
      </c>
      <c r="AL26" s="122" t="s">
        <v>17</v>
      </c>
      <c r="AM26" s="122" t="s">
        <v>17</v>
      </c>
    </row>
    <row r="27" spans="1:39" s="10" customFormat="1" ht="19.5" customHeight="1" thickBot="1" x14ac:dyDescent="0.35">
      <c r="A27" s="38" t="s">
        <v>26</v>
      </c>
      <c r="B27" s="39">
        <v>286.5461133198051</v>
      </c>
      <c r="C27" s="39">
        <v>252.92552079410243</v>
      </c>
      <c r="D27" s="39">
        <v>251.536188659754</v>
      </c>
      <c r="E27" s="39">
        <v>271.4586643091946</v>
      </c>
      <c r="F27" s="39">
        <v>262.15905864742859</v>
      </c>
      <c r="G27" s="39">
        <v>276.13555494860941</v>
      </c>
      <c r="H27" s="39">
        <v>257.26970099103568</v>
      </c>
      <c r="I27" s="39">
        <v>236.74893689281222</v>
      </c>
      <c r="J27" s="39">
        <v>286.27769893007462</v>
      </c>
      <c r="K27" s="39">
        <v>298.02895950242572</v>
      </c>
      <c r="L27" s="39">
        <v>297.92038096419361</v>
      </c>
      <c r="M27" s="39">
        <v>275.08611597045854</v>
      </c>
      <c r="N27" s="39">
        <v>305.5698008840543</v>
      </c>
      <c r="O27" s="39">
        <v>365.01367589946091</v>
      </c>
      <c r="P27" s="39">
        <v>414.28773409159095</v>
      </c>
      <c r="Q27" s="39">
        <v>411.2544676305796</v>
      </c>
      <c r="R27" s="39">
        <v>347.69709872764457</v>
      </c>
      <c r="S27" s="39">
        <v>349.82120181600118</v>
      </c>
      <c r="T27" s="39">
        <v>395.05929124180028</v>
      </c>
      <c r="U27" s="39">
        <v>453.62561369490572</v>
      </c>
      <c r="V27" s="39">
        <v>430.88425213876189</v>
      </c>
      <c r="W27" s="39">
        <v>446.87459008904295</v>
      </c>
      <c r="X27" s="39">
        <v>518.98959486567162</v>
      </c>
      <c r="Y27" s="39">
        <v>547.21171933365827</v>
      </c>
      <c r="Z27" s="39">
        <v>595.36984451113358</v>
      </c>
      <c r="AA27" s="39">
        <v>603.02976499691886</v>
      </c>
      <c r="AB27" s="39">
        <v>605.21778171507583</v>
      </c>
      <c r="AC27" s="40">
        <v>612.87090619336834</v>
      </c>
      <c r="AD27" s="40">
        <v>615.41546498356115</v>
      </c>
      <c r="AE27" s="40">
        <v>594.45680733054655</v>
      </c>
      <c r="AF27" s="40">
        <v>585.90812575223663</v>
      </c>
      <c r="AG27" s="40">
        <v>714.23574547013584</v>
      </c>
      <c r="AH27" s="40">
        <v>808.17499445224132</v>
      </c>
      <c r="AI27" s="40">
        <v>812.72196319102898</v>
      </c>
      <c r="AJ27" s="40">
        <v>878.62231378813397</v>
      </c>
      <c r="AK27" s="122">
        <v>0.13152414952330793</v>
      </c>
      <c r="AL27" s="122">
        <v>5.6262180468344969E-3</v>
      </c>
      <c r="AM27" s="122">
        <v>8.1085972302701537E-2</v>
      </c>
    </row>
    <row r="28" spans="1:39" s="15" customFormat="1" ht="19.5" customHeight="1" thickTop="1" x14ac:dyDescent="0.3">
      <c r="A28" s="11" t="s">
        <v>21</v>
      </c>
      <c r="B28" s="151" t="s">
        <v>17</v>
      </c>
      <c r="C28" s="151" t="s">
        <v>17</v>
      </c>
      <c r="D28" s="151" t="s">
        <v>17</v>
      </c>
      <c r="E28" s="151" t="s">
        <v>17</v>
      </c>
      <c r="F28" s="151" t="s">
        <v>17</v>
      </c>
      <c r="G28" s="151" t="s">
        <v>17</v>
      </c>
      <c r="H28" s="151" t="s">
        <v>17</v>
      </c>
      <c r="I28" s="151" t="s">
        <v>17</v>
      </c>
      <c r="J28" s="151" t="s">
        <v>17</v>
      </c>
      <c r="K28" s="151" t="s">
        <v>17</v>
      </c>
      <c r="L28" s="151" t="s">
        <v>17</v>
      </c>
      <c r="M28" s="34">
        <v>58.628286726239523</v>
      </c>
      <c r="N28" s="34">
        <v>64.808104415199026</v>
      </c>
      <c r="O28" s="34">
        <v>68.77364294516704</v>
      </c>
      <c r="P28" s="34">
        <v>69.410519219819165</v>
      </c>
      <c r="Q28" s="34">
        <v>78.095028621306881</v>
      </c>
      <c r="R28" s="34">
        <v>75.819108256633157</v>
      </c>
      <c r="S28" s="34">
        <v>78.718901038101436</v>
      </c>
      <c r="T28" s="34">
        <v>85.549255109442385</v>
      </c>
      <c r="U28" s="34">
        <v>94.456440154887076</v>
      </c>
      <c r="V28" s="34">
        <v>93.471242323531214</v>
      </c>
      <c r="W28" s="34">
        <v>98.546824954354861</v>
      </c>
      <c r="X28" s="34">
        <v>104.17935283937544</v>
      </c>
      <c r="Y28" s="34">
        <v>105.73216585249217</v>
      </c>
      <c r="Z28" s="34">
        <v>114.57627020528436</v>
      </c>
      <c r="AA28" s="34">
        <v>131.62726264585305</v>
      </c>
      <c r="AB28" s="34">
        <v>136.15736659101796</v>
      </c>
      <c r="AC28" s="35">
        <v>127.44971255004279</v>
      </c>
      <c r="AD28" s="35">
        <v>125.06987750814271</v>
      </c>
      <c r="AE28" s="35">
        <v>125.90799499159689</v>
      </c>
      <c r="AF28" s="35">
        <v>134.81978769844565</v>
      </c>
      <c r="AG28" s="35">
        <v>154.64664876895478</v>
      </c>
      <c r="AH28" s="35">
        <v>157.69881694906309</v>
      </c>
      <c r="AI28" s="35">
        <v>153.13059473173686</v>
      </c>
      <c r="AJ28" s="35">
        <v>142.13755512841871</v>
      </c>
      <c r="AK28" s="122">
        <v>1.9736400396676679E-2</v>
      </c>
      <c r="AL28" s="122">
        <v>-2.8968018313046517E-2</v>
      </c>
      <c r="AM28" s="122">
        <v>-7.1788656098256576E-2</v>
      </c>
    </row>
    <row r="29" spans="1:39" s="15" customFormat="1" ht="19.5" customHeight="1" x14ac:dyDescent="0.3">
      <c r="A29" s="16" t="s">
        <v>22</v>
      </c>
      <c r="B29" s="152" t="s">
        <v>17</v>
      </c>
      <c r="C29" s="152" t="s">
        <v>17</v>
      </c>
      <c r="D29" s="152" t="s">
        <v>17</v>
      </c>
      <c r="E29" s="152" t="s">
        <v>17</v>
      </c>
      <c r="F29" s="152" t="s">
        <v>17</v>
      </c>
      <c r="G29" s="152" t="s">
        <v>17</v>
      </c>
      <c r="H29" s="152" t="s">
        <v>17</v>
      </c>
      <c r="I29" s="152" t="s">
        <v>17</v>
      </c>
      <c r="J29" s="152" t="s">
        <v>17</v>
      </c>
      <c r="K29" s="152" t="s">
        <v>17</v>
      </c>
      <c r="L29" s="152" t="s">
        <v>17</v>
      </c>
      <c r="M29" s="36">
        <v>10.615547713029896</v>
      </c>
      <c r="N29" s="36">
        <v>12.735712343288041</v>
      </c>
      <c r="O29" s="36">
        <v>13.053081115127499</v>
      </c>
      <c r="P29" s="36">
        <v>13.950321763917653</v>
      </c>
      <c r="Q29" s="36">
        <v>15.684540252574024</v>
      </c>
      <c r="R29" s="36">
        <v>18.184840405184492</v>
      </c>
      <c r="S29" s="36">
        <v>15.996183948591291</v>
      </c>
      <c r="T29" s="36">
        <v>17.104863557269283</v>
      </c>
      <c r="U29" s="36">
        <v>20.253906064099255</v>
      </c>
      <c r="V29" s="36">
        <v>20.473606472101302</v>
      </c>
      <c r="W29" s="36">
        <v>22.523019845699764</v>
      </c>
      <c r="X29" s="36">
        <v>22.558318201392932</v>
      </c>
      <c r="Y29" s="36">
        <v>21.181120069190126</v>
      </c>
      <c r="Z29" s="36">
        <v>24.524532099783972</v>
      </c>
      <c r="AA29" s="36">
        <v>25.758646420762908</v>
      </c>
      <c r="AB29" s="36">
        <v>27.528007910379799</v>
      </c>
      <c r="AC29" s="37">
        <v>25.404347613914471</v>
      </c>
      <c r="AD29" s="37">
        <v>28.201445952726896</v>
      </c>
      <c r="AE29" s="37">
        <v>22.839173915294147</v>
      </c>
      <c r="AF29" s="37">
        <v>27.146884190623339</v>
      </c>
      <c r="AG29" s="37">
        <v>34.123460771973953</v>
      </c>
      <c r="AH29" s="37">
        <v>33.515603323533419</v>
      </c>
      <c r="AI29" s="37">
        <v>32.153625884968335</v>
      </c>
      <c r="AJ29" s="37">
        <v>34.460129805030824</v>
      </c>
      <c r="AK29" s="122">
        <v>-1.7813475968995962E-2</v>
      </c>
      <c r="AL29" s="122">
        <v>-4.0637115358408415E-2</v>
      </c>
      <c r="AM29" s="122">
        <v>7.1733866914859279E-2</v>
      </c>
    </row>
    <row r="30" spans="1:39" s="15" customFormat="1" ht="19.5" customHeight="1" x14ac:dyDescent="0.3">
      <c r="A30" s="11" t="s">
        <v>23</v>
      </c>
      <c r="B30" s="151" t="s">
        <v>17</v>
      </c>
      <c r="C30" s="151" t="s">
        <v>17</v>
      </c>
      <c r="D30" s="151" t="s">
        <v>17</v>
      </c>
      <c r="E30" s="151" t="s">
        <v>17</v>
      </c>
      <c r="F30" s="151" t="s">
        <v>17</v>
      </c>
      <c r="G30" s="151" t="s">
        <v>17</v>
      </c>
      <c r="H30" s="151" t="s">
        <v>17</v>
      </c>
      <c r="I30" s="151" t="s">
        <v>17</v>
      </c>
      <c r="J30" s="151" t="s">
        <v>17</v>
      </c>
      <c r="K30" s="151" t="s">
        <v>17</v>
      </c>
      <c r="L30" s="151" t="s">
        <v>17</v>
      </c>
      <c r="M30" s="34">
        <v>29.285273651068337</v>
      </c>
      <c r="N30" s="34">
        <v>30.562575897234812</v>
      </c>
      <c r="O30" s="34">
        <v>34.706281822852382</v>
      </c>
      <c r="P30" s="34">
        <v>39.510087200289483</v>
      </c>
      <c r="Q30" s="34">
        <v>41.980228641749633</v>
      </c>
      <c r="R30" s="34">
        <v>49.686661401995323</v>
      </c>
      <c r="S30" s="34">
        <v>45.45667055870237</v>
      </c>
      <c r="T30" s="34">
        <v>61.20170817737295</v>
      </c>
      <c r="U30" s="34">
        <v>68.956160969684504</v>
      </c>
      <c r="V30" s="34">
        <v>65.914849633469416</v>
      </c>
      <c r="W30" s="34">
        <v>64.729438432145315</v>
      </c>
      <c r="X30" s="34">
        <v>69.624704152789135</v>
      </c>
      <c r="Y30" s="34">
        <v>70.115275022173833</v>
      </c>
      <c r="Z30" s="34">
        <v>77.787745587049002</v>
      </c>
      <c r="AA30" s="34">
        <v>75.399471970088555</v>
      </c>
      <c r="AB30" s="34">
        <v>80.259431188808122</v>
      </c>
      <c r="AC30" s="35">
        <v>81.914409252378064</v>
      </c>
      <c r="AD30" s="35">
        <v>74.505955029272897</v>
      </c>
      <c r="AE30" s="35">
        <v>74.071654146555986</v>
      </c>
      <c r="AF30" s="35">
        <v>86.10453922848825</v>
      </c>
      <c r="AG30" s="35">
        <v>84.812862305792777</v>
      </c>
      <c r="AH30" s="35">
        <v>99.320144034882645</v>
      </c>
      <c r="AI30" s="35">
        <v>97.015435592359466</v>
      </c>
      <c r="AJ30" s="35">
        <v>91.057305193189478</v>
      </c>
      <c r="AK30" s="122">
        <v>0.1710504908652164</v>
      </c>
      <c r="AL30" s="122">
        <v>-2.3204843940960562E-2</v>
      </c>
      <c r="AM30" s="122">
        <v>-6.1414251894976069E-2</v>
      </c>
    </row>
    <row r="31" spans="1:39" s="15" customFormat="1" ht="19.5" customHeight="1" x14ac:dyDescent="0.3">
      <c r="A31" s="16" t="s">
        <v>24</v>
      </c>
      <c r="B31" s="152" t="s">
        <v>17</v>
      </c>
      <c r="C31" s="152" t="s">
        <v>17</v>
      </c>
      <c r="D31" s="152" t="s">
        <v>17</v>
      </c>
      <c r="E31" s="152" t="s">
        <v>17</v>
      </c>
      <c r="F31" s="152" t="s">
        <v>17</v>
      </c>
      <c r="G31" s="152" t="s">
        <v>17</v>
      </c>
      <c r="H31" s="152" t="s">
        <v>17</v>
      </c>
      <c r="I31" s="152" t="s">
        <v>17</v>
      </c>
      <c r="J31" s="152" t="s">
        <v>17</v>
      </c>
      <c r="K31" s="152" t="s">
        <v>17</v>
      </c>
      <c r="L31" s="152" t="s">
        <v>17</v>
      </c>
      <c r="M31" s="36">
        <v>23.157552106834988</v>
      </c>
      <c r="N31" s="36">
        <v>22.284078835877711</v>
      </c>
      <c r="O31" s="36">
        <v>22.564427280710735</v>
      </c>
      <c r="P31" s="36">
        <v>24.848311706280644</v>
      </c>
      <c r="Q31" s="36">
        <v>25.39618126261059</v>
      </c>
      <c r="R31" s="36">
        <v>28.563512016442619</v>
      </c>
      <c r="S31" s="36">
        <v>27.283056904915814</v>
      </c>
      <c r="T31" s="36">
        <v>33.540432802337904</v>
      </c>
      <c r="U31" s="36">
        <v>37.731100162562846</v>
      </c>
      <c r="V31" s="36">
        <v>38.467271671114176</v>
      </c>
      <c r="W31" s="36">
        <v>42.481699573643702</v>
      </c>
      <c r="X31" s="36">
        <v>43.793602817163809</v>
      </c>
      <c r="Y31" s="36">
        <v>45.762622845522515</v>
      </c>
      <c r="Z31" s="36">
        <v>52.956399907704892</v>
      </c>
      <c r="AA31" s="36">
        <v>57.185839566171701</v>
      </c>
      <c r="AB31" s="36">
        <v>51.619995609692793</v>
      </c>
      <c r="AC31" s="37">
        <v>47.897439200126499</v>
      </c>
      <c r="AD31" s="37">
        <v>53.367607416784338</v>
      </c>
      <c r="AE31" s="37">
        <v>52.574345059023429</v>
      </c>
      <c r="AF31" s="37">
        <v>52.0871240610198</v>
      </c>
      <c r="AG31" s="37">
        <v>53.552816623139172</v>
      </c>
      <c r="AH31" s="37">
        <v>53.611885010915074</v>
      </c>
      <c r="AI31" s="37">
        <v>58.376335950521018</v>
      </c>
      <c r="AJ31" s="37">
        <v>60.711438058696494</v>
      </c>
      <c r="AK31" s="122">
        <v>1.1029931103638813E-3</v>
      </c>
      <c r="AL31" s="122">
        <v>8.8869304607288591E-2</v>
      </c>
      <c r="AM31" s="122">
        <v>4.0000833730891916E-2</v>
      </c>
    </row>
    <row r="32" spans="1:39" s="15" customFormat="1" ht="19.5" customHeight="1" x14ac:dyDescent="0.3">
      <c r="A32" s="11" t="s">
        <v>25</v>
      </c>
      <c r="B32" s="151" t="s">
        <v>17</v>
      </c>
      <c r="C32" s="151" t="s">
        <v>17</v>
      </c>
      <c r="D32" s="151" t="s">
        <v>17</v>
      </c>
      <c r="E32" s="151" t="s">
        <v>17</v>
      </c>
      <c r="F32" s="151" t="s">
        <v>17</v>
      </c>
      <c r="G32" s="151" t="s">
        <v>17</v>
      </c>
      <c r="H32" s="151" t="s">
        <v>17</v>
      </c>
      <c r="I32" s="151" t="s">
        <v>17</v>
      </c>
      <c r="J32" s="151" t="s">
        <v>17</v>
      </c>
      <c r="K32" s="151" t="s">
        <v>17</v>
      </c>
      <c r="L32" s="151" t="s">
        <v>17</v>
      </c>
      <c r="M32" s="34">
        <v>9.0544589672337956</v>
      </c>
      <c r="N32" s="34">
        <v>8.922425380216243</v>
      </c>
      <c r="O32" s="34">
        <v>9.1925849655127259</v>
      </c>
      <c r="P32" s="34">
        <v>11.119522750899568</v>
      </c>
      <c r="Q32" s="34">
        <v>11.269764253230107</v>
      </c>
      <c r="R32" s="34">
        <v>11.346376744436688</v>
      </c>
      <c r="S32" s="34">
        <v>10.777911381351139</v>
      </c>
      <c r="T32" s="34">
        <v>11.454643594363004</v>
      </c>
      <c r="U32" s="34">
        <v>12.370682079730196</v>
      </c>
      <c r="V32" s="34">
        <v>12.334872426630739</v>
      </c>
      <c r="W32" s="34">
        <v>11.99683504372479</v>
      </c>
      <c r="X32" s="34">
        <v>14.136327245218643</v>
      </c>
      <c r="Y32" s="34">
        <v>16.571244125039513</v>
      </c>
      <c r="Z32" s="34">
        <v>19.489915477554387</v>
      </c>
      <c r="AA32" s="34">
        <v>21.897692165492277</v>
      </c>
      <c r="AB32" s="34">
        <v>22.296145142715496</v>
      </c>
      <c r="AC32" s="35">
        <v>24.03689869018579</v>
      </c>
      <c r="AD32" s="35">
        <v>19.812627304049386</v>
      </c>
      <c r="AE32" s="35">
        <v>18.016486961602457</v>
      </c>
      <c r="AF32" s="35">
        <v>18.246178585714961</v>
      </c>
      <c r="AG32" s="35">
        <v>20.037937411250141</v>
      </c>
      <c r="AH32" s="35">
        <v>18.777612067983892</v>
      </c>
      <c r="AI32" s="35">
        <v>20.377224230870823</v>
      </c>
      <c r="AJ32" s="35">
        <v>22.20878356099821</v>
      </c>
      <c r="AK32" s="122">
        <v>-6.2896959771850058E-2</v>
      </c>
      <c r="AL32" s="122">
        <v>8.5187198302722145E-2</v>
      </c>
      <c r="AM32" s="122">
        <v>8.9882670445007751E-2</v>
      </c>
    </row>
    <row r="33" spans="1:60" s="10" customFormat="1" ht="19.5" customHeight="1" thickBot="1" x14ac:dyDescent="0.35">
      <c r="A33" s="38" t="s">
        <v>27</v>
      </c>
      <c r="B33" s="155" t="s">
        <v>17</v>
      </c>
      <c r="C33" s="155" t="s">
        <v>17</v>
      </c>
      <c r="D33" s="155" t="s">
        <v>17</v>
      </c>
      <c r="E33" s="155" t="s">
        <v>17</v>
      </c>
      <c r="F33" s="155" t="s">
        <v>17</v>
      </c>
      <c r="G33" s="155" t="s">
        <v>17</v>
      </c>
      <c r="H33" s="155" t="s">
        <v>17</v>
      </c>
      <c r="I33" s="155" t="s">
        <v>17</v>
      </c>
      <c r="J33" s="155" t="s">
        <v>17</v>
      </c>
      <c r="K33" s="155" t="s">
        <v>17</v>
      </c>
      <c r="L33" s="155" t="s">
        <v>17</v>
      </c>
      <c r="M33" s="39">
        <v>130.74111916440654</v>
      </c>
      <c r="N33" s="39">
        <v>139.31289687181584</v>
      </c>
      <c r="O33" s="39">
        <v>148.2900181293704</v>
      </c>
      <c r="P33" s="39">
        <v>158.8387626412065</v>
      </c>
      <c r="Q33" s="39">
        <v>172.42574303147123</v>
      </c>
      <c r="R33" s="39">
        <v>183.60049882469229</v>
      </c>
      <c r="S33" s="39">
        <v>178.23272383166207</v>
      </c>
      <c r="T33" s="39">
        <v>208.85090324078553</v>
      </c>
      <c r="U33" s="39">
        <v>233.76828943096388</v>
      </c>
      <c r="V33" s="39">
        <v>230.66184252684684</v>
      </c>
      <c r="W33" s="39">
        <v>240.27781784956844</v>
      </c>
      <c r="X33" s="39">
        <v>254.29230525593997</v>
      </c>
      <c r="Y33" s="39">
        <v>259.36242791441816</v>
      </c>
      <c r="Z33" s="39">
        <v>289.33486327737666</v>
      </c>
      <c r="AA33" s="39">
        <v>311.86891276836849</v>
      </c>
      <c r="AB33" s="39">
        <v>317.86094644261414</v>
      </c>
      <c r="AC33" s="40">
        <v>306.70280730664763</v>
      </c>
      <c r="AD33" s="40">
        <v>300.95751321097623</v>
      </c>
      <c r="AE33" s="40">
        <v>293.40965507407293</v>
      </c>
      <c r="AF33" s="40">
        <v>318.40451376429201</v>
      </c>
      <c r="AG33" s="40">
        <v>347.17372588111084</v>
      </c>
      <c r="AH33" s="40">
        <v>362.92406138637818</v>
      </c>
      <c r="AI33" s="40">
        <v>361.0532163904565</v>
      </c>
      <c r="AJ33" s="40">
        <v>350.57521174633371</v>
      </c>
      <c r="AK33" s="122">
        <v>4.5367302681946109E-2</v>
      </c>
      <c r="AL33" s="122">
        <v>-5.1549213595125654E-3</v>
      </c>
      <c r="AM33" s="122">
        <v>-2.9020665565243076E-2</v>
      </c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s="10" customFormat="1" ht="19.5" customHeight="1" thickTop="1" thickBot="1" x14ac:dyDescent="0.35">
      <c r="A34" s="41" t="s">
        <v>28</v>
      </c>
      <c r="B34" s="42">
        <v>286.5461133198051</v>
      </c>
      <c r="C34" s="42">
        <v>252.92552079410243</v>
      </c>
      <c r="D34" s="42">
        <v>251.536188659754</v>
      </c>
      <c r="E34" s="42">
        <v>271.4586643091946</v>
      </c>
      <c r="F34" s="42">
        <v>262.15905864742859</v>
      </c>
      <c r="G34" s="42">
        <v>276.13555494860941</v>
      </c>
      <c r="H34" s="42">
        <v>257.26970099103568</v>
      </c>
      <c r="I34" s="42">
        <v>236.74893689281222</v>
      </c>
      <c r="J34" s="42">
        <v>286.27769893007462</v>
      </c>
      <c r="K34" s="42">
        <v>298.02895950242572</v>
      </c>
      <c r="L34" s="42">
        <v>297.92038096419361</v>
      </c>
      <c r="M34" s="42">
        <v>405.82723513486508</v>
      </c>
      <c r="N34" s="42">
        <v>444.88269775587014</v>
      </c>
      <c r="O34" s="42">
        <v>513.30369402883127</v>
      </c>
      <c r="P34" s="42">
        <v>573.12649673279748</v>
      </c>
      <c r="Q34" s="42">
        <v>583.68021066205085</v>
      </c>
      <c r="R34" s="42">
        <v>531.29759755233681</v>
      </c>
      <c r="S34" s="42">
        <v>528.05392564766328</v>
      </c>
      <c r="T34" s="42">
        <v>603.91019448258578</v>
      </c>
      <c r="U34" s="42">
        <v>687.39390312586966</v>
      </c>
      <c r="V34" s="42">
        <v>661.54609466560873</v>
      </c>
      <c r="W34" s="42">
        <v>687.15240793861142</v>
      </c>
      <c r="X34" s="42">
        <v>773.28190012161156</v>
      </c>
      <c r="Y34" s="42">
        <v>806.57414724807643</v>
      </c>
      <c r="Z34" s="42">
        <v>884.70470778851018</v>
      </c>
      <c r="AA34" s="42">
        <v>914.8986777652874</v>
      </c>
      <c r="AB34" s="42">
        <v>923.07872815768997</v>
      </c>
      <c r="AC34" s="43">
        <v>919.57371350001597</v>
      </c>
      <c r="AD34" s="43">
        <v>916.37297819453738</v>
      </c>
      <c r="AE34" s="43">
        <v>887.86646240461948</v>
      </c>
      <c r="AF34" s="43">
        <v>904.31263951652863</v>
      </c>
      <c r="AG34" s="43">
        <v>1061.4094713512468</v>
      </c>
      <c r="AH34" s="43">
        <v>1171.0990558386195</v>
      </c>
      <c r="AI34" s="43">
        <v>1173.7751795814854</v>
      </c>
      <c r="AJ34" s="43">
        <v>1229.1975255344678</v>
      </c>
      <c r="AK34" s="122">
        <v>0.10334332550069525</v>
      </c>
      <c r="AL34" s="122">
        <v>2.2851386733888646E-3</v>
      </c>
      <c r="AM34" s="122">
        <v>4.7217173200700513E-2</v>
      </c>
    </row>
    <row r="35" spans="1:60" s="2" customFormat="1" ht="15" thickTop="1" x14ac:dyDescent="0.25">
      <c r="A35" s="141" t="s">
        <v>125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29"/>
      <c r="AK35" s="130"/>
      <c r="AL35" s="130"/>
      <c r="AM35" s="130"/>
    </row>
    <row r="36" spans="1:60" s="2" customFormat="1" ht="14.25" x14ac:dyDescent="0.25">
      <c r="A36" s="135" t="s">
        <v>126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K36" s="123"/>
      <c r="AL36" s="123"/>
      <c r="AM36" s="123"/>
    </row>
    <row r="37" spans="1:60" s="2" customFormat="1" ht="29.25" customHeight="1" x14ac:dyDescent="0.25">
      <c r="A37" s="135" t="s">
        <v>123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29"/>
      <c r="AK37" s="130"/>
      <c r="AL37" s="130"/>
      <c r="AM37" s="130"/>
    </row>
    <row r="38" spans="1:60" s="2" customFormat="1" ht="25.5" customHeight="1" x14ac:dyDescent="0.25">
      <c r="A38" s="142" t="s">
        <v>104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24"/>
      <c r="AK38" s="130"/>
      <c r="AL38" s="130"/>
      <c r="AM38" s="130"/>
    </row>
    <row r="39" spans="1:60" s="2" customFormat="1" ht="14.25" x14ac:dyDescent="0.25">
      <c r="A39" s="135" t="s">
        <v>100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29"/>
      <c r="AK39" s="130"/>
      <c r="AL39" s="130"/>
      <c r="AM39" s="130"/>
    </row>
    <row r="40" spans="1:60" s="2" customFormat="1" ht="14.25" x14ac:dyDescent="0.25">
      <c r="A40" s="137" t="s">
        <v>96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AK40" s="123"/>
      <c r="AL40" s="123"/>
      <c r="AM40" s="123"/>
    </row>
    <row r="41" spans="1:60" s="2" customFormat="1" ht="14.25" x14ac:dyDescent="0.25">
      <c r="A41" s="30" t="s">
        <v>127</v>
      </c>
      <c r="B41" s="30"/>
      <c r="C41" s="30"/>
      <c r="D41" s="30"/>
      <c r="E41" s="30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AK41" s="123"/>
      <c r="AL41" s="123"/>
      <c r="AM41" s="123"/>
    </row>
    <row r="42" spans="1:60" s="2" customFormat="1" ht="14.25" x14ac:dyDescent="0.25">
      <c r="A42" s="30" t="s">
        <v>128</v>
      </c>
      <c r="B42" s="30"/>
      <c r="C42" s="30"/>
      <c r="D42" s="30"/>
      <c r="E42" s="30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AK42" s="123"/>
      <c r="AL42" s="123"/>
      <c r="AM42" s="123"/>
    </row>
    <row r="43" spans="1:60" x14ac:dyDescent="0.3">
      <c r="A43" s="135" t="s">
        <v>111</v>
      </c>
      <c r="B43" s="135"/>
      <c r="C43" s="135"/>
      <c r="D43" s="135"/>
      <c r="AK43" s="131"/>
      <c r="AL43" s="131"/>
      <c r="AM43" s="131"/>
    </row>
  </sheetData>
  <mergeCells count="8">
    <mergeCell ref="A40:U40"/>
    <mergeCell ref="A43:D43"/>
    <mergeCell ref="A39:AI39"/>
    <mergeCell ref="A2:AI2"/>
    <mergeCell ref="A35:AI35"/>
    <mergeCell ref="A37:AI37"/>
    <mergeCell ref="A38:AI38"/>
    <mergeCell ref="A36:AB36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1"/>
  <sheetViews>
    <sheetView showGridLines="0" zoomScale="70" zoomScaleNormal="70" workbookViewId="0">
      <pane xSplit="1" ySplit="4" topLeftCell="B5" activePane="bottomRight" state="frozen"/>
      <selection activeCell="A33" sqref="A33:V33"/>
      <selection pane="topRight" activeCell="A33" sqref="A33:V33"/>
      <selection pane="bottomLeft" activeCell="A33" sqref="A33:V33"/>
      <selection pane="bottomRight" activeCell="A33" sqref="A33:V33"/>
    </sheetView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ht="18" customHeight="1" x14ac:dyDescent="0.3">
      <c r="A1" s="125" t="s">
        <v>63</v>
      </c>
      <c r="B1" s="125"/>
      <c r="C1" s="125"/>
      <c r="D1" s="126"/>
      <c r="E1" s="126"/>
      <c r="F1" s="126"/>
      <c r="G1" s="126"/>
      <c r="H1" s="126"/>
      <c r="I1" s="126"/>
      <c r="J1" s="126"/>
      <c r="K1" s="126"/>
      <c r="L1" s="126"/>
      <c r="M1" s="15"/>
    </row>
    <row r="2" spans="1:13" ht="18" customHeight="1" x14ac:dyDescent="0.3">
      <c r="A2" s="125" t="s">
        <v>64</v>
      </c>
      <c r="B2" s="125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5"/>
    </row>
    <row r="3" spans="1:13" x14ac:dyDescent="0.3">
      <c r="A3" s="109"/>
    </row>
    <row r="4" spans="1:13" ht="52.5" thickBot="1" x14ac:dyDescent="0.35">
      <c r="A4" s="110" t="s">
        <v>68</v>
      </c>
      <c r="B4" s="111" t="s">
        <v>65</v>
      </c>
      <c r="C4" s="112" t="s">
        <v>66</v>
      </c>
    </row>
    <row r="5" spans="1:13" ht="16.5" customHeight="1" thickTop="1" x14ac:dyDescent="0.3">
      <c r="A5" s="113">
        <v>1990</v>
      </c>
      <c r="B5" s="114">
        <v>100</v>
      </c>
      <c r="C5" s="115" t="s">
        <v>17</v>
      </c>
    </row>
    <row r="6" spans="1:13" ht="16.5" customHeight="1" x14ac:dyDescent="0.3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3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3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3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3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3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3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3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3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3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3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3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3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3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3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3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3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3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3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3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3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3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3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3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3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3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3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3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3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3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3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3">
      <c r="A37" s="119">
        <v>2022</v>
      </c>
      <c r="B37" s="114">
        <v>256.90311152549225</v>
      </c>
      <c r="C37" s="120">
        <v>0.75112907111432459</v>
      </c>
    </row>
    <row r="38" spans="1:12" ht="16.5" customHeight="1" x14ac:dyDescent="0.3">
      <c r="A38" s="116">
        <v>2023</v>
      </c>
      <c r="B38" s="117">
        <v>283.11592206522414</v>
      </c>
      <c r="C38" s="118">
        <v>10.203383829833768</v>
      </c>
    </row>
    <row r="39" spans="1:12" x14ac:dyDescent="0.3">
      <c r="A39" s="143" t="s">
        <v>112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</row>
    <row r="40" spans="1:12" x14ac:dyDescent="0.3">
      <c r="A40" s="143" t="s">
        <v>130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</row>
    <row r="41" spans="1:12" x14ac:dyDescent="0.3">
      <c r="A41" s="143" t="s">
        <v>67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</row>
  </sheetData>
  <mergeCells count="3">
    <mergeCell ref="A41:L41"/>
    <mergeCell ref="A40:L40"/>
    <mergeCell ref="A39:L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4"/>
  <sheetViews>
    <sheetView showGridLines="0" zoomScale="70" zoomScaleNormal="70" workbookViewId="0">
      <pane xSplit="1" ySplit="3" topLeftCell="B4" activePane="bottomRight" state="frozen"/>
      <selection activeCell="A33" sqref="A33:V33"/>
      <selection pane="topRight" activeCell="A33" sqref="A33:V33"/>
      <selection pane="bottomLeft" activeCell="A33" sqref="A33:V33"/>
      <selection pane="bottomRight" activeCell="A33" sqref="A33:V33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44" t="s">
        <v>71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2" ht="17.45" customHeight="1" x14ac:dyDescent="0.3">
      <c r="B2" s="145" t="s">
        <v>72</v>
      </c>
      <c r="C2" s="145"/>
      <c r="D2" s="145"/>
      <c r="E2" s="145"/>
      <c r="F2" s="145"/>
      <c r="G2" s="145"/>
      <c r="H2" s="145" t="s">
        <v>69</v>
      </c>
      <c r="I2" s="145"/>
      <c r="J2" s="145"/>
      <c r="K2" s="145"/>
      <c r="L2" s="145"/>
    </row>
    <row r="3" spans="1:12" s="10" customFormat="1" ht="19.5" customHeight="1" thickBot="1" x14ac:dyDescent="0.35">
      <c r="A3" s="62" t="s">
        <v>10</v>
      </c>
      <c r="B3" s="63">
        <v>44835</v>
      </c>
      <c r="C3" s="64">
        <v>44866</v>
      </c>
      <c r="D3" s="64">
        <v>44896</v>
      </c>
      <c r="E3" s="64">
        <v>44927</v>
      </c>
      <c r="F3" s="64">
        <v>44958</v>
      </c>
      <c r="G3" s="65">
        <v>44986</v>
      </c>
      <c r="H3" s="63" t="s">
        <v>117</v>
      </c>
      <c r="I3" s="64" t="s">
        <v>118</v>
      </c>
      <c r="J3" s="64" t="s">
        <v>119</v>
      </c>
      <c r="K3" s="66" t="s">
        <v>121</v>
      </c>
      <c r="L3" s="65" t="s">
        <v>124</v>
      </c>
    </row>
    <row r="4" spans="1:12" s="15" customFormat="1" ht="19.5" customHeight="1" thickTop="1" x14ac:dyDescent="0.3">
      <c r="A4" s="67" t="s">
        <v>102</v>
      </c>
      <c r="B4" s="68">
        <v>35746686583.559341</v>
      </c>
      <c r="C4" s="69">
        <v>35022616326.129486</v>
      </c>
      <c r="D4" s="69">
        <v>34505681234.837318</v>
      </c>
      <c r="E4" s="69">
        <v>35194421850.799927</v>
      </c>
      <c r="F4" s="69">
        <v>31821166580.907936</v>
      </c>
      <c r="G4" s="70">
        <v>30649193078.689587</v>
      </c>
      <c r="H4" s="71">
        <v>-2.0255590843008986</v>
      </c>
      <c r="I4" s="72">
        <v>-1.4760036385588204</v>
      </c>
      <c r="J4" s="72">
        <v>1.9960209197876999</v>
      </c>
      <c r="K4" s="73">
        <v>-9.5846304399949123</v>
      </c>
      <c r="L4" s="74">
        <v>-3.6829998021553068</v>
      </c>
    </row>
    <row r="5" spans="1:12" s="15" customFormat="1" ht="19.5" customHeight="1" x14ac:dyDescent="0.3">
      <c r="A5" s="75" t="s">
        <v>32</v>
      </c>
      <c r="B5" s="76">
        <v>3366662894.5850086</v>
      </c>
      <c r="C5" s="77">
        <v>3496773275.5808196</v>
      </c>
      <c r="D5" s="77">
        <v>3544516642.751256</v>
      </c>
      <c r="E5" s="77">
        <v>4100364891.5398712</v>
      </c>
      <c r="F5" s="77">
        <v>4081176593.0086722</v>
      </c>
      <c r="G5" s="78">
        <v>4085456859.1233048</v>
      </c>
      <c r="H5" s="79">
        <v>3.8646691121074994</v>
      </c>
      <c r="I5" s="80">
        <v>1.3653549546333243</v>
      </c>
      <c r="J5" s="80">
        <v>15.681919562300761</v>
      </c>
      <c r="K5" s="81">
        <v>-0.46796563327301532</v>
      </c>
      <c r="L5" s="82">
        <v>0.10487823834834931</v>
      </c>
    </row>
    <row r="6" spans="1:12" s="15" customFormat="1" ht="19.5" customHeight="1" x14ac:dyDescent="0.3">
      <c r="A6" s="67" t="s">
        <v>33</v>
      </c>
      <c r="B6" s="68">
        <v>16685166817.281025</v>
      </c>
      <c r="C6" s="69">
        <v>16775427532.270386</v>
      </c>
      <c r="D6" s="69">
        <v>16898206323.613142</v>
      </c>
      <c r="E6" s="69">
        <v>18586196195.626499</v>
      </c>
      <c r="F6" s="69">
        <v>18097242591.349564</v>
      </c>
      <c r="G6" s="70">
        <v>17756933273.58794</v>
      </c>
      <c r="H6" s="83">
        <v>0.54096381521266945</v>
      </c>
      <c r="I6" s="84">
        <v>0.73189664529604848</v>
      </c>
      <c r="J6" s="84">
        <v>9.9891659486640361</v>
      </c>
      <c r="K6" s="85">
        <v>-2.6307351925618394</v>
      </c>
      <c r="L6" s="86">
        <v>-1.8804484497781493</v>
      </c>
    </row>
    <row r="7" spans="1:12" s="15" customFormat="1" ht="19.5" customHeight="1" x14ac:dyDescent="0.3">
      <c r="A7" s="75" t="s">
        <v>0</v>
      </c>
      <c r="B7" s="76">
        <v>15428343291.839468</v>
      </c>
      <c r="C7" s="77">
        <v>15643014574.063299</v>
      </c>
      <c r="D7" s="77">
        <v>15738360818.714279</v>
      </c>
      <c r="E7" s="77">
        <v>16484616119.548903</v>
      </c>
      <c r="F7" s="77">
        <v>17753588977.092834</v>
      </c>
      <c r="G7" s="78">
        <v>17799667863.201756</v>
      </c>
      <c r="H7" s="79">
        <v>1.3914085145964927</v>
      </c>
      <c r="I7" s="80">
        <v>0.60951323799869339</v>
      </c>
      <c r="J7" s="80">
        <v>4.7416329402440782</v>
      </c>
      <c r="K7" s="81">
        <v>7.6979217977607206</v>
      </c>
      <c r="L7" s="82">
        <v>0.2595468790472566</v>
      </c>
    </row>
    <row r="8" spans="1:12" s="15" customFormat="1" ht="19.5" customHeight="1" x14ac:dyDescent="0.3">
      <c r="A8" s="67" t="s">
        <v>11</v>
      </c>
      <c r="B8" s="68">
        <v>10393611965.412043</v>
      </c>
      <c r="C8" s="69">
        <v>10544575674.73089</v>
      </c>
      <c r="D8" s="69">
        <v>11235873135.46903</v>
      </c>
      <c r="E8" s="69">
        <v>12602248756.85676</v>
      </c>
      <c r="F8" s="69">
        <v>11473161554.719685</v>
      </c>
      <c r="G8" s="70">
        <v>10458324638.000187</v>
      </c>
      <c r="H8" s="83">
        <v>1.4524662823783174</v>
      </c>
      <c r="I8" s="84">
        <v>6.5559533362235856</v>
      </c>
      <c r="J8" s="84">
        <v>12.160831694284635</v>
      </c>
      <c r="K8" s="85">
        <v>-8.9594105299877551</v>
      </c>
      <c r="L8" s="86">
        <v>-8.8453118338774459</v>
      </c>
    </row>
    <row r="9" spans="1:12" s="15" customFormat="1" ht="19.5" customHeight="1" x14ac:dyDescent="0.3">
      <c r="A9" s="75" t="s">
        <v>1</v>
      </c>
      <c r="B9" s="76">
        <v>3259071328.5078645</v>
      </c>
      <c r="C9" s="77">
        <v>3262775662.4881926</v>
      </c>
      <c r="D9" s="77">
        <v>3278733430.5803232</v>
      </c>
      <c r="E9" s="77">
        <v>3464686224.4086876</v>
      </c>
      <c r="F9" s="77">
        <v>3453802197.2673726</v>
      </c>
      <c r="G9" s="78">
        <v>3508167202.534852</v>
      </c>
      <c r="H9" s="79">
        <v>0.11366225549975795</v>
      </c>
      <c r="I9" s="80">
        <v>0.48908566640346596</v>
      </c>
      <c r="J9" s="80">
        <v>5.6714825332857766</v>
      </c>
      <c r="K9" s="81">
        <v>-0.31414178474913346</v>
      </c>
      <c r="L9" s="82">
        <v>1.5740625016248178</v>
      </c>
    </row>
    <row r="10" spans="1:12" s="15" customFormat="1" ht="19.5" customHeight="1" x14ac:dyDescent="0.3">
      <c r="A10" s="67" t="s">
        <v>34</v>
      </c>
      <c r="B10" s="68">
        <v>57810632963.158226</v>
      </c>
      <c r="C10" s="69">
        <v>56386773309.407898</v>
      </c>
      <c r="D10" s="69">
        <v>55752290125.999557</v>
      </c>
      <c r="E10" s="69">
        <v>50200625545.30368</v>
      </c>
      <c r="F10" s="69">
        <v>52613606178.703377</v>
      </c>
      <c r="G10" s="70">
        <v>53108233242.596039</v>
      </c>
      <c r="H10" s="83">
        <v>-2.4629719149723339</v>
      </c>
      <c r="I10" s="84">
        <v>-1.1252340685053541</v>
      </c>
      <c r="J10" s="84">
        <v>-9.9577336969462138</v>
      </c>
      <c r="K10" s="85">
        <v>4.8066744332141864</v>
      </c>
      <c r="L10" s="86">
        <v>0.94011245344531869</v>
      </c>
    </row>
    <row r="11" spans="1:12" s="15" customFormat="1" ht="19.5" customHeight="1" x14ac:dyDescent="0.3">
      <c r="A11" s="75" t="s">
        <v>18</v>
      </c>
      <c r="B11" s="76">
        <v>95786882973.26767</v>
      </c>
      <c r="C11" s="77">
        <v>99663314931.570175</v>
      </c>
      <c r="D11" s="77">
        <v>99017691434.912338</v>
      </c>
      <c r="E11" s="77">
        <v>102713496851.00095</v>
      </c>
      <c r="F11" s="77">
        <v>101920523325.12408</v>
      </c>
      <c r="G11" s="78">
        <v>102084741668.76639</v>
      </c>
      <c r="H11" s="79">
        <v>4.0469340247603069</v>
      </c>
      <c r="I11" s="80">
        <v>-0.64780455787681879</v>
      </c>
      <c r="J11" s="80">
        <v>3.732469786490622</v>
      </c>
      <c r="K11" s="81">
        <v>-0.77202466101137235</v>
      </c>
      <c r="L11" s="82">
        <v>0.16112392115419372</v>
      </c>
    </row>
    <row r="12" spans="1:12" s="15" customFormat="1" ht="19.5" customHeight="1" x14ac:dyDescent="0.3">
      <c r="A12" s="67" t="s">
        <v>2</v>
      </c>
      <c r="B12" s="68">
        <v>15066708304.240143</v>
      </c>
      <c r="C12" s="69">
        <v>15209217599.608889</v>
      </c>
      <c r="D12" s="69">
        <v>15339090120.422981</v>
      </c>
      <c r="E12" s="69">
        <v>17636837384.587059</v>
      </c>
      <c r="F12" s="69">
        <v>17368228502.12788</v>
      </c>
      <c r="G12" s="70">
        <v>17528658944.226463</v>
      </c>
      <c r="H12" s="83">
        <v>0.94585554117776471</v>
      </c>
      <c r="I12" s="84">
        <v>0.85390665209124084</v>
      </c>
      <c r="J12" s="84">
        <v>14.979684232409451</v>
      </c>
      <c r="K12" s="85">
        <v>-1.5229991443586055</v>
      </c>
      <c r="L12" s="86">
        <v>0.92370066457225786</v>
      </c>
    </row>
    <row r="13" spans="1:12" s="15" customFormat="1" ht="19.5" customHeight="1" x14ac:dyDescent="0.3">
      <c r="A13" s="75" t="s">
        <v>3</v>
      </c>
      <c r="B13" s="76">
        <v>17009347137.847698</v>
      </c>
      <c r="C13" s="77">
        <v>17075659568.430008</v>
      </c>
      <c r="D13" s="77">
        <v>17372172219.718597</v>
      </c>
      <c r="E13" s="77">
        <v>18185161665.193283</v>
      </c>
      <c r="F13" s="77">
        <v>21651107810.799957</v>
      </c>
      <c r="G13" s="78">
        <v>22233560369.521667</v>
      </c>
      <c r="H13" s="79">
        <v>0.3898587643893503</v>
      </c>
      <c r="I13" s="80">
        <v>1.7364638250155329</v>
      </c>
      <c r="J13" s="80">
        <v>4.6798375884846921</v>
      </c>
      <c r="K13" s="81">
        <v>19.059198974516445</v>
      </c>
      <c r="L13" s="82">
        <v>2.6901743957469471</v>
      </c>
    </row>
    <row r="14" spans="1:12" s="15" customFormat="1" ht="19.5" customHeight="1" x14ac:dyDescent="0.3">
      <c r="A14" s="67" t="s">
        <v>4</v>
      </c>
      <c r="B14" s="68">
        <v>127476999.44193971</v>
      </c>
      <c r="C14" s="69">
        <v>125401314.85273802</v>
      </c>
      <c r="D14" s="69">
        <v>124200371.98524998</v>
      </c>
      <c r="E14" s="69">
        <v>104937556.06668989</v>
      </c>
      <c r="F14" s="69">
        <v>107679772.59179103</v>
      </c>
      <c r="G14" s="70">
        <v>106714614.50602292</v>
      </c>
      <c r="H14" s="83">
        <v>-1.628281649464991</v>
      </c>
      <c r="I14" s="84">
        <v>-0.9576796454633163</v>
      </c>
      <c r="J14" s="84">
        <v>-15.509467170394419</v>
      </c>
      <c r="K14" s="85">
        <v>2.6131888600096742</v>
      </c>
      <c r="L14" s="86">
        <v>-0.89632255207947598</v>
      </c>
    </row>
    <row r="15" spans="1:12" s="15" customFormat="1" ht="19.5" customHeight="1" x14ac:dyDescent="0.3">
      <c r="A15" s="75" t="s">
        <v>5</v>
      </c>
      <c r="B15" s="76">
        <v>14002345255.753448</v>
      </c>
      <c r="C15" s="77">
        <v>14330882364.864691</v>
      </c>
      <c r="D15" s="77">
        <v>14510718487.52774</v>
      </c>
      <c r="E15" s="77">
        <v>17976837324.473457</v>
      </c>
      <c r="F15" s="77">
        <v>19893361349.89785</v>
      </c>
      <c r="G15" s="78">
        <v>19986334320.738167</v>
      </c>
      <c r="H15" s="79">
        <v>2.3463005882978782</v>
      </c>
      <c r="I15" s="80">
        <v>1.254885205840206</v>
      </c>
      <c r="J15" s="80">
        <v>23.886610714175994</v>
      </c>
      <c r="K15" s="81">
        <v>10.661074530697668</v>
      </c>
      <c r="L15" s="82">
        <v>0.46735676894942291</v>
      </c>
    </row>
    <row r="16" spans="1:12" s="15" customFormat="1" ht="19.5" customHeight="1" x14ac:dyDescent="0.3">
      <c r="A16" s="67" t="s">
        <v>6</v>
      </c>
      <c r="B16" s="68">
        <v>149463062753.34686</v>
      </c>
      <c r="C16" s="69">
        <v>148675968173.69083</v>
      </c>
      <c r="D16" s="69">
        <v>148267922184.81189</v>
      </c>
      <c r="E16" s="69">
        <v>163642053284.71857</v>
      </c>
      <c r="F16" s="69">
        <v>161779936839.05875</v>
      </c>
      <c r="G16" s="70">
        <v>158888779018.20947</v>
      </c>
      <c r="H16" s="83">
        <v>-0.52661478037215881</v>
      </c>
      <c r="I16" s="84">
        <v>-0.27445322461410182</v>
      </c>
      <c r="J16" s="84">
        <v>10.369155292230548</v>
      </c>
      <c r="K16" s="85">
        <v>-1.1379204845468061</v>
      </c>
      <c r="L16" s="86">
        <v>-1.7870929345988329</v>
      </c>
    </row>
    <row r="17" spans="1:22" s="15" customFormat="1" ht="19.5" customHeight="1" x14ac:dyDescent="0.3">
      <c r="A17" s="75" t="s">
        <v>7</v>
      </c>
      <c r="B17" s="76">
        <v>338662454958.30994</v>
      </c>
      <c r="C17" s="77">
        <v>338297252335.03662</v>
      </c>
      <c r="D17" s="77">
        <v>337286317672.93158</v>
      </c>
      <c r="E17" s="77">
        <v>399940056406.14331</v>
      </c>
      <c r="F17" s="77">
        <v>385684206073.62354</v>
      </c>
      <c r="G17" s="78">
        <v>382103882444.94666</v>
      </c>
      <c r="H17" s="79">
        <v>-0.10783676133165887</v>
      </c>
      <c r="I17" s="80">
        <v>-0.29883029055874921</v>
      </c>
      <c r="J17" s="80">
        <v>18.575831704494881</v>
      </c>
      <c r="K17" s="81">
        <v>-3.5644967549944062</v>
      </c>
      <c r="L17" s="82">
        <v>-0.92830444500842102</v>
      </c>
    </row>
    <row r="18" spans="1:22" s="15" customFormat="1" ht="19.5" customHeight="1" x14ac:dyDescent="0.3">
      <c r="A18" s="67" t="s">
        <v>14</v>
      </c>
      <c r="B18" s="68">
        <v>14795219567.385218</v>
      </c>
      <c r="C18" s="69">
        <v>14806855992.148609</v>
      </c>
      <c r="D18" s="69">
        <v>14933324005.814423</v>
      </c>
      <c r="E18" s="69">
        <v>16558299382.253759</v>
      </c>
      <c r="F18" s="69">
        <v>16686756679.44388</v>
      </c>
      <c r="G18" s="70">
        <v>16412098285.390104</v>
      </c>
      <c r="H18" s="83">
        <v>7.8649895734184128E-2</v>
      </c>
      <c r="I18" s="84">
        <v>0.85411794193765989</v>
      </c>
      <c r="J18" s="84">
        <v>10.881538335380903</v>
      </c>
      <c r="K18" s="85">
        <v>0.77578798537605298</v>
      </c>
      <c r="L18" s="86">
        <v>-1.64596631526438</v>
      </c>
    </row>
    <row r="19" spans="1:22" s="15" customFormat="1" ht="19.5" customHeight="1" x14ac:dyDescent="0.3">
      <c r="A19" s="75" t="s">
        <v>8</v>
      </c>
      <c r="B19" s="76">
        <v>17851691591.477192</v>
      </c>
      <c r="C19" s="77">
        <v>17688326601.818283</v>
      </c>
      <c r="D19" s="77">
        <v>18419807720.904194</v>
      </c>
      <c r="E19" s="77">
        <v>13746085052.814924</v>
      </c>
      <c r="F19" s="77">
        <v>13590020619.839647</v>
      </c>
      <c r="G19" s="78">
        <v>15271785225.30434</v>
      </c>
      <c r="H19" s="79">
        <v>-0.91512330258328722</v>
      </c>
      <c r="I19" s="80">
        <v>4.1353890368053037</v>
      </c>
      <c r="J19" s="80">
        <v>-25.373352094143609</v>
      </c>
      <c r="K19" s="81">
        <v>-1.1353373151384516</v>
      </c>
      <c r="L19" s="82">
        <v>12.374996716410692</v>
      </c>
    </row>
    <row r="20" spans="1:22" s="15" customFormat="1" ht="19.5" customHeight="1" x14ac:dyDescent="0.3">
      <c r="A20" s="67" t="s">
        <v>15</v>
      </c>
      <c r="B20" s="68">
        <v>6341967752.0154285</v>
      </c>
      <c r="C20" s="69">
        <v>6574941148.4270239</v>
      </c>
      <c r="D20" s="69">
        <v>6497057260.0351267</v>
      </c>
      <c r="E20" s="69">
        <v>6908398173.2013931</v>
      </c>
      <c r="F20" s="69">
        <v>6696460537.5332088</v>
      </c>
      <c r="G20" s="70">
        <v>6639782738.7909889</v>
      </c>
      <c r="H20" s="83">
        <v>3.6735190956711739</v>
      </c>
      <c r="I20" s="84">
        <v>-1.184556433794548</v>
      </c>
      <c r="J20" s="84">
        <v>6.3311880548832189</v>
      </c>
      <c r="K20" s="85">
        <v>-3.0678260047360739</v>
      </c>
      <c r="L20" s="86">
        <v>-0.84638442091228283</v>
      </c>
    </row>
    <row r="21" spans="1:22" s="10" customFormat="1" ht="19.5" customHeight="1" thickBot="1" x14ac:dyDescent="0.35">
      <c r="A21" s="87" t="s">
        <v>26</v>
      </c>
      <c r="B21" s="88">
        <v>811797333137.42834</v>
      </c>
      <c r="C21" s="89">
        <v>813579776385.11877</v>
      </c>
      <c r="D21" s="89">
        <v>812721963191.02917</v>
      </c>
      <c r="E21" s="89">
        <v>898045322664.53784</v>
      </c>
      <c r="F21" s="89">
        <v>884672026183.08984</v>
      </c>
      <c r="G21" s="90">
        <v>878622313788.13391</v>
      </c>
      <c r="H21" s="91">
        <v>0.2195675170305833</v>
      </c>
      <c r="I21" s="92">
        <v>-0.10543688756633474</v>
      </c>
      <c r="J21" s="92">
        <v>10.498468521571569</v>
      </c>
      <c r="K21" s="93">
        <v>-1.4891560753046207</v>
      </c>
      <c r="L21" s="94">
        <v>-0.68383674581159459</v>
      </c>
    </row>
    <row r="22" spans="1:22" ht="19.5" customHeight="1" thickTop="1" x14ac:dyDescent="0.3">
      <c r="A22" s="67" t="s">
        <v>21</v>
      </c>
      <c r="B22" s="95">
        <v>147706261561.43658</v>
      </c>
      <c r="C22" s="96">
        <v>151271272702.90195</v>
      </c>
      <c r="D22" s="96">
        <v>150723807160.99918</v>
      </c>
      <c r="E22" s="96">
        <v>142480265429.38641</v>
      </c>
      <c r="F22" s="96">
        <v>141089229668.05527</v>
      </c>
      <c r="G22" s="97">
        <v>142137555128.4187</v>
      </c>
      <c r="H22" s="83">
        <v>2.4135815934807514</v>
      </c>
      <c r="I22" s="84">
        <v>-0.36190978770833659</v>
      </c>
      <c r="J22" s="84">
        <v>-5.4693030164818186</v>
      </c>
      <c r="K22" s="85">
        <v>-0.9763006526827045</v>
      </c>
      <c r="L22" s="86">
        <v>0.74302302367790229</v>
      </c>
    </row>
    <row r="23" spans="1:22" ht="19.5" customHeight="1" x14ac:dyDescent="0.3">
      <c r="A23" s="75" t="s">
        <v>22</v>
      </c>
      <c r="B23" s="98">
        <v>28626635987.239902</v>
      </c>
      <c r="C23" s="99">
        <v>31662978782.168159</v>
      </c>
      <c r="D23" s="99">
        <v>31848344642.677235</v>
      </c>
      <c r="E23" s="99">
        <v>33574908908.159241</v>
      </c>
      <c r="F23" s="99">
        <v>33747450712.720333</v>
      </c>
      <c r="G23" s="100">
        <v>34460129805.030823</v>
      </c>
      <c r="H23" s="79">
        <v>10.606704875423301</v>
      </c>
      <c r="I23" s="80">
        <v>0.58543405465523168</v>
      </c>
      <c r="J23" s="80">
        <v>5.4212056697238387</v>
      </c>
      <c r="K23" s="81">
        <v>0.51390103554134203</v>
      </c>
      <c r="L23" s="82">
        <v>2.1118012687158627</v>
      </c>
    </row>
    <row r="24" spans="1:22" ht="19.5" customHeight="1" x14ac:dyDescent="0.3">
      <c r="A24" s="67" t="s">
        <v>23</v>
      </c>
      <c r="B24" s="95">
        <v>109796006778.86829</v>
      </c>
      <c r="C24" s="96">
        <v>111336545328.79639</v>
      </c>
      <c r="D24" s="96">
        <v>111801936211.63188</v>
      </c>
      <c r="E24" s="96">
        <v>107237180600.82724</v>
      </c>
      <c r="F24" s="96">
        <v>104003626056.16374</v>
      </c>
      <c r="G24" s="97">
        <v>91057305193.189484</v>
      </c>
      <c r="H24" s="83">
        <v>1.4030916015286277</v>
      </c>
      <c r="I24" s="84">
        <v>0.41800370351092742</v>
      </c>
      <c r="J24" s="84">
        <v>-4.0828949528780356</v>
      </c>
      <c r="K24" s="85">
        <v>-3.0153296893358994</v>
      </c>
      <c r="L24" s="86">
        <v>-12.447951435830728</v>
      </c>
    </row>
    <row r="25" spans="1:22" ht="19.5" customHeight="1" x14ac:dyDescent="0.3">
      <c r="A25" s="75" t="s">
        <v>24</v>
      </c>
      <c r="B25" s="98">
        <v>57621513515.729858</v>
      </c>
      <c r="C25" s="99">
        <v>58344083154.997604</v>
      </c>
      <c r="D25" s="99">
        <v>58794670526.623299</v>
      </c>
      <c r="E25" s="99">
        <v>60523297538.204002</v>
      </c>
      <c r="F25" s="99">
        <v>60761133955.12719</v>
      </c>
      <c r="G25" s="100">
        <v>60711438058.696495</v>
      </c>
      <c r="H25" s="79">
        <v>1.2539928148025625</v>
      </c>
      <c r="I25" s="80">
        <v>0.77229317397731201</v>
      </c>
      <c r="J25" s="80">
        <v>2.9401083399182459</v>
      </c>
      <c r="K25" s="81">
        <v>0.39296671958934937</v>
      </c>
      <c r="L25" s="82">
        <v>-8.1788954872696884E-2</v>
      </c>
    </row>
    <row r="26" spans="1:22" ht="19.5" customHeight="1" x14ac:dyDescent="0.3">
      <c r="A26" s="67" t="s">
        <v>25</v>
      </c>
      <c r="B26" s="95">
        <v>19704906949.712452</v>
      </c>
      <c r="C26" s="96">
        <v>19941697213.57011</v>
      </c>
      <c r="D26" s="96">
        <v>20163164399.119194</v>
      </c>
      <c r="E26" s="96">
        <v>19490503085.072231</v>
      </c>
      <c r="F26" s="96">
        <v>21099547266.960468</v>
      </c>
      <c r="G26" s="97">
        <v>22208783560.998211</v>
      </c>
      <c r="H26" s="83">
        <v>1.2016817154323789</v>
      </c>
      <c r="I26" s="84">
        <v>1.1105734039446702</v>
      </c>
      <c r="J26" s="84">
        <v>-3.3360900141068517</v>
      </c>
      <c r="K26" s="85">
        <v>8.2555292434734806</v>
      </c>
      <c r="L26" s="86">
        <v>5.2571568479797826</v>
      </c>
    </row>
    <row r="27" spans="1:22" ht="19.5" customHeight="1" thickBot="1" x14ac:dyDescent="0.35">
      <c r="A27" s="87" t="s">
        <v>27</v>
      </c>
      <c r="B27" s="88">
        <v>363455324792.98712</v>
      </c>
      <c r="C27" s="89">
        <v>372556577182.4342</v>
      </c>
      <c r="D27" s="89">
        <v>373331922941.05078</v>
      </c>
      <c r="E27" s="89">
        <v>363306155561.64911</v>
      </c>
      <c r="F27" s="89">
        <v>360700987659.02698</v>
      </c>
      <c r="G27" s="90">
        <v>350575211746.33374</v>
      </c>
      <c r="H27" s="91">
        <v>2.5040910859211785</v>
      </c>
      <c r="I27" s="92">
        <v>0.20811490283714207</v>
      </c>
      <c r="J27" s="92">
        <v>-2.685483550514578</v>
      </c>
      <c r="K27" s="93">
        <v>-0.71707232667024279</v>
      </c>
      <c r="L27" s="94">
        <v>-2.8072492893380208</v>
      </c>
    </row>
    <row r="28" spans="1:22" ht="19.5" customHeight="1" thickTop="1" thickBot="1" x14ac:dyDescent="0.35">
      <c r="A28" s="101" t="s">
        <v>28</v>
      </c>
      <c r="B28" s="102">
        <v>1175252657930.4155</v>
      </c>
      <c r="C28" s="103">
        <v>1186136353567.553</v>
      </c>
      <c r="D28" s="103">
        <v>1186053886132.0801</v>
      </c>
      <c r="E28" s="103">
        <v>1261351478226.187</v>
      </c>
      <c r="F28" s="103">
        <v>1245373013842.1167</v>
      </c>
      <c r="G28" s="104">
        <v>1229197525534.4678</v>
      </c>
      <c r="H28" s="105">
        <v>0.92607283750401059</v>
      </c>
      <c r="I28" s="106">
        <v>-6.9526100624828224E-3</v>
      </c>
      <c r="J28" s="106">
        <v>6.348581036201062</v>
      </c>
      <c r="K28" s="107">
        <v>-1.2667733506397827</v>
      </c>
      <c r="L28" s="108">
        <v>-1.298846861772418</v>
      </c>
    </row>
    <row r="29" spans="1:22" s="2" customFormat="1" ht="27" customHeight="1" thickTop="1" x14ac:dyDescent="0.25">
      <c r="A29" s="135" t="s">
        <v>131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</row>
    <row r="30" spans="1:22" s="2" customFormat="1" ht="14.25" x14ac:dyDescent="0.25">
      <c r="A30" s="135" t="s">
        <v>129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</row>
    <row r="31" spans="1:22" s="2" customFormat="1" ht="27" customHeight="1" x14ac:dyDescent="0.25">
      <c r="A31" s="135" t="s">
        <v>123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4.25" x14ac:dyDescent="0.25">
      <c r="A32" s="137" t="s">
        <v>96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</row>
    <row r="33" spans="1:3" s="2" customFormat="1" ht="14.25" x14ac:dyDescent="0.25">
      <c r="A33" s="30" t="s">
        <v>101</v>
      </c>
    </row>
    <row r="34" spans="1:3" s="2" customFormat="1" ht="14.25" x14ac:dyDescent="0.25">
      <c r="A34" s="142" t="s">
        <v>111</v>
      </c>
      <c r="B34" s="142"/>
      <c r="C34" s="142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41"/>
  <sheetViews>
    <sheetView showGridLines="0" zoomScale="70" zoomScaleNormal="70" workbookViewId="0">
      <pane xSplit="1" ySplit="3" topLeftCell="B4" activePane="bottomRight" state="frozen"/>
      <selection activeCell="A33" sqref="A33:V33"/>
      <selection pane="topRight" activeCell="A33" sqref="A33:V33"/>
      <selection pane="bottomLeft" activeCell="A33" sqref="A33:V33"/>
      <selection pane="bottomRight" activeCell="A33" sqref="A33:V33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6" width="20.5703125" style="3" bestFit="1" customWidth="1"/>
    <col min="37" max="16384" width="9.140625" style="3"/>
  </cols>
  <sheetData>
    <row r="1" spans="1:36" ht="22.5" customHeight="1" x14ac:dyDescent="0.3">
      <c r="B1" s="10"/>
      <c r="C1" s="10" t="s">
        <v>62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x14ac:dyDescent="0.3">
      <c r="C2" s="3" t="s">
        <v>16</v>
      </c>
    </row>
    <row r="3" spans="1:36" s="10" customFormat="1" ht="33" customHeight="1" thickBot="1" x14ac:dyDescent="0.35">
      <c r="A3" s="6" t="s">
        <v>10</v>
      </c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30</v>
      </c>
      <c r="AA3" s="7" t="s">
        <v>31</v>
      </c>
      <c r="AB3" s="7" t="s">
        <v>60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 t="s">
        <v>113</v>
      </c>
    </row>
    <row r="4" spans="1:36" s="15" customFormat="1" ht="18" customHeight="1" thickTop="1" x14ac:dyDescent="0.3">
      <c r="A4" s="11" t="s">
        <v>99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34787520533.333336</v>
      </c>
      <c r="AJ4" s="56">
        <v>30715650546.03175</v>
      </c>
    </row>
    <row r="5" spans="1:36" s="15" customFormat="1" ht="18" customHeight="1" x14ac:dyDescent="0.3">
      <c r="A5" s="16" t="s">
        <v>32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4094315464.7999997</v>
      </c>
    </row>
    <row r="6" spans="1:36" s="15" customFormat="1" ht="18" customHeight="1" x14ac:dyDescent="0.3">
      <c r="A6" s="11" t="s">
        <v>33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17795436108.233429</v>
      </c>
    </row>
    <row r="7" spans="1:36" s="15" customFormat="1" ht="18" customHeight="1" x14ac:dyDescent="0.3">
      <c r="A7" s="16" t="s">
        <v>0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17838263360.404018</v>
      </c>
    </row>
    <row r="8" spans="1:36" s="15" customFormat="1" ht="18" customHeight="1" x14ac:dyDescent="0.3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10481001703.797619</v>
      </c>
    </row>
    <row r="9" spans="1:36" s="15" customFormat="1" ht="18" customHeight="1" x14ac:dyDescent="0.3">
      <c r="A9" s="16" t="s">
        <v>1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3515774055.5666671</v>
      </c>
    </row>
    <row r="10" spans="1:36" s="15" customFormat="1" ht="18" customHeight="1" x14ac:dyDescent="0.3">
      <c r="A10" s="11" t="s">
        <v>34</v>
      </c>
      <c r="B10" s="146" t="s">
        <v>17</v>
      </c>
      <c r="C10" s="146" t="s">
        <v>17</v>
      </c>
      <c r="D10" s="146" t="s">
        <v>17</v>
      </c>
      <c r="E10" s="146" t="s">
        <v>17</v>
      </c>
      <c r="F10" s="146" t="s">
        <v>17</v>
      </c>
      <c r="G10" s="146" t="s">
        <v>17</v>
      </c>
      <c r="H10" s="146" t="s">
        <v>17</v>
      </c>
      <c r="I10" s="146" t="s">
        <v>17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53223389249.061142</v>
      </c>
    </row>
    <row r="11" spans="1:36" s="15" customFormat="1" ht="18" customHeight="1" x14ac:dyDescent="0.3">
      <c r="A11" s="16" t="s">
        <v>18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102306094751.96722</v>
      </c>
    </row>
    <row r="12" spans="1:36" s="15" customFormat="1" ht="18" customHeight="1" x14ac:dyDescent="0.3">
      <c r="A12" s="11" t="s">
        <v>12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47" t="s">
        <v>17</v>
      </c>
      <c r="AF12" s="147" t="s">
        <v>17</v>
      </c>
      <c r="AG12" s="147" t="s">
        <v>17</v>
      </c>
      <c r="AH12" s="147" t="s">
        <v>17</v>
      </c>
      <c r="AI12" s="147" t="s">
        <v>17</v>
      </c>
      <c r="AJ12" s="147" t="s">
        <v>17</v>
      </c>
    </row>
    <row r="13" spans="1:36" s="15" customFormat="1" ht="18" customHeight="1" x14ac:dyDescent="0.3">
      <c r="A13" s="16" t="s">
        <v>2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17566666805.521442</v>
      </c>
    </row>
    <row r="14" spans="1:36" s="15" customFormat="1" ht="18" customHeight="1" x14ac:dyDescent="0.3">
      <c r="A14" s="11" t="s">
        <v>35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47" t="s">
        <v>17</v>
      </c>
      <c r="AE14" s="147" t="s">
        <v>17</v>
      </c>
      <c r="AF14" s="147" t="s">
        <v>17</v>
      </c>
      <c r="AG14" s="147" t="s">
        <v>17</v>
      </c>
      <c r="AH14" s="147" t="s">
        <v>17</v>
      </c>
      <c r="AI14" s="147" t="s">
        <v>17</v>
      </c>
      <c r="AJ14" s="147" t="s">
        <v>17</v>
      </c>
    </row>
    <row r="15" spans="1:36" s="15" customFormat="1" ht="18" customHeight="1" x14ac:dyDescent="0.3">
      <c r="A15" s="16" t="s">
        <v>3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22281769994.759239</v>
      </c>
    </row>
    <row r="16" spans="1:36" s="15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46" t="s">
        <v>17</v>
      </c>
      <c r="W16" s="146" t="s">
        <v>17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106946006.66666667</v>
      </c>
    </row>
    <row r="17" spans="1:59" s="15" customFormat="1" ht="18" customHeight="1" x14ac:dyDescent="0.3">
      <c r="A17" s="16" t="s">
        <v>5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20029671225.465149</v>
      </c>
    </row>
    <row r="18" spans="1:59" s="15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120626653311.38708</v>
      </c>
      <c r="AI18" s="56">
        <v>149478961227.7345</v>
      </c>
      <c r="AJ18" s="56">
        <v>159233301819.03912</v>
      </c>
    </row>
    <row r="19" spans="1:59" s="15" customFormat="1" ht="18" customHeight="1" x14ac:dyDescent="0.3">
      <c r="A19" s="16" t="s">
        <v>13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48" t="s">
        <v>17</v>
      </c>
      <c r="AF19" s="148" t="s">
        <v>17</v>
      </c>
      <c r="AG19" s="148" t="s">
        <v>17</v>
      </c>
      <c r="AH19" s="148" t="s">
        <v>17</v>
      </c>
      <c r="AI19" s="148" t="s">
        <v>17</v>
      </c>
      <c r="AJ19" s="148" t="s">
        <v>17</v>
      </c>
    </row>
    <row r="20" spans="1:59" s="15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382932408541.00739</v>
      </c>
    </row>
    <row r="21" spans="1:59" s="15" customFormat="1" ht="18" customHeight="1" x14ac:dyDescent="0.3">
      <c r="A21" s="16" t="s">
        <v>14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16447685078.263165</v>
      </c>
    </row>
    <row r="22" spans="1:59" s="15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15304899446.786827</v>
      </c>
    </row>
    <row r="23" spans="1:59" s="15" customFormat="1" ht="18" customHeight="1" x14ac:dyDescent="0.3">
      <c r="A23" s="16" t="s">
        <v>15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6654179957.7777777</v>
      </c>
    </row>
    <row r="24" spans="1:59" s="15" customFormat="1" ht="18" customHeight="1" x14ac:dyDescent="0.3">
      <c r="A24" s="11" t="s">
        <v>19</v>
      </c>
      <c r="B24" s="146" t="s">
        <v>17</v>
      </c>
      <c r="C24" s="146" t="s">
        <v>17</v>
      </c>
      <c r="D24" s="146" t="s">
        <v>17</v>
      </c>
      <c r="E24" s="146" t="s">
        <v>17</v>
      </c>
      <c r="F24" s="146" t="s">
        <v>17</v>
      </c>
      <c r="G24" s="146" t="s">
        <v>17</v>
      </c>
      <c r="H24" s="146" t="s">
        <v>17</v>
      </c>
      <c r="I24" s="146" t="s">
        <v>17</v>
      </c>
      <c r="J24" s="146" t="s">
        <v>17</v>
      </c>
      <c r="K24" s="146" t="s">
        <v>17</v>
      </c>
      <c r="L24" s="146" t="s">
        <v>17</v>
      </c>
      <c r="M24" s="146" t="s">
        <v>17</v>
      </c>
      <c r="N24" s="146" t="s">
        <v>17</v>
      </c>
      <c r="O24" s="146" t="s">
        <v>17</v>
      </c>
      <c r="P24" s="146" t="s">
        <v>17</v>
      </c>
      <c r="Q24" s="146" t="s">
        <v>17</v>
      </c>
      <c r="R24" s="146" t="s">
        <v>17</v>
      </c>
      <c r="S24" s="146" t="s">
        <v>17</v>
      </c>
      <c r="T24" s="146" t="s">
        <v>17</v>
      </c>
      <c r="U24" s="146" t="s">
        <v>17</v>
      </c>
      <c r="V24" s="146" t="s">
        <v>17</v>
      </c>
      <c r="W24" s="146" t="s">
        <v>17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47" t="s">
        <v>17</v>
      </c>
      <c r="AF24" s="147" t="s">
        <v>17</v>
      </c>
      <c r="AG24" s="147" t="s">
        <v>17</v>
      </c>
      <c r="AH24" s="147" t="s">
        <v>17</v>
      </c>
      <c r="AI24" s="147" t="s">
        <v>17</v>
      </c>
      <c r="AJ24" s="147" t="s">
        <v>17</v>
      </c>
    </row>
    <row r="25" spans="1:59" s="10" customFormat="1" ht="18" customHeight="1" thickBot="1" x14ac:dyDescent="0.35">
      <c r="A25" s="38" t="s">
        <v>26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738809281272.87219</v>
      </c>
      <c r="AI25" s="59">
        <v>819360203033.88733</v>
      </c>
      <c r="AJ25" s="59">
        <v>880527454115.14868</v>
      </c>
    </row>
    <row r="26" spans="1:59" s="15" customFormat="1" ht="18" customHeight="1" thickTop="1" x14ac:dyDescent="0.3">
      <c r="A26" s="11" t="s">
        <v>21</v>
      </c>
      <c r="B26" s="146" t="s">
        <v>17</v>
      </c>
      <c r="C26" s="146" t="s">
        <v>17</v>
      </c>
      <c r="D26" s="146" t="s">
        <v>17</v>
      </c>
      <c r="E26" s="146" t="s">
        <v>17</v>
      </c>
      <c r="F26" s="146" t="s">
        <v>17</v>
      </c>
      <c r="G26" s="146" t="s">
        <v>17</v>
      </c>
      <c r="H26" s="146" t="s">
        <v>17</v>
      </c>
      <c r="I26" s="146" t="s">
        <v>17</v>
      </c>
      <c r="J26" s="146" t="s">
        <v>17</v>
      </c>
      <c r="K26" s="146" t="s">
        <v>17</v>
      </c>
      <c r="L26" s="146" t="s">
        <v>17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154381351646.33731</v>
      </c>
      <c r="AJ26" s="56">
        <v>142445755801.23218</v>
      </c>
    </row>
    <row r="27" spans="1:59" s="15" customFormat="1" ht="18" customHeight="1" x14ac:dyDescent="0.3">
      <c r="A27" s="16" t="s">
        <v>22</v>
      </c>
      <c r="B27" s="149" t="s">
        <v>17</v>
      </c>
      <c r="C27" s="149" t="s">
        <v>17</v>
      </c>
      <c r="D27" s="149" t="s">
        <v>17</v>
      </c>
      <c r="E27" s="149" t="s">
        <v>17</v>
      </c>
      <c r="F27" s="149" t="s">
        <v>17</v>
      </c>
      <c r="G27" s="149" t="s">
        <v>17</v>
      </c>
      <c r="H27" s="149" t="s">
        <v>17</v>
      </c>
      <c r="I27" s="149" t="s">
        <v>17</v>
      </c>
      <c r="J27" s="149" t="s">
        <v>17</v>
      </c>
      <c r="K27" s="149" t="s">
        <v>17</v>
      </c>
      <c r="L27" s="149" t="s">
        <v>17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15965658422.350626</v>
      </c>
      <c r="AE27" s="57">
        <v>13681696428.349445</v>
      </c>
      <c r="AF27" s="57">
        <v>17245541413.98</v>
      </c>
      <c r="AG27" s="57">
        <v>24505594897.612499</v>
      </c>
      <c r="AH27" s="57">
        <v>30638956875.508331</v>
      </c>
      <c r="AI27" s="57">
        <v>32416253807.073338</v>
      </c>
      <c r="AJ27" s="57">
        <v>34534850628.683334</v>
      </c>
    </row>
    <row r="28" spans="1:59" s="15" customFormat="1" ht="18" customHeight="1" x14ac:dyDescent="0.3">
      <c r="A28" s="11" t="s">
        <v>23</v>
      </c>
      <c r="B28" s="146" t="s">
        <v>17</v>
      </c>
      <c r="C28" s="146" t="s">
        <v>17</v>
      </c>
      <c r="D28" s="146" t="s">
        <v>17</v>
      </c>
      <c r="E28" s="146" t="s">
        <v>17</v>
      </c>
      <c r="F28" s="146" t="s">
        <v>17</v>
      </c>
      <c r="G28" s="146" t="s">
        <v>17</v>
      </c>
      <c r="H28" s="146" t="s">
        <v>17</v>
      </c>
      <c r="I28" s="146" t="s">
        <v>17</v>
      </c>
      <c r="J28" s="146" t="s">
        <v>17</v>
      </c>
      <c r="K28" s="146" t="s">
        <v>17</v>
      </c>
      <c r="L28" s="146" t="s">
        <v>17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23760865668.947956</v>
      </c>
      <c r="V28" s="12">
        <v>23119765427.422455</v>
      </c>
      <c r="W28" s="12">
        <v>23970307396.743206</v>
      </c>
      <c r="X28" s="12">
        <v>27980282301.193974</v>
      </c>
      <c r="Y28" s="12">
        <v>29861933947.958584</v>
      </c>
      <c r="Z28" s="12">
        <v>35144574448.295052</v>
      </c>
      <c r="AA28" s="12">
        <v>35891839193.006233</v>
      </c>
      <c r="AB28" s="12">
        <v>40841853703.708511</v>
      </c>
      <c r="AC28" s="56">
        <v>45931797457.867332</v>
      </c>
      <c r="AD28" s="56">
        <v>42179987168.826973</v>
      </c>
      <c r="AE28" s="56">
        <v>44372265377.787346</v>
      </c>
      <c r="AF28" s="56">
        <v>54699441260.719635</v>
      </c>
      <c r="AG28" s="56">
        <v>60907938372.99633</v>
      </c>
      <c r="AH28" s="56">
        <v>90795489509.130127</v>
      </c>
      <c r="AI28" s="56">
        <v>97807848937.992264</v>
      </c>
      <c r="AJ28" s="56">
        <v>91254747190.132278</v>
      </c>
    </row>
    <row r="29" spans="1:59" s="15" customFormat="1" ht="18" customHeight="1" x14ac:dyDescent="0.3">
      <c r="A29" s="16" t="s">
        <v>24</v>
      </c>
      <c r="B29" s="149" t="s">
        <v>17</v>
      </c>
      <c r="C29" s="149" t="s">
        <v>17</v>
      </c>
      <c r="D29" s="149" t="s">
        <v>17</v>
      </c>
      <c r="E29" s="149" t="s">
        <v>17</v>
      </c>
      <c r="F29" s="149" t="s">
        <v>17</v>
      </c>
      <c r="G29" s="149" t="s">
        <v>17</v>
      </c>
      <c r="H29" s="149" t="s">
        <v>17</v>
      </c>
      <c r="I29" s="149" t="s">
        <v>17</v>
      </c>
      <c r="J29" s="149" t="s">
        <v>17</v>
      </c>
      <c r="K29" s="149" t="s">
        <v>17</v>
      </c>
      <c r="L29" s="149" t="s">
        <v>17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58853148608.155266</v>
      </c>
      <c r="AJ29" s="57">
        <v>60843080298.07692</v>
      </c>
    </row>
    <row r="30" spans="1:59" s="15" customFormat="1" ht="18" customHeight="1" x14ac:dyDescent="0.3">
      <c r="A30" s="11" t="s">
        <v>25</v>
      </c>
      <c r="B30" s="146" t="s">
        <v>17</v>
      </c>
      <c r="C30" s="146" t="s">
        <v>17</v>
      </c>
      <c r="D30" s="146" t="s">
        <v>17</v>
      </c>
      <c r="E30" s="146" t="s">
        <v>17</v>
      </c>
      <c r="F30" s="146" t="s">
        <v>17</v>
      </c>
      <c r="G30" s="146" t="s">
        <v>17</v>
      </c>
      <c r="H30" s="146" t="s">
        <v>17</v>
      </c>
      <c r="I30" s="146" t="s">
        <v>17</v>
      </c>
      <c r="J30" s="146" t="s">
        <v>17</v>
      </c>
      <c r="K30" s="146" t="s">
        <v>17</v>
      </c>
      <c r="L30" s="146" t="s">
        <v>17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56">
        <v>13478189884.166666</v>
      </c>
      <c r="AD30" s="56">
        <v>11216504306.766006</v>
      </c>
      <c r="AE30" s="56">
        <v>10792689185.176512</v>
      </c>
      <c r="AF30" s="56">
        <v>11591209740.214287</v>
      </c>
      <c r="AG30" s="56">
        <v>14390145831.489315</v>
      </c>
      <c r="AH30" s="56">
        <v>17165928383.333332</v>
      </c>
      <c r="AI30" s="56">
        <v>20543663564.250114</v>
      </c>
      <c r="AJ30" s="56">
        <v>22256939462.017361</v>
      </c>
    </row>
    <row r="31" spans="1:59" s="10" customFormat="1" ht="18" customHeight="1" thickBot="1" x14ac:dyDescent="0.35">
      <c r="A31" s="38" t="s">
        <v>27</v>
      </c>
      <c r="B31" s="150" t="s">
        <v>17</v>
      </c>
      <c r="C31" s="150" t="s">
        <v>17</v>
      </c>
      <c r="D31" s="150" t="s">
        <v>17</v>
      </c>
      <c r="E31" s="150" t="s">
        <v>17</v>
      </c>
      <c r="F31" s="150" t="s">
        <v>17</v>
      </c>
      <c r="G31" s="150" t="s">
        <v>17</v>
      </c>
      <c r="H31" s="150" t="s">
        <v>17</v>
      </c>
      <c r="I31" s="150" t="s">
        <v>17</v>
      </c>
      <c r="J31" s="150" t="s">
        <v>17</v>
      </c>
      <c r="K31" s="150" t="s">
        <v>17</v>
      </c>
      <c r="L31" s="150" t="s">
        <v>17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80551713504.915726</v>
      </c>
      <c r="V31" s="58">
        <v>80905102900.665787</v>
      </c>
      <c r="W31" s="58">
        <v>88978574416.498932</v>
      </c>
      <c r="X31" s="58">
        <v>102193188102.72546</v>
      </c>
      <c r="Y31" s="58">
        <v>110461859965.79436</v>
      </c>
      <c r="Z31" s="58">
        <v>130721755286.76089</v>
      </c>
      <c r="AA31" s="58">
        <v>148456594905.87045</v>
      </c>
      <c r="AB31" s="58">
        <v>161750838255.9017</v>
      </c>
      <c r="AC31" s="59">
        <v>171977205885.2915</v>
      </c>
      <c r="AD31" s="59">
        <v>170380797623.67334</v>
      </c>
      <c r="AE31" s="59">
        <v>175765631662.44818</v>
      </c>
      <c r="AF31" s="59">
        <v>202272135172.58456</v>
      </c>
      <c r="AG31" s="59">
        <v>249321097364.3317</v>
      </c>
      <c r="AH31" s="59">
        <v>331774265214.96613</v>
      </c>
      <c r="AI31" s="59">
        <v>364002266563.80829</v>
      </c>
      <c r="AJ31" s="59">
        <v>351335373380.14203</v>
      </c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</row>
    <row r="32" spans="1:59" s="10" customFormat="1" ht="18" customHeight="1" thickTop="1" thickBot="1" x14ac:dyDescent="0.35">
      <c r="A32" s="41" t="s">
        <v>28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236861709876.92004</v>
      </c>
      <c r="V32" s="60">
        <v>232038616687.21887</v>
      </c>
      <c r="W32" s="60">
        <v>254463113625.91718</v>
      </c>
      <c r="X32" s="60">
        <v>310761045624.34424</v>
      </c>
      <c r="Y32" s="60">
        <v>343518069374.12659</v>
      </c>
      <c r="Z32" s="60">
        <v>399710394394.14056</v>
      </c>
      <c r="AA32" s="60">
        <v>435512283604.22095</v>
      </c>
      <c r="AB32" s="60">
        <v>469729797657.46033</v>
      </c>
      <c r="AC32" s="61">
        <v>515631791055.55774</v>
      </c>
      <c r="AD32" s="61">
        <v>518785383623.61768</v>
      </c>
      <c r="AE32" s="61">
        <v>531872100654.13116</v>
      </c>
      <c r="AF32" s="61">
        <v>574480701595.74988</v>
      </c>
      <c r="AG32" s="61">
        <v>762245972037.6731</v>
      </c>
      <c r="AH32" s="61">
        <v>1070583546487.8384</v>
      </c>
      <c r="AI32" s="61">
        <v>1183362469597.6956</v>
      </c>
      <c r="AJ32" s="61">
        <v>1231862827495.2908</v>
      </c>
      <c r="AL32" s="15"/>
    </row>
    <row r="33" spans="1:36" s="2" customFormat="1" ht="15" customHeight="1" thickTop="1" x14ac:dyDescent="0.25">
      <c r="A33" s="127" t="s">
        <v>125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</row>
    <row r="34" spans="1:36" s="2" customFormat="1" ht="14.25" customHeight="1" x14ac:dyDescent="0.25">
      <c r="A34" s="30" t="s">
        <v>126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</row>
    <row r="35" spans="1:36" s="2" customFormat="1" ht="14.25" customHeight="1" x14ac:dyDescent="0.25">
      <c r="A35" s="30" t="s">
        <v>123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</row>
    <row r="36" spans="1:36" s="2" customFormat="1" ht="14.25" customHeight="1" x14ac:dyDescent="0.25">
      <c r="A36" s="142" t="s">
        <v>104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</row>
    <row r="37" spans="1:36" s="2" customFormat="1" ht="14.25" customHeight="1" x14ac:dyDescent="0.25">
      <c r="A37" s="135" t="s">
        <v>100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</row>
    <row r="38" spans="1:36" s="2" customFormat="1" ht="14.25" x14ac:dyDescent="0.25">
      <c r="A38" s="137" t="s">
        <v>96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</row>
    <row r="39" spans="1:36" s="2" customFormat="1" ht="14.25" x14ac:dyDescent="0.25">
      <c r="A39" s="30" t="s">
        <v>75</v>
      </c>
      <c r="B39" s="30"/>
      <c r="C39" s="30"/>
      <c r="D39" s="30"/>
      <c r="E39" s="30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</row>
    <row r="40" spans="1:36" s="30" customFormat="1" ht="14.25" x14ac:dyDescent="0.25">
      <c r="A40" s="30" t="s">
        <v>128</v>
      </c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3">
      <c r="A41" s="135" t="s">
        <v>111</v>
      </c>
      <c r="B41" s="135"/>
      <c r="C41" s="135"/>
      <c r="D41" s="135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="70" zoomScaleNormal="70" workbookViewId="0">
      <pane xSplit="1" ySplit="3" topLeftCell="B4" activePane="bottomRight" state="frozen"/>
      <selection activeCell="A33" sqref="A33:V33"/>
      <selection pane="topRight" activeCell="A33" sqref="A33:V33"/>
      <selection pane="bottomLeft" activeCell="A33" sqref="A33:V33"/>
      <selection pane="bottomRight" activeCell="M15" sqref="M15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9.2851562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44" t="s">
        <v>97</v>
      </c>
      <c r="B1" s="144"/>
      <c r="C1" s="144"/>
      <c r="D1" s="144"/>
    </row>
    <row r="2" spans="1:8" ht="18.600000000000001" customHeight="1" x14ac:dyDescent="0.3">
      <c r="B2" s="145" t="s">
        <v>16</v>
      </c>
      <c r="C2" s="145"/>
    </row>
    <row r="3" spans="1:8" ht="18.600000000000001" customHeight="1" thickBot="1" x14ac:dyDescent="0.35">
      <c r="A3" s="45" t="s">
        <v>77</v>
      </c>
      <c r="B3" s="45" t="s">
        <v>10</v>
      </c>
      <c r="C3" s="46">
        <v>2023</v>
      </c>
      <c r="D3" s="46" t="s">
        <v>76</v>
      </c>
      <c r="F3" s="45" t="s">
        <v>77</v>
      </c>
      <c r="G3" s="45" t="s">
        <v>10</v>
      </c>
      <c r="H3" s="46">
        <v>2023</v>
      </c>
    </row>
    <row r="4" spans="1:8" ht="18.600000000000001" customHeight="1" thickTop="1" x14ac:dyDescent="0.3">
      <c r="A4" s="47" t="s">
        <v>78</v>
      </c>
      <c r="B4" s="11" t="s">
        <v>7</v>
      </c>
      <c r="C4" s="12">
        <v>382103882444.94666</v>
      </c>
      <c r="D4" s="48">
        <v>0.31085637133771804</v>
      </c>
      <c r="F4" s="47" t="s">
        <v>78</v>
      </c>
      <c r="G4" s="11" t="s">
        <v>7</v>
      </c>
      <c r="H4" s="12">
        <v>382103882444.94666</v>
      </c>
    </row>
    <row r="5" spans="1:8" ht="18.600000000000001" customHeight="1" x14ac:dyDescent="0.3">
      <c r="A5" s="49" t="s">
        <v>79</v>
      </c>
      <c r="B5" s="16" t="s">
        <v>6</v>
      </c>
      <c r="C5" s="17">
        <v>158888779018.20947</v>
      </c>
      <c r="D5" s="50">
        <v>0.12926220214210324</v>
      </c>
      <c r="F5" s="49" t="s">
        <v>79</v>
      </c>
      <c r="G5" s="16" t="s">
        <v>6</v>
      </c>
      <c r="H5" s="17">
        <v>158888779018.20947</v>
      </c>
    </row>
    <row r="6" spans="1:8" ht="18.600000000000001" customHeight="1" x14ac:dyDescent="0.3">
      <c r="A6" s="47" t="s">
        <v>80</v>
      </c>
      <c r="B6" s="11" t="s">
        <v>18</v>
      </c>
      <c r="C6" s="12">
        <v>102084741668.76639</v>
      </c>
      <c r="D6" s="48">
        <v>8.3049908210951609E-2</v>
      </c>
      <c r="F6" s="47" t="s">
        <v>80</v>
      </c>
      <c r="G6" s="11" t="s">
        <v>18</v>
      </c>
      <c r="H6" s="12">
        <v>102084741668.76639</v>
      </c>
    </row>
    <row r="7" spans="1:8" ht="18.600000000000001" customHeight="1" x14ac:dyDescent="0.3">
      <c r="A7" s="49" t="s">
        <v>81</v>
      </c>
      <c r="B7" s="16" t="s">
        <v>34</v>
      </c>
      <c r="C7" s="17">
        <v>53108233242.596039</v>
      </c>
      <c r="D7" s="50">
        <v>4.3205613531888648E-2</v>
      </c>
      <c r="F7" s="49" t="s">
        <v>81</v>
      </c>
      <c r="G7" s="16" t="s">
        <v>34</v>
      </c>
      <c r="H7" s="17">
        <v>53108233242.596039</v>
      </c>
    </row>
    <row r="8" spans="1:8" ht="18.600000000000001" customHeight="1" x14ac:dyDescent="0.3">
      <c r="A8" s="47" t="s">
        <v>82</v>
      </c>
      <c r="B8" s="11" t="s">
        <v>99</v>
      </c>
      <c r="C8" s="12">
        <v>30649193078.689587</v>
      </c>
      <c r="D8" s="48">
        <v>2.4934310753158245E-2</v>
      </c>
      <c r="F8" s="47" t="s">
        <v>82</v>
      </c>
      <c r="G8" s="11" t="s">
        <v>99</v>
      </c>
      <c r="H8" s="12">
        <v>30649193078.689587</v>
      </c>
    </row>
    <row r="9" spans="1:8" ht="18.600000000000001" customHeight="1" thickBot="1" x14ac:dyDescent="0.35">
      <c r="A9" s="49" t="s">
        <v>83</v>
      </c>
      <c r="B9" s="16" t="s">
        <v>3</v>
      </c>
      <c r="C9" s="17">
        <v>22233560369.521667</v>
      </c>
      <c r="D9" s="50">
        <v>1.8087866195349106E-2</v>
      </c>
      <c r="F9" s="45" t="s">
        <v>77</v>
      </c>
      <c r="G9" s="45" t="s">
        <v>20</v>
      </c>
      <c r="H9" s="46">
        <v>2023</v>
      </c>
    </row>
    <row r="10" spans="1:8" ht="18.600000000000001" customHeight="1" thickTop="1" x14ac:dyDescent="0.3">
      <c r="A10" s="47" t="s">
        <v>84</v>
      </c>
      <c r="B10" s="11" t="s">
        <v>5</v>
      </c>
      <c r="C10" s="12">
        <v>19986334320.738167</v>
      </c>
      <c r="D10" s="48">
        <v>1.6259660392700433E-2</v>
      </c>
      <c r="F10" s="47" t="s">
        <v>78</v>
      </c>
      <c r="G10" s="11" t="s">
        <v>21</v>
      </c>
      <c r="H10" s="12">
        <v>142137555128.4187</v>
      </c>
    </row>
    <row r="11" spans="1:8" ht="18.600000000000001" customHeight="1" x14ac:dyDescent="0.3">
      <c r="A11" s="49" t="s">
        <v>85</v>
      </c>
      <c r="B11" s="16" t="s">
        <v>0</v>
      </c>
      <c r="C11" s="17">
        <v>17799667863.201756</v>
      </c>
      <c r="D11" s="50">
        <v>1.4480722173161126E-2</v>
      </c>
      <c r="F11" s="49" t="s">
        <v>79</v>
      </c>
      <c r="G11" s="16" t="s">
        <v>23</v>
      </c>
      <c r="H11" s="17">
        <v>91057305193.189484</v>
      </c>
    </row>
    <row r="12" spans="1:8" ht="18.600000000000001" customHeight="1" x14ac:dyDescent="0.3">
      <c r="A12" s="47" t="s">
        <v>86</v>
      </c>
      <c r="B12" s="11" t="s">
        <v>33</v>
      </c>
      <c r="C12" s="12">
        <v>17756933273.58794</v>
      </c>
      <c r="D12" s="48">
        <v>1.4445955922232306E-2</v>
      </c>
      <c r="F12" s="47" t="s">
        <v>80</v>
      </c>
      <c r="G12" s="11" t="s">
        <v>24</v>
      </c>
      <c r="H12" s="12">
        <v>60711438058.696495</v>
      </c>
    </row>
    <row r="13" spans="1:8" ht="18.600000000000001" customHeight="1" x14ac:dyDescent="0.3">
      <c r="A13" s="49" t="s">
        <v>87</v>
      </c>
      <c r="B13" s="16" t="s">
        <v>2</v>
      </c>
      <c r="C13" s="17">
        <v>17528658944.226463</v>
      </c>
      <c r="D13" s="50">
        <v>1.426024587594644E-2</v>
      </c>
      <c r="F13" s="49" t="s">
        <v>81</v>
      </c>
      <c r="G13" s="16" t="s">
        <v>22</v>
      </c>
      <c r="H13" s="17">
        <v>34460129805.030823</v>
      </c>
    </row>
    <row r="14" spans="1:8" ht="18.600000000000001" customHeight="1" x14ac:dyDescent="0.3">
      <c r="A14" s="47" t="s">
        <v>88</v>
      </c>
      <c r="B14" s="11" t="s">
        <v>14</v>
      </c>
      <c r="C14" s="12">
        <v>16412098285.390104</v>
      </c>
      <c r="D14" s="48">
        <v>1.3351880348322336E-2</v>
      </c>
      <c r="F14" s="47" t="s">
        <v>82</v>
      </c>
      <c r="G14" s="11" t="s">
        <v>25</v>
      </c>
      <c r="H14" s="12">
        <v>22208783560.998211</v>
      </c>
    </row>
    <row r="15" spans="1:8" ht="18.600000000000001" customHeight="1" x14ac:dyDescent="0.3">
      <c r="A15" s="49" t="s">
        <v>89</v>
      </c>
      <c r="B15" s="16" t="s">
        <v>8</v>
      </c>
      <c r="C15" s="17">
        <v>15271785225.30434</v>
      </c>
      <c r="D15" s="50">
        <v>1.2424191318367656E-2</v>
      </c>
    </row>
    <row r="16" spans="1:8" ht="18.600000000000001" customHeight="1" x14ac:dyDescent="0.3">
      <c r="A16" s="47" t="s">
        <v>90</v>
      </c>
      <c r="B16" s="11" t="s">
        <v>11</v>
      </c>
      <c r="C16" s="12">
        <v>10458324638.000187</v>
      </c>
      <c r="D16" s="48">
        <v>8.5082538979671298E-3</v>
      </c>
    </row>
    <row r="17" spans="1:4" ht="18.600000000000001" customHeight="1" x14ac:dyDescent="0.3">
      <c r="A17" s="49" t="s">
        <v>91</v>
      </c>
      <c r="B17" s="16" t="s">
        <v>15</v>
      </c>
      <c r="C17" s="17">
        <v>6639782738.7909889</v>
      </c>
      <c r="D17" s="50">
        <v>5.4017215303976008E-3</v>
      </c>
    </row>
    <row r="18" spans="1:4" ht="18.600000000000001" customHeight="1" x14ac:dyDescent="0.3">
      <c r="A18" s="47" t="s">
        <v>92</v>
      </c>
      <c r="B18" s="11" t="s">
        <v>32</v>
      </c>
      <c r="C18" s="12">
        <v>4085456859.1233048</v>
      </c>
      <c r="D18" s="48">
        <v>3.3236780698422787E-3</v>
      </c>
    </row>
    <row r="19" spans="1:4" ht="18.600000000000001" customHeight="1" x14ac:dyDescent="0.3">
      <c r="A19" s="49" t="s">
        <v>93</v>
      </c>
      <c r="B19" s="16" t="s">
        <v>1</v>
      </c>
      <c r="C19" s="17">
        <v>3508167202.534852</v>
      </c>
      <c r="D19" s="50">
        <v>2.8540304789577775E-3</v>
      </c>
    </row>
    <row r="20" spans="1:4" ht="18.600000000000001" customHeight="1" x14ac:dyDescent="0.3">
      <c r="A20" s="47" t="s">
        <v>94</v>
      </c>
      <c r="B20" s="11" t="s">
        <v>4</v>
      </c>
      <c r="C20" s="12">
        <v>106714614.50602292</v>
      </c>
      <c r="D20" s="133">
        <v>8.6816489855544003E-5</v>
      </c>
    </row>
    <row r="21" spans="1:4" ht="18.600000000000001" customHeight="1" thickBot="1" x14ac:dyDescent="0.35">
      <c r="A21" s="51"/>
      <c r="B21" s="20" t="s">
        <v>26</v>
      </c>
      <c r="C21" s="21">
        <v>878622313788.13391</v>
      </c>
      <c r="D21" s="52">
        <v>0.71479342866891948</v>
      </c>
    </row>
    <row r="22" spans="1:4" ht="18.600000000000001" customHeight="1" thickTop="1" x14ac:dyDescent="0.3">
      <c r="A22" s="47" t="s">
        <v>78</v>
      </c>
      <c r="B22" s="11" t="s">
        <v>21</v>
      </c>
      <c r="C22" s="12">
        <v>142137555128.4187</v>
      </c>
      <c r="D22" s="48">
        <v>0.1156344299233891</v>
      </c>
    </row>
    <row r="23" spans="1:4" ht="18.600000000000001" customHeight="1" x14ac:dyDescent="0.3">
      <c r="A23" s="49" t="s">
        <v>79</v>
      </c>
      <c r="B23" s="16" t="s">
        <v>23</v>
      </c>
      <c r="C23" s="17">
        <v>91057305193.189484</v>
      </c>
      <c r="D23" s="50">
        <v>7.4078659695964513E-2</v>
      </c>
    </row>
    <row r="24" spans="1:4" ht="18.600000000000001" customHeight="1" x14ac:dyDescent="0.3">
      <c r="A24" s="47" t="s">
        <v>80</v>
      </c>
      <c r="B24" s="11" t="s">
        <v>24</v>
      </c>
      <c r="C24" s="12">
        <v>60711438058.696495</v>
      </c>
      <c r="D24" s="48">
        <v>4.9391116397096986E-2</v>
      </c>
    </row>
    <row r="25" spans="1:4" ht="18.600000000000001" customHeight="1" x14ac:dyDescent="0.3">
      <c r="A25" s="49" t="s">
        <v>81</v>
      </c>
      <c r="B25" s="16" t="s">
        <v>22</v>
      </c>
      <c r="C25" s="17">
        <v>34460129805.030823</v>
      </c>
      <c r="D25" s="50">
        <v>2.8034656016775825E-2</v>
      </c>
    </row>
    <row r="26" spans="1:4" ht="18.600000000000001" customHeight="1" x14ac:dyDescent="0.3">
      <c r="A26" s="47" t="s">
        <v>82</v>
      </c>
      <c r="B26" s="11" t="s">
        <v>25</v>
      </c>
      <c r="C26" s="12">
        <v>22208783560.998211</v>
      </c>
      <c r="D26" s="48">
        <v>1.8067709297853982E-2</v>
      </c>
    </row>
    <row r="27" spans="1:4" ht="18.600000000000001" customHeight="1" thickBot="1" x14ac:dyDescent="0.35">
      <c r="A27" s="51"/>
      <c r="B27" s="20" t="s">
        <v>27</v>
      </c>
      <c r="C27" s="21">
        <v>350575211746.33374</v>
      </c>
      <c r="D27" s="52">
        <v>0.28520657133108041</v>
      </c>
    </row>
    <row r="28" spans="1:4" ht="18.600000000000001" customHeight="1" thickTop="1" thickBot="1" x14ac:dyDescent="0.35">
      <c r="A28" s="53"/>
      <c r="B28" s="24" t="s">
        <v>28</v>
      </c>
      <c r="C28" s="25">
        <v>1229197525534.4678</v>
      </c>
      <c r="D28" s="54">
        <v>1</v>
      </c>
    </row>
    <row r="29" spans="1:4" ht="18" thickTop="1" x14ac:dyDescent="0.3">
      <c r="A29" s="141" t="s">
        <v>111</v>
      </c>
      <c r="B29" s="141"/>
      <c r="C29" s="141"/>
      <c r="D29" s="141"/>
    </row>
    <row r="30" spans="1:4" ht="17.25" x14ac:dyDescent="0.3">
      <c r="A30" s="135" t="s">
        <v>128</v>
      </c>
      <c r="B30" s="135"/>
      <c r="C30" s="135"/>
      <c r="D30" s="135"/>
    </row>
    <row r="33" ht="17.25" x14ac:dyDescent="0.3"/>
  </sheetData>
  <sortState xmlns:xlrd2="http://schemas.microsoft.com/office/spreadsheetml/2017/richdata2" ref="B23:D26">
    <sortCondition descending="1" ref="D22:D26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2023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cp:lastPrinted>2021-01-29T22:39:21Z</cp:lastPrinted>
  <dcterms:created xsi:type="dcterms:W3CDTF">2001-05-31T12:19:52Z</dcterms:created>
  <dcterms:modified xsi:type="dcterms:W3CDTF">2023-04-14T03:40:17Z</dcterms:modified>
</cp:coreProperties>
</file>