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liana.bastos\OneDrive - Ministério da Agricultura e Pecuária\MAPA 2022\MAPA\VBP\2023\VBP SITE\ENVIADOS\"/>
    </mc:Choice>
  </mc:AlternateContent>
  <bookViews>
    <workbookView xWindow="-120" yWindow="-120" windowWidth="20730" windowHeight="11160" tabRatio="671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62913"/>
  <pivotCaches>
    <pivotCache cacheId="7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<sst xmlns="http://schemas.openxmlformats.org/spreadsheetml/2006/main" count="13902" uniqueCount="117">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</sst>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Segoe U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66" fontId="3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quotePrefix="1"/>
    <xf numFmtId="0" fontId="5" fillId="0" borderId="0" xfId="0" applyFont="1"/>
    <xf numFmtId="0" fontId="7" fillId="0" borderId="0" xfId="0" applyFont="1"/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0" fillId="0" borderId="0" xfId="0" applyNumberFormat="1"/>
    <xf numFmtId="164" fontId="9" fillId="0" borderId="0" xfId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theme="1"/>
        <name val="Segoe UI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>
      <tableStyleElement type="wholeTable" dxfId="44"/>
      <tableStyleElement type="headerRow" dxfId="43"/>
    </tableStyle>
    <tableStyle name="dash exerc 2" pivot="0" table="0" count="10">
      <tableStyleElement type="wholeTable" dxfId="42"/>
      <tableStyleElement type="headerRow" dxfId="41"/>
    </tableStyle>
    <tableStyle name="dash exerc 3" pivot="0" table="0" count="10">
      <tableStyleElement type="wholeTable" dxfId="40"/>
      <tableStyleElement type="headerRow" dxfId="39"/>
    </tableStyle>
    <tableStyle name="dash exerc 4" pivot="0" table="0" count="10">
      <tableStyleElement type="wholeTable" dxfId="38"/>
      <tableStyleElement type="headerRow" dxfId="37"/>
    </tableStyle>
    <tableStyle name="dash exerc 5" pivot="0" table="0" count="10">
      <tableStyleElement type="wholeTable" dxfId="36"/>
      <tableStyleElement type="headerRow" dxfId="35"/>
    </tableStyle>
    <tableStyle name="Dashboard" pivot="0" table="0" count="3">
      <tableStyleElement type="wholeTable" dxfId="34"/>
    </tableStyle>
    <tableStyle name="teste 2" pivot="0" table="0" count="10">
      <tableStyleElement type="wholeTable" dxfId="33"/>
      <tableStyleElement type="headerRow" dxfId="32"/>
    </tableStyle>
    <tableStyle name="teste 2VERDE" pivot="0" table="0" count="10">
      <tableStyleElement type="wholeTable" dxfId="31"/>
      <tableStyleElement type="headerRow" dxfId="30"/>
    </tableStyle>
    <tableStyle name="teste5" pivot="0" table="0" count="10">
      <tableStyleElement type="wholeTable" dxfId="29"/>
      <tableStyleElement type="headerRow" dxfId="28"/>
    </tableStyle>
    <tableStyle name="teste5 21" pivot="0" table="0" count="10">
      <tableStyleElement type="wholeTable" dxfId="27"/>
      <tableStyleElement type="headerRow" dxfId="26"/>
    </tableStyle>
    <tableStyle name="vbp" pivot="0" table="0" count="10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16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17.png"/><Relationship Id="rId4" Type="http://schemas.openxmlformats.org/officeDocument/2006/relationships/image" Target="../media/image12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18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19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0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1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22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23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24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25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26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27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28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29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0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1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32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33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34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35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36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37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38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1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14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15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2023-10.xlsx]DINÂMICA!serie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DINÂMICA!$G$5:$G$10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DINÂMICA!$H$5:$H$10</c:f>
              <c:numCache>
                <c:formatCode>"R$"\ #,##0</c:formatCode>
                <c:ptCount val="6"/>
                <c:pt idx="0">
                  <c:v>850974.69220000017</c:v>
                </c:pt>
                <c:pt idx="1">
                  <c:v>866944.39839999983</c:v>
                </c:pt>
                <c:pt idx="2">
                  <c:v>1017622.7652</c:v>
                </c:pt>
                <c:pt idx="3">
                  <c:v>1122485.2583000001</c:v>
                </c:pt>
                <c:pt idx="4">
                  <c:v>1126274.2662000004</c:v>
                </c:pt>
                <c:pt idx="5">
                  <c:v>1151566.0149999999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2023-10.xlsx]DINÂMICA!Ranking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CACAU</c:v>
                </c:pt>
                <c:pt idx="2">
                  <c:v>AMENDOIM</c:v>
                </c:pt>
                <c:pt idx="3">
                  <c:v>UVA</c:v>
                </c:pt>
                <c:pt idx="4">
                  <c:v>BATATA-INGLESA</c:v>
                </c:pt>
                <c:pt idx="5">
                  <c:v>TRIGO</c:v>
                </c:pt>
                <c:pt idx="6">
                  <c:v>FEIJÃO</c:v>
                </c:pt>
                <c:pt idx="7">
                  <c:v>BANANA</c:v>
                </c:pt>
                <c:pt idx="8">
                  <c:v>TOMATE</c:v>
                </c:pt>
                <c:pt idx="9">
                  <c:v>ARROZ</c:v>
                </c:pt>
                <c:pt idx="10">
                  <c:v>LARANJA</c:v>
                </c:pt>
                <c:pt idx="11">
                  <c:v>MANDIOCA</c:v>
                </c:pt>
                <c:pt idx="12">
                  <c:v>OVOS</c:v>
                </c:pt>
                <c:pt idx="13">
                  <c:v>ALGODÃO</c:v>
                </c:pt>
                <c:pt idx="14">
                  <c:v>SUÍNOS</c:v>
                </c:pt>
                <c:pt idx="15">
                  <c:v>CAFÉ</c:v>
                </c:pt>
                <c:pt idx="16">
                  <c:v>LEITE</c:v>
                </c:pt>
                <c:pt idx="17">
                  <c:v>FRANGOS</c:v>
                </c:pt>
                <c:pt idx="18">
                  <c:v>CANA-DE-AÇÚCAR</c:v>
                </c:pt>
                <c:pt idx="19">
                  <c:v>BOVINOS</c:v>
                </c:pt>
                <c:pt idx="20">
                  <c:v>MILHO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100.3275</c:v>
                </c:pt>
                <c:pt idx="1">
                  <c:v>3755.4047</c:v>
                </c:pt>
                <c:pt idx="2">
                  <c:v>3994.2510000000002</c:v>
                </c:pt>
                <c:pt idx="3">
                  <c:v>7128.7601000000004</c:v>
                </c:pt>
                <c:pt idx="4">
                  <c:v>10312.945</c:v>
                </c:pt>
                <c:pt idx="5">
                  <c:v>12342.762500000001</c:v>
                </c:pt>
                <c:pt idx="6">
                  <c:v>15092.914500000001</c:v>
                </c:pt>
                <c:pt idx="7">
                  <c:v>17484.851299999998</c:v>
                </c:pt>
                <c:pt idx="8">
                  <c:v>17597.9283</c:v>
                </c:pt>
                <c:pt idx="9">
                  <c:v>19075.945299999999</c:v>
                </c:pt>
                <c:pt idx="10">
                  <c:v>19651.098699999999</c:v>
                </c:pt>
                <c:pt idx="11">
                  <c:v>19801.131600000001</c:v>
                </c:pt>
                <c:pt idx="12">
                  <c:v>24512.8845</c:v>
                </c:pt>
                <c:pt idx="13">
                  <c:v>30584.804</c:v>
                </c:pt>
                <c:pt idx="14">
                  <c:v>33473.381300000001</c:v>
                </c:pt>
                <c:pt idx="15">
                  <c:v>47987.150900000001</c:v>
                </c:pt>
                <c:pt idx="16">
                  <c:v>62226.465700000001</c:v>
                </c:pt>
                <c:pt idx="17">
                  <c:v>88017.954100000003</c:v>
                </c:pt>
                <c:pt idx="18">
                  <c:v>111246.3049</c:v>
                </c:pt>
                <c:pt idx="19">
                  <c:v>131635.83189999999</c:v>
                </c:pt>
                <c:pt idx="20">
                  <c:v>142855.5779</c:v>
                </c:pt>
                <c:pt idx="21">
                  <c:v>332687.33929999999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2023-10.xlsx]DINÂMICA!RankingUF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DF</c:v>
                </c:pt>
                <c:pt idx="2">
                  <c:v>RR</c:v>
                </c:pt>
                <c:pt idx="3">
                  <c:v>RN</c:v>
                </c:pt>
                <c:pt idx="4">
                  <c:v>PB</c:v>
                </c:pt>
                <c:pt idx="5">
                  <c:v>AC</c:v>
                </c:pt>
                <c:pt idx="6">
                  <c:v>AM</c:v>
                </c:pt>
                <c:pt idx="7">
                  <c:v>RJ</c:v>
                </c:pt>
                <c:pt idx="8">
                  <c:v>SE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MA</c:v>
                </c:pt>
                <c:pt idx="14">
                  <c:v>ES</c:v>
                </c:pt>
                <c:pt idx="15">
                  <c:v>TO</c:v>
                </c:pt>
                <c:pt idx="16">
                  <c:v>RO</c:v>
                </c:pt>
                <c:pt idx="17">
                  <c:v>PA</c:v>
                </c:pt>
                <c:pt idx="18">
                  <c:v>BA</c:v>
                </c:pt>
                <c:pt idx="19">
                  <c:v>SC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MG</c:v>
                </c:pt>
                <c:pt idx="24">
                  <c:v>PR</c:v>
                </c:pt>
                <c:pt idx="25">
                  <c:v>SP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197.0617</c:v>
                </c:pt>
                <c:pt idx="1">
                  <c:v>1574.9460999999999</c:v>
                </c:pt>
                <c:pt idx="2">
                  <c:v>2231.3314999999998</c:v>
                </c:pt>
                <c:pt idx="3">
                  <c:v>2297</c:v>
                </c:pt>
                <c:pt idx="4">
                  <c:v>2417.7226000000001</c:v>
                </c:pt>
                <c:pt idx="5">
                  <c:v>2542.7736999999997</c:v>
                </c:pt>
                <c:pt idx="6">
                  <c:v>2852.4437000000003</c:v>
                </c:pt>
                <c:pt idx="7">
                  <c:v>3956.0856999999996</c:v>
                </c:pt>
                <c:pt idx="8">
                  <c:v>4080.2006999999994</c:v>
                </c:pt>
                <c:pt idx="9">
                  <c:v>5215.9438</c:v>
                </c:pt>
                <c:pt idx="10">
                  <c:v>5384.4818999999998</c:v>
                </c:pt>
                <c:pt idx="11">
                  <c:v>10318.184499999999</c:v>
                </c:pt>
                <c:pt idx="12">
                  <c:v>12369.832899999999</c:v>
                </c:pt>
                <c:pt idx="13">
                  <c:v>15543.901500000002</c:v>
                </c:pt>
                <c:pt idx="14">
                  <c:v>16402.574100000002</c:v>
                </c:pt>
                <c:pt idx="15">
                  <c:v>18425.978899999998</c:v>
                </c:pt>
                <c:pt idx="16">
                  <c:v>20679.201099999998</c:v>
                </c:pt>
                <c:pt idx="17">
                  <c:v>26977.699000000004</c:v>
                </c:pt>
                <c:pt idx="18">
                  <c:v>46651.5936</c:v>
                </c:pt>
                <c:pt idx="19">
                  <c:v>47226.164799999999</c:v>
                </c:pt>
                <c:pt idx="20">
                  <c:v>70688.819099999993</c:v>
                </c:pt>
                <c:pt idx="21">
                  <c:v>87710.051899999977</c:v>
                </c:pt>
                <c:pt idx="22">
                  <c:v>97403.460800000015</c:v>
                </c:pt>
                <c:pt idx="23">
                  <c:v>122319.5738</c:v>
                </c:pt>
                <c:pt idx="24">
                  <c:v>142008.69720000002</c:v>
                </c:pt>
                <c:pt idx="25">
                  <c:v>142422.46799999999</c:v>
                </c:pt>
                <c:pt idx="26">
                  <c:v>184314.81099999996</c:v>
                </c:pt>
                <c:pt idx="27">
                  <c:v>1151566.0150000001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2023-10.xlsx]DINÂMICA!TipoProduto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811699.49749999982</c:v>
                </c:pt>
                <c:pt idx="1">
                  <c:v>339866.51750000002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.png"/><Relationship Id="rId18" Type="http://schemas.openxmlformats.org/officeDocument/2006/relationships/image" Target="../media/image15.svg"/><Relationship Id="rId26" Type="http://schemas.openxmlformats.org/officeDocument/2006/relationships/chart" Target="../charts/chart7.xml"/><Relationship Id="rId39" Type="http://schemas.openxmlformats.org/officeDocument/2006/relationships/chart" Target="../charts/chart20.xml"/><Relationship Id="rId21" Type="http://schemas.openxmlformats.org/officeDocument/2006/relationships/image" Target="../media/image17.svg"/><Relationship Id="rId34" Type="http://schemas.openxmlformats.org/officeDocument/2006/relationships/chart" Target="../charts/chart15.xml"/><Relationship Id="rId42" Type="http://schemas.openxmlformats.org/officeDocument/2006/relationships/chart" Target="../charts/chart23.xml"/><Relationship Id="rId47" Type="http://schemas.openxmlformats.org/officeDocument/2006/relationships/chart" Target="../charts/chart28.xml"/><Relationship Id="rId50" Type="http://schemas.openxmlformats.org/officeDocument/2006/relationships/chart" Target="../charts/chart31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9" Type="http://schemas.openxmlformats.org/officeDocument/2006/relationships/chart" Target="../charts/chart10.xml"/><Relationship Id="rId11" Type="http://schemas.openxmlformats.org/officeDocument/2006/relationships/image" Target="../media/image5.png"/><Relationship Id="rId24" Type="http://schemas.openxmlformats.org/officeDocument/2006/relationships/chart" Target="../charts/chart5.xml"/><Relationship Id="rId32" Type="http://schemas.openxmlformats.org/officeDocument/2006/relationships/chart" Target="../charts/chart13.xml"/><Relationship Id="rId37" Type="http://schemas.openxmlformats.org/officeDocument/2006/relationships/chart" Target="../charts/chart18.xml"/><Relationship Id="rId40" Type="http://schemas.openxmlformats.org/officeDocument/2006/relationships/chart" Target="../charts/chart21.xml"/><Relationship Id="rId45" Type="http://schemas.openxmlformats.org/officeDocument/2006/relationships/chart" Target="../charts/chart26.xml"/><Relationship Id="rId5" Type="http://schemas.openxmlformats.org/officeDocument/2006/relationships/chart" Target="../charts/chart2.xml"/><Relationship Id="rId15" Type="http://schemas.openxmlformats.org/officeDocument/2006/relationships/image" Target="../media/image7.png"/><Relationship Id="rId23" Type="http://schemas.openxmlformats.org/officeDocument/2006/relationships/image" Target="../media/image18.svg"/><Relationship Id="rId28" Type="http://schemas.openxmlformats.org/officeDocument/2006/relationships/chart" Target="../charts/chart9.xml"/><Relationship Id="rId36" Type="http://schemas.openxmlformats.org/officeDocument/2006/relationships/chart" Target="../charts/chart17.xml"/><Relationship Id="rId49" Type="http://schemas.openxmlformats.org/officeDocument/2006/relationships/chart" Target="../charts/chart30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2.xml"/><Relationship Id="rId44" Type="http://schemas.openxmlformats.org/officeDocument/2006/relationships/chart" Target="../charts/chart25.xml"/><Relationship Id="rId4" Type="http://schemas.openxmlformats.org/officeDocument/2006/relationships/chart" Target="../charts/chart1.xml"/><Relationship Id="rId9" Type="http://schemas.openxmlformats.org/officeDocument/2006/relationships/image" Target="../media/image4.png"/><Relationship Id="rId14" Type="http://schemas.openxmlformats.org/officeDocument/2006/relationships/image" Target="../media/image11.svg"/><Relationship Id="rId22" Type="http://schemas.openxmlformats.org/officeDocument/2006/relationships/image" Target="../media/image10.png"/><Relationship Id="rId27" Type="http://schemas.openxmlformats.org/officeDocument/2006/relationships/chart" Target="../charts/chart8.xml"/><Relationship Id="rId30" Type="http://schemas.openxmlformats.org/officeDocument/2006/relationships/chart" Target="../charts/chart11.xml"/><Relationship Id="rId35" Type="http://schemas.openxmlformats.org/officeDocument/2006/relationships/chart" Target="../charts/chart16.xml"/><Relationship Id="rId43" Type="http://schemas.openxmlformats.org/officeDocument/2006/relationships/chart" Target="../charts/chart24.xml"/><Relationship Id="rId48" Type="http://schemas.openxmlformats.org/officeDocument/2006/relationships/chart" Target="../charts/chart29.xml"/><Relationship Id="rId8" Type="http://schemas.openxmlformats.org/officeDocument/2006/relationships/image" Target="../media/image5.svg"/><Relationship Id="rId51" Type="http://schemas.openxmlformats.org/officeDocument/2006/relationships/chart" Target="../charts/chart32.xml"/><Relationship Id="rId3" Type="http://schemas.openxmlformats.org/officeDocument/2006/relationships/image" Target="../media/image3.svg"/><Relationship Id="rId12" Type="http://schemas.openxmlformats.org/officeDocument/2006/relationships/image" Target="../media/image9.svg"/><Relationship Id="rId17" Type="http://schemas.openxmlformats.org/officeDocument/2006/relationships/image" Target="../media/image8.png"/><Relationship Id="rId25" Type="http://schemas.openxmlformats.org/officeDocument/2006/relationships/chart" Target="../charts/chart6.xml"/><Relationship Id="rId33" Type="http://schemas.openxmlformats.org/officeDocument/2006/relationships/chart" Target="../charts/chart14.xml"/><Relationship Id="rId38" Type="http://schemas.openxmlformats.org/officeDocument/2006/relationships/chart" Target="../charts/chart19.xml"/><Relationship Id="rId46" Type="http://schemas.openxmlformats.org/officeDocument/2006/relationships/chart" Target="../charts/chart27.xml"/><Relationship Id="rId20" Type="http://schemas.openxmlformats.org/officeDocument/2006/relationships/image" Target="../media/image9.png"/><Relationship Id="rId41" Type="http://schemas.openxmlformats.org/officeDocument/2006/relationships/chart" Target="../charts/chart22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2023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=""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=""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=""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=""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=""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1.151.566,02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1.151.566,02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=""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=""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=""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2,66%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="" xmlns:asvg="http://schemas.microsoft.com/office/drawing/2016/SVG/main" r:embed="rId23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1.151.566,02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4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1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outubro/2023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CGPOP/DAEP/SPA/MAPA.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iana Teles Bastos" refreshedDate="45239.657427430553" createdVersion="7" refreshedVersion="6" minRefreshableVersion="3" recordCount="2747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3" count="12">
        <n v="2018"/>
        <n v="2019"/>
        <n v="2020"/>
        <n v="2021"/>
        <n v="2022"/>
        <n v="2023"/>
        <n v="2014" u="1"/>
        <n v="2015" u="1"/>
        <n v="2016" u="1"/>
        <n v="2012" u="1"/>
        <n v="2017" u="1"/>
        <n v="2013" u="1"/>
      </sharedItems>
    </cacheField>
    <cacheField name="Valor" numFmtId="164">
      <sharedItems containsSemiMixedTypes="0" containsString="0" containsNumber="1" minValue="3436.4832999999999" maxValue="367510267365.43298"/>
    </cacheField>
    <cacheField name="milhões R$" numFmtId="164">
      <sharedItems containsSemiMixedTypes="0" containsString="0" containsNumber="1" minValue="3.3999999999999998E-3" maxValue="367510.26740000001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47">
  <r>
    <x v="0"/>
    <x v="0"/>
    <x v="0"/>
    <n v="83181574.982500002"/>
    <n v="83.181600000000003"/>
    <x v="0"/>
    <x v="0"/>
    <s v="NORTE"/>
  </r>
  <r>
    <x v="0"/>
    <x v="0"/>
    <x v="1"/>
    <n v="94166574.625400007"/>
    <n v="94.166600000000003"/>
    <x v="0"/>
    <x v="0"/>
    <s v="NORTE"/>
  </r>
  <r>
    <x v="0"/>
    <x v="0"/>
    <x v="2"/>
    <n v="130006306.9029"/>
    <n v="130.00630000000001"/>
    <x v="0"/>
    <x v="0"/>
    <s v="NORTE"/>
  </r>
  <r>
    <x v="0"/>
    <x v="0"/>
    <x v="3"/>
    <n v="133967487.76199999"/>
    <n v="133.9675"/>
    <x v="0"/>
    <x v="0"/>
    <s v="NORTE"/>
  </r>
  <r>
    <x v="0"/>
    <x v="0"/>
    <x v="4"/>
    <n v="155413227.8114"/>
    <n v="155.41319999999999"/>
    <x v="0"/>
    <x v="0"/>
    <s v="NORTE"/>
  </r>
  <r>
    <x v="0"/>
    <x v="0"/>
    <x v="5"/>
    <n v="133149403.6223"/>
    <n v="133.14940000000001"/>
    <x v="0"/>
    <x v="0"/>
    <s v="NORTE"/>
  </r>
  <r>
    <x v="1"/>
    <x v="0"/>
    <x v="1"/>
    <n v="66365014.497900002"/>
    <n v="66.364999999999995"/>
    <x v="0"/>
    <x v="1"/>
    <s v="NORTE"/>
  </r>
  <r>
    <x v="2"/>
    <x v="0"/>
    <x v="0"/>
    <n v="44716407.785700001"/>
    <n v="44.7164"/>
    <x v="0"/>
    <x v="2"/>
    <s v="NORTE"/>
  </r>
  <r>
    <x v="2"/>
    <x v="0"/>
    <x v="1"/>
    <n v="63610822.729999997"/>
    <n v="63.610799999999998"/>
    <x v="0"/>
    <x v="2"/>
    <s v="NORTE"/>
  </r>
  <r>
    <x v="2"/>
    <x v="0"/>
    <x v="2"/>
    <n v="102622455.10250001"/>
    <n v="102.6225"/>
    <x v="0"/>
    <x v="2"/>
    <s v="NORTE"/>
  </r>
  <r>
    <x v="2"/>
    <x v="0"/>
    <x v="3"/>
    <n v="116164346.389"/>
    <n v="116.1643"/>
    <x v="0"/>
    <x v="2"/>
    <s v="NORTE"/>
  </r>
  <r>
    <x v="2"/>
    <x v="0"/>
    <x v="4"/>
    <n v="112529989.25929999"/>
    <n v="112.53"/>
    <x v="0"/>
    <x v="2"/>
    <s v="NORTE"/>
  </r>
  <r>
    <x v="2"/>
    <x v="0"/>
    <x v="5"/>
    <n v="125599953.79350001"/>
    <n v="125.6"/>
    <x v="0"/>
    <x v="2"/>
    <s v="NORTE"/>
  </r>
  <r>
    <x v="3"/>
    <x v="0"/>
    <x v="0"/>
    <n v="394223931.93510002"/>
    <n v="394.22390000000001"/>
    <x v="0"/>
    <x v="3"/>
    <s v="NORDESTE"/>
  </r>
  <r>
    <x v="3"/>
    <x v="0"/>
    <x v="1"/>
    <n v="373576019.64289999"/>
    <n v="373.57600000000002"/>
    <x v="0"/>
    <x v="3"/>
    <s v="NORDESTE"/>
  </r>
  <r>
    <x v="3"/>
    <x v="0"/>
    <x v="2"/>
    <n v="412640245.11830002"/>
    <n v="412.64019999999999"/>
    <x v="0"/>
    <x v="3"/>
    <s v="NORDESTE"/>
  </r>
  <r>
    <x v="3"/>
    <x v="0"/>
    <x v="3"/>
    <n v="456800077.46600002"/>
    <n v="456.80009999999999"/>
    <x v="0"/>
    <x v="3"/>
    <s v="NORDESTE"/>
  </r>
  <r>
    <x v="3"/>
    <x v="0"/>
    <x v="4"/>
    <n v="741131997.48839998"/>
    <n v="741.13199999999995"/>
    <x v="0"/>
    <x v="3"/>
    <s v="NORDESTE"/>
  </r>
  <r>
    <x v="3"/>
    <x v="0"/>
    <x v="5"/>
    <n v="390923335.27780002"/>
    <n v="390.92329999999998"/>
    <x v="0"/>
    <x v="3"/>
    <s v="NORDESTE"/>
  </r>
  <r>
    <x v="4"/>
    <x v="0"/>
    <x v="0"/>
    <n v="121044919.25849999"/>
    <n v="121.0449"/>
    <x v="0"/>
    <x v="4"/>
    <s v="NORDESTE"/>
  </r>
  <r>
    <x v="4"/>
    <x v="0"/>
    <x v="1"/>
    <n v="208791521.65790001"/>
    <n v="208.79150000000001"/>
    <x v="0"/>
    <x v="4"/>
    <s v="NORDESTE"/>
  </r>
  <r>
    <x v="4"/>
    <x v="0"/>
    <x v="2"/>
    <n v="256753242.22639999"/>
    <n v="256.75319999999999"/>
    <x v="0"/>
    <x v="4"/>
    <s v="NORDESTE"/>
  </r>
  <r>
    <x v="4"/>
    <x v="0"/>
    <x v="3"/>
    <n v="205028482.29660001"/>
    <n v="205.02850000000001"/>
    <x v="0"/>
    <x v="4"/>
    <s v="NORDESTE"/>
  </r>
  <r>
    <x v="4"/>
    <x v="0"/>
    <x v="4"/>
    <n v="348428344.94480002"/>
    <n v="348.42829999999998"/>
    <x v="0"/>
    <x v="4"/>
    <s v="NORDESTE"/>
  </r>
  <r>
    <x v="4"/>
    <x v="0"/>
    <x v="5"/>
    <n v="273052762.50089997"/>
    <n v="273.05279999999999"/>
    <x v="0"/>
    <x v="4"/>
    <s v="NORDESTE"/>
  </r>
  <r>
    <x v="5"/>
    <x v="0"/>
    <x v="0"/>
    <n v="3240840.5836999998"/>
    <n v="3.2408000000000001"/>
    <x v="0"/>
    <x v="5"/>
    <s v="NORDESTE"/>
  </r>
  <r>
    <x v="5"/>
    <x v="0"/>
    <x v="1"/>
    <n v="2690473.5606999998"/>
    <n v="2.6905000000000001"/>
    <x v="0"/>
    <x v="5"/>
    <s v="NORDESTE"/>
  </r>
  <r>
    <x v="5"/>
    <x v="0"/>
    <x v="2"/>
    <n v="8069356.9802000001"/>
    <n v="8.0693999999999999"/>
    <x v="0"/>
    <x v="5"/>
    <s v="NORDESTE"/>
  </r>
  <r>
    <x v="5"/>
    <x v="0"/>
    <x v="3"/>
    <n v="27028528.232700001"/>
    <n v="27.028500000000001"/>
    <x v="0"/>
    <x v="5"/>
    <s v="NORDESTE"/>
  </r>
  <r>
    <x v="5"/>
    <x v="0"/>
    <x v="4"/>
    <n v="18131543.2447"/>
    <n v="18.131499999999999"/>
    <x v="0"/>
    <x v="5"/>
    <s v="NORDESTE"/>
  </r>
  <r>
    <x v="5"/>
    <x v="0"/>
    <x v="5"/>
    <n v="18332164.266800001"/>
    <n v="18.3322"/>
    <x v="0"/>
    <x v="5"/>
    <s v="NORDESTE"/>
  </r>
  <r>
    <x v="6"/>
    <x v="0"/>
    <x v="0"/>
    <n v="5401400.9729000004"/>
    <n v="5.4013999999999998"/>
    <x v="0"/>
    <x v="6"/>
    <s v="NORDESTE"/>
  </r>
  <r>
    <x v="6"/>
    <x v="0"/>
    <x v="1"/>
    <n v="3587298.0809999998"/>
    <n v="3.5872999999999999"/>
    <x v="0"/>
    <x v="6"/>
    <s v="NORDESTE"/>
  </r>
  <r>
    <x v="6"/>
    <x v="0"/>
    <x v="2"/>
    <n v="3586380.8801000002"/>
    <n v="3.5863999999999998"/>
    <x v="0"/>
    <x v="6"/>
    <s v="NORDESTE"/>
  </r>
  <r>
    <x v="6"/>
    <x v="0"/>
    <x v="3"/>
    <n v="4700613.6057000002"/>
    <n v="4.7005999999999997"/>
    <x v="0"/>
    <x v="6"/>
    <s v="NORDESTE"/>
  </r>
  <r>
    <x v="6"/>
    <x v="0"/>
    <x v="4"/>
    <n v="5180440.9270000001"/>
    <n v="5.1803999999999997"/>
    <x v="0"/>
    <x v="6"/>
    <s v="NORDESTE"/>
  </r>
  <r>
    <x v="6"/>
    <x v="0"/>
    <x v="5"/>
    <n v="4824253.7544"/>
    <n v="4.8243"/>
    <x v="0"/>
    <x v="6"/>
    <s v="NORDESTE"/>
  </r>
  <r>
    <x v="7"/>
    <x v="0"/>
    <x v="0"/>
    <n v="2160560.3892000001"/>
    <n v="2.1606000000000001"/>
    <x v="0"/>
    <x v="7"/>
    <s v="NORDESTE"/>
  </r>
  <r>
    <x v="7"/>
    <x v="0"/>
    <x v="1"/>
    <n v="1793649.0404999999"/>
    <n v="1.7936000000000001"/>
    <x v="0"/>
    <x v="7"/>
    <s v="NORDESTE"/>
  </r>
  <r>
    <x v="7"/>
    <x v="0"/>
    <x v="2"/>
    <n v="9862547.4201999996"/>
    <n v="9.8625000000000007"/>
    <x v="0"/>
    <x v="7"/>
    <s v="NORDESTE"/>
  </r>
  <r>
    <x v="7"/>
    <x v="0"/>
    <x v="3"/>
    <n v="7050920.4084999999"/>
    <n v="7.0509000000000004"/>
    <x v="0"/>
    <x v="7"/>
    <s v="NORDESTE"/>
  </r>
  <r>
    <x v="7"/>
    <x v="0"/>
    <x v="4"/>
    <n v="5180440.9270000001"/>
    <n v="5.1803999999999997"/>
    <x v="0"/>
    <x v="7"/>
    <s v="NORDESTE"/>
  </r>
  <r>
    <x v="7"/>
    <x v="0"/>
    <x v="5"/>
    <n v="2894552.2527000001"/>
    <n v="2.8946000000000001"/>
    <x v="0"/>
    <x v="7"/>
    <s v="NORDESTE"/>
  </r>
  <r>
    <x v="8"/>
    <x v="0"/>
    <x v="2"/>
    <n v="4482976.1001000004"/>
    <n v="4.4829999999999997"/>
    <x v="0"/>
    <x v="8"/>
    <s v="NORDESTE"/>
  </r>
  <r>
    <x v="8"/>
    <x v="0"/>
    <x v="3"/>
    <n v="9401227.2114000004"/>
    <n v="9.4011999999999993"/>
    <x v="0"/>
    <x v="8"/>
    <s v="NORDESTE"/>
  </r>
  <r>
    <x v="8"/>
    <x v="0"/>
    <x v="4"/>
    <n v="3885330.6952999998"/>
    <n v="3.8853"/>
    <x v="0"/>
    <x v="8"/>
    <s v="NORDESTE"/>
  </r>
  <r>
    <x v="9"/>
    <x v="0"/>
    <x v="0"/>
    <n v="5305018022.8322001"/>
    <n v="5305.018"/>
    <x v="0"/>
    <x v="9"/>
    <s v="NORDESTE"/>
  </r>
  <r>
    <x v="9"/>
    <x v="0"/>
    <x v="1"/>
    <n v="5455492299.0851002"/>
    <n v="5455.4922999999999"/>
    <x v="0"/>
    <x v="9"/>
    <s v="NORDESTE"/>
  </r>
  <r>
    <x v="9"/>
    <x v="0"/>
    <x v="2"/>
    <n v="5508907906.8928003"/>
    <n v="5508.9079000000002"/>
    <x v="0"/>
    <x v="9"/>
    <s v="NORDESTE"/>
  </r>
  <r>
    <x v="9"/>
    <x v="0"/>
    <x v="3"/>
    <n v="6071259698.4364004"/>
    <n v="6071.2596999999996"/>
    <x v="0"/>
    <x v="9"/>
    <s v="NORDESTE"/>
  </r>
  <r>
    <x v="9"/>
    <x v="0"/>
    <x v="4"/>
    <n v="6257082479.8495998"/>
    <n v="6257.0825000000004"/>
    <x v="0"/>
    <x v="9"/>
    <s v="NORDESTE"/>
  </r>
  <r>
    <x v="9"/>
    <x v="0"/>
    <x v="5"/>
    <n v="6101801378.2608004"/>
    <n v="6101.8014000000003"/>
    <x v="0"/>
    <x v="9"/>
    <s v="NORDESTE"/>
  </r>
  <r>
    <x v="10"/>
    <x v="0"/>
    <x v="0"/>
    <n v="460872993.05549997"/>
    <n v="460.87299999999999"/>
    <x v="0"/>
    <x v="10"/>
    <s v="SUDESTE"/>
  </r>
  <r>
    <x v="10"/>
    <x v="0"/>
    <x v="1"/>
    <n v="645607624.22889996"/>
    <n v="645.60760000000005"/>
    <x v="0"/>
    <x v="10"/>
    <s v="SUDESTE"/>
  </r>
  <r>
    <x v="10"/>
    <x v="0"/>
    <x v="2"/>
    <n v="599667337.13170004"/>
    <n v="599.66729999999995"/>
    <x v="0"/>
    <x v="10"/>
    <s v="SUDESTE"/>
  </r>
  <r>
    <x v="10"/>
    <x v="0"/>
    <x v="3"/>
    <n v="578502237.05250001"/>
    <n v="578.50220000000002"/>
    <x v="0"/>
    <x v="10"/>
    <s v="SUDESTE"/>
  </r>
  <r>
    <x v="10"/>
    <x v="0"/>
    <x v="4"/>
    <n v="588971492.05680001"/>
    <n v="588.97149999999999"/>
    <x v="0"/>
    <x v="10"/>
    <s v="SUDESTE"/>
  </r>
  <r>
    <x v="10"/>
    <x v="0"/>
    <x v="5"/>
    <n v="529131595.37959999"/>
    <n v="529.13160000000005"/>
    <x v="0"/>
    <x v="10"/>
    <s v="SUDESTE"/>
  </r>
  <r>
    <x v="11"/>
    <x v="0"/>
    <x v="0"/>
    <n v="90283248.259399995"/>
    <n v="90.283199999999994"/>
    <x v="0"/>
    <x v="11"/>
    <s v="SUDESTE"/>
  </r>
  <r>
    <x v="11"/>
    <x v="0"/>
    <x v="1"/>
    <n v="143802695.99200001"/>
    <n v="143.80269999999999"/>
    <x v="0"/>
    <x v="11"/>
    <s v="SUDESTE"/>
  </r>
  <r>
    <x v="11"/>
    <x v="0"/>
    <x v="2"/>
    <n v="154120147.25639999"/>
    <n v="154.12010000000001"/>
    <x v="0"/>
    <x v="11"/>
    <s v="SUDESTE"/>
  </r>
  <r>
    <x v="11"/>
    <x v="0"/>
    <x v="3"/>
    <n v="82923407.301899999"/>
    <n v="82.923400000000001"/>
    <x v="0"/>
    <x v="11"/>
    <s v="SUDESTE"/>
  </r>
  <r>
    <x v="11"/>
    <x v="0"/>
    <x v="4"/>
    <n v="169538228.54370001"/>
    <n v="169.53819999999999"/>
    <x v="0"/>
    <x v="11"/>
    <s v="SUDESTE"/>
  </r>
  <r>
    <x v="11"/>
    <x v="0"/>
    <x v="5"/>
    <n v="224218236.01699999"/>
    <n v="224.2182"/>
    <x v="0"/>
    <x v="11"/>
    <s v="SUDESTE"/>
  </r>
  <r>
    <x v="12"/>
    <x v="0"/>
    <x v="1"/>
    <n v="7174596.1618999997"/>
    <n v="7.1745999999999999"/>
    <x v="0"/>
    <x v="12"/>
    <s v="SUL"/>
  </r>
  <r>
    <x v="12"/>
    <x v="0"/>
    <x v="2"/>
    <n v="11655737.860300001"/>
    <n v="11.6557"/>
    <x v="0"/>
    <x v="12"/>
    <s v="SUL"/>
  </r>
  <r>
    <x v="12"/>
    <x v="0"/>
    <x v="3"/>
    <n v="10576380.6128"/>
    <n v="10.5764"/>
    <x v="0"/>
    <x v="12"/>
    <s v="SUL"/>
  </r>
  <r>
    <x v="12"/>
    <x v="0"/>
    <x v="4"/>
    <n v="18131543.2447"/>
    <n v="18.131499999999999"/>
    <x v="0"/>
    <x v="12"/>
    <s v="SUL"/>
  </r>
  <r>
    <x v="12"/>
    <x v="0"/>
    <x v="5"/>
    <n v="18332164.266800001"/>
    <n v="18.3322"/>
    <x v="0"/>
    <x v="12"/>
    <s v="SUL"/>
  </r>
  <r>
    <x v="13"/>
    <x v="0"/>
    <x v="0"/>
    <n v="599726854.20150006"/>
    <n v="599.7269"/>
    <x v="0"/>
    <x v="13"/>
    <s v="CENTRO-OESTE"/>
  </r>
  <r>
    <x v="13"/>
    <x v="0"/>
    <x v="1"/>
    <n v="596918665.71969998"/>
    <n v="596.91869999999994"/>
    <x v="0"/>
    <x v="13"/>
    <s v="CENTRO-OESTE"/>
  </r>
  <r>
    <x v="13"/>
    <x v="0"/>
    <x v="2"/>
    <n v="507936258.07810003"/>
    <n v="507.93630000000002"/>
    <x v="0"/>
    <x v="13"/>
    <s v="CENTRO-OESTE"/>
  </r>
  <r>
    <x v="13"/>
    <x v="0"/>
    <x v="3"/>
    <n v="517406372.79119998"/>
    <n v="517.40639999999996"/>
    <x v="0"/>
    <x v="13"/>
    <s v="CENTRO-OESTE"/>
  </r>
  <r>
    <x v="13"/>
    <x v="0"/>
    <x v="4"/>
    <n v="707575787.91939998"/>
    <n v="707.57579999999996"/>
    <x v="0"/>
    <x v="13"/>
    <s v="CENTRO-OESTE"/>
  </r>
  <r>
    <x v="13"/>
    <x v="0"/>
    <x v="5"/>
    <n v="554822803.18939996"/>
    <n v="554.82280000000003"/>
    <x v="0"/>
    <x v="13"/>
    <s v="CENTRO-OESTE"/>
  </r>
  <r>
    <x v="14"/>
    <x v="0"/>
    <x v="0"/>
    <n v="13614203951.224899"/>
    <n v="13614.204"/>
    <x v="0"/>
    <x v="14"/>
    <s v="CENTRO-OESTE"/>
  </r>
  <r>
    <x v="14"/>
    <x v="0"/>
    <x v="1"/>
    <n v="15753687668.135201"/>
    <n v="15753.6877"/>
    <x v="0"/>
    <x v="14"/>
    <s v="CENTRO-OESTE"/>
  </r>
  <r>
    <x v="14"/>
    <x v="0"/>
    <x v="2"/>
    <n v="18124556788.2341"/>
    <n v="18124.556799999998"/>
    <x v="0"/>
    <x v="14"/>
    <s v="CENTRO-OESTE"/>
  </r>
  <r>
    <x v="14"/>
    <x v="0"/>
    <x v="3"/>
    <n v="19016373461.090199"/>
    <n v="19016.373500000002"/>
    <x v="0"/>
    <x v="14"/>
    <s v="CENTRO-OESTE"/>
  </r>
  <r>
    <x v="14"/>
    <x v="0"/>
    <x v="4"/>
    <n v="23427198591.935501"/>
    <n v="23427.1986"/>
    <x v="0"/>
    <x v="14"/>
    <s v="CENTRO-OESTE"/>
  </r>
  <r>
    <x v="14"/>
    <x v="0"/>
    <x v="5"/>
    <n v="20371279465.5257"/>
    <n v="20371.279500000001"/>
    <x v="0"/>
    <x v="14"/>
    <s v="CENTRO-OESTE"/>
  </r>
  <r>
    <x v="15"/>
    <x v="0"/>
    <x v="0"/>
    <n v="576829392.28869998"/>
    <n v="576.82939999999996"/>
    <x v="0"/>
    <x v="15"/>
    <s v="CENTRO-OESTE"/>
  </r>
  <r>
    <x v="15"/>
    <x v="0"/>
    <x v="1"/>
    <n v="623953000.72309995"/>
    <n v="623.95299999999997"/>
    <x v="0"/>
    <x v="15"/>
    <s v="CENTRO-OESTE"/>
  </r>
  <r>
    <x v="15"/>
    <x v="0"/>
    <x v="2"/>
    <n v="551358150.0151"/>
    <n v="551.35820000000001"/>
    <x v="0"/>
    <x v="15"/>
    <s v="CENTRO-OESTE"/>
  </r>
  <r>
    <x v="15"/>
    <x v="0"/>
    <x v="3"/>
    <n v="565351418.90559995"/>
    <n v="565.35140000000001"/>
    <x v="0"/>
    <x v="15"/>
    <s v="CENTRO-OESTE"/>
  </r>
  <r>
    <x v="15"/>
    <x v="0"/>
    <x v="4"/>
    <n v="658337176.34549999"/>
    <n v="658.33720000000005"/>
    <x v="0"/>
    <x v="15"/>
    <s v="CENTRO-OESTE"/>
  </r>
  <r>
    <x v="15"/>
    <x v="0"/>
    <x v="5"/>
    <n v="514212546.1595"/>
    <n v="514.21249999999998"/>
    <x v="0"/>
    <x v="15"/>
    <s v="CENTRO-OESTE"/>
  </r>
  <r>
    <x v="16"/>
    <x v="0"/>
    <x v="0"/>
    <n v="21668260142.845901"/>
    <n v="21668.2601"/>
    <x v="0"/>
    <x v="16"/>
    <s v="BRASIL"/>
  </r>
  <r>
    <x v="16"/>
    <x v="0"/>
    <x v="1"/>
    <n v="24920959768.478901"/>
    <n v="24920.959800000001"/>
    <x v="0"/>
    <x v="16"/>
    <s v="BRASIL"/>
  </r>
  <r>
    <x v="16"/>
    <x v="0"/>
    <x v="2"/>
    <n v="26912202124.115799"/>
    <n v="26912.202099999999"/>
    <x v="0"/>
    <x v="16"/>
    <s v="BRASIL"/>
  </r>
  <r>
    <x v="16"/>
    <x v="0"/>
    <x v="3"/>
    <n v="27721868739.516899"/>
    <n v="27721.868699999999"/>
    <x v="0"/>
    <x v="16"/>
    <s v="BRASIL"/>
  </r>
  <r>
    <x v="16"/>
    <x v="0"/>
    <x v="4"/>
    <n v="33078410429.416302"/>
    <n v="33078.410400000001"/>
    <x v="0"/>
    <x v="16"/>
    <s v="BRASIL"/>
  </r>
  <r>
    <x v="16"/>
    <x v="0"/>
    <x v="5"/>
    <n v="30584803952.349201"/>
    <n v="30584.804"/>
    <x v="0"/>
    <x v="16"/>
    <s v="BRASIL"/>
  </r>
  <r>
    <x v="0"/>
    <x v="1"/>
    <x v="0"/>
    <n v="28179.7248"/>
    <n v="2.8199999999999999E-2"/>
    <x v="0"/>
    <x v="0"/>
    <s v="NORTE"/>
  </r>
  <r>
    <x v="0"/>
    <x v="1"/>
    <x v="1"/>
    <n v="406554.29009999998"/>
    <n v="0.40660000000000002"/>
    <x v="0"/>
    <x v="0"/>
    <s v="NORTE"/>
  </r>
  <r>
    <x v="0"/>
    <x v="1"/>
    <x v="2"/>
    <n v="415285.77960000001"/>
    <n v="0.4153"/>
    <x v="0"/>
    <x v="0"/>
    <s v="NORTE"/>
  </r>
  <r>
    <x v="0"/>
    <x v="1"/>
    <x v="3"/>
    <n v="8035002.6429000003"/>
    <n v="8.0350000000000001"/>
    <x v="0"/>
    <x v="0"/>
    <s v="NORTE"/>
  </r>
  <r>
    <x v="0"/>
    <x v="1"/>
    <x v="4"/>
    <n v="505563.51329999999"/>
    <n v="0.50560000000000005"/>
    <x v="0"/>
    <x v="0"/>
    <s v="NORTE"/>
  </r>
  <r>
    <x v="0"/>
    <x v="1"/>
    <x v="5"/>
    <n v="659242.34519999998"/>
    <n v="0.65920000000000001"/>
    <x v="0"/>
    <x v="0"/>
    <s v="NORTE"/>
  </r>
  <r>
    <x v="1"/>
    <x v="1"/>
    <x v="0"/>
    <n v="715060.51659999997"/>
    <n v="0.71509999999999996"/>
    <x v="0"/>
    <x v="1"/>
    <s v="NORTE"/>
  </r>
  <r>
    <x v="1"/>
    <x v="1"/>
    <x v="1"/>
    <n v="857829.55209999997"/>
    <n v="0.85780000000000001"/>
    <x v="0"/>
    <x v="1"/>
    <s v="NORTE"/>
  </r>
  <r>
    <x v="1"/>
    <x v="1"/>
    <x v="2"/>
    <n v="547629.59939999995"/>
    <n v="0.54759999999999998"/>
    <x v="0"/>
    <x v="1"/>
    <s v="NORTE"/>
  </r>
  <r>
    <x v="1"/>
    <x v="1"/>
    <x v="3"/>
    <n v="541585.81350000005"/>
    <n v="0.54159999999999997"/>
    <x v="0"/>
    <x v="1"/>
    <s v="NORTE"/>
  </r>
  <r>
    <x v="1"/>
    <x v="1"/>
    <x v="4"/>
    <n v="465439.42489999998"/>
    <n v="0.46539999999999998"/>
    <x v="0"/>
    <x v="1"/>
    <s v="NORTE"/>
  </r>
  <r>
    <x v="1"/>
    <x v="1"/>
    <x v="5"/>
    <n v="516570.49440000003"/>
    <n v="0.51659999999999995"/>
    <x v="0"/>
    <x v="1"/>
    <s v="NORTE"/>
  </r>
  <r>
    <x v="17"/>
    <x v="1"/>
    <x v="0"/>
    <n v="281797.24790000002"/>
    <n v="0.28179999999999999"/>
    <x v="0"/>
    <x v="17"/>
    <s v="NORTE"/>
  </r>
  <r>
    <x v="17"/>
    <x v="1"/>
    <x v="1"/>
    <n v="435013.09039999999"/>
    <n v="0.435"/>
    <x v="0"/>
    <x v="17"/>
    <s v="NORTE"/>
  </r>
  <r>
    <x v="17"/>
    <x v="1"/>
    <x v="2"/>
    <n v="474612.31949999998"/>
    <n v="0.47460000000000002"/>
    <x v="0"/>
    <x v="17"/>
    <s v="NORTE"/>
  </r>
  <r>
    <x v="17"/>
    <x v="1"/>
    <x v="3"/>
    <n v="474997.39380000002"/>
    <n v="0.47499999999999998"/>
    <x v="0"/>
    <x v="17"/>
    <s v="NORTE"/>
  </r>
  <r>
    <x v="17"/>
    <x v="1"/>
    <x v="4"/>
    <n v="401240.8835"/>
    <n v="0.4012"/>
    <x v="0"/>
    <x v="17"/>
    <s v="NORTE"/>
  </r>
  <r>
    <x v="17"/>
    <x v="1"/>
    <x v="5"/>
    <n v="501811.33740000002"/>
    <n v="0.50180000000000002"/>
    <x v="0"/>
    <x v="17"/>
    <s v="NORTE"/>
  </r>
  <r>
    <x v="2"/>
    <x v="1"/>
    <x v="0"/>
    <n v="3455538.7524000001"/>
    <n v="3.4554999999999998"/>
    <x v="0"/>
    <x v="2"/>
    <s v="NORTE"/>
  </r>
  <r>
    <x v="2"/>
    <x v="1"/>
    <x v="1"/>
    <n v="6155231.9517000001"/>
    <n v="6.1551999999999998"/>
    <x v="0"/>
    <x v="2"/>
    <s v="NORTE"/>
  </r>
  <r>
    <x v="2"/>
    <x v="1"/>
    <x v="2"/>
    <n v="5778446.8145000003"/>
    <n v="5.7784000000000004"/>
    <x v="0"/>
    <x v="2"/>
    <s v="NORTE"/>
  </r>
  <r>
    <x v="2"/>
    <x v="1"/>
    <x v="3"/>
    <n v="6006275.4561999999"/>
    <n v="6.0063000000000004"/>
    <x v="0"/>
    <x v="2"/>
    <s v="NORTE"/>
  </r>
  <r>
    <x v="2"/>
    <x v="1"/>
    <x v="4"/>
    <n v="6014600.8443"/>
    <n v="6.0145999999999997"/>
    <x v="0"/>
    <x v="2"/>
    <s v="NORTE"/>
  </r>
  <r>
    <x v="2"/>
    <x v="1"/>
    <x v="5"/>
    <n v="324701.45360000001"/>
    <n v="0.32469999999999999"/>
    <x v="0"/>
    <x v="2"/>
    <s v="NORTE"/>
  </r>
  <r>
    <x v="3"/>
    <x v="1"/>
    <x v="3"/>
    <n v="1114246.2228000001"/>
    <n v="1.1142000000000001"/>
    <x v="0"/>
    <x v="3"/>
    <s v="NORDESTE"/>
  </r>
  <r>
    <x v="3"/>
    <x v="1"/>
    <x v="4"/>
    <n v="987052.57350000006"/>
    <n v="0.98709999999999998"/>
    <x v="0"/>
    <x v="3"/>
    <s v="NORDESTE"/>
  </r>
  <r>
    <x v="3"/>
    <x v="1"/>
    <x v="5"/>
    <n v="826512.79099999997"/>
    <n v="0.82650000000000001"/>
    <x v="0"/>
    <x v="3"/>
    <s v="NORDESTE"/>
  </r>
  <r>
    <x v="4"/>
    <x v="1"/>
    <x v="0"/>
    <n v="204303.00469999999"/>
    <n v="0.20430000000000001"/>
    <x v="0"/>
    <x v="4"/>
    <s v="NORDESTE"/>
  </r>
  <r>
    <x v="4"/>
    <x v="1"/>
    <x v="1"/>
    <n v="203277.14499999999"/>
    <n v="0.20330000000000001"/>
    <x v="0"/>
    <x v="4"/>
    <s v="NORDESTE"/>
  </r>
  <r>
    <x v="4"/>
    <x v="1"/>
    <x v="2"/>
    <n v="237306.15969999999"/>
    <n v="0.23730000000000001"/>
    <x v="0"/>
    <x v="4"/>
    <s v="NORDESTE"/>
  </r>
  <r>
    <x v="4"/>
    <x v="1"/>
    <x v="3"/>
    <n v="137616.0674"/>
    <n v="0.1376"/>
    <x v="0"/>
    <x v="4"/>
    <s v="NORDESTE"/>
  </r>
  <r>
    <x v="4"/>
    <x v="1"/>
    <x v="4"/>
    <n v="192595.62409999999"/>
    <n v="0.19259999999999999"/>
    <x v="0"/>
    <x v="4"/>
    <s v="NORDESTE"/>
  </r>
  <r>
    <x v="4"/>
    <x v="1"/>
    <x v="5"/>
    <n v="319781.73460000003"/>
    <n v="0.31979999999999997"/>
    <x v="0"/>
    <x v="4"/>
    <s v="NORDESTE"/>
  </r>
  <r>
    <x v="5"/>
    <x v="1"/>
    <x v="0"/>
    <n v="1958490.8729000001"/>
    <n v="1.9584999999999999"/>
    <x v="0"/>
    <x v="5"/>
    <s v="NORDESTE"/>
  </r>
  <r>
    <x v="5"/>
    <x v="1"/>
    <x v="1"/>
    <n v="1740052.3615000001"/>
    <n v="1.7401"/>
    <x v="0"/>
    <x v="5"/>
    <s v="NORDESTE"/>
  </r>
  <r>
    <x v="5"/>
    <x v="1"/>
    <x v="2"/>
    <n v="2742711.5770999999"/>
    <n v="2.7427000000000001"/>
    <x v="0"/>
    <x v="5"/>
    <s v="NORDESTE"/>
  </r>
  <r>
    <x v="5"/>
    <x v="1"/>
    <x v="3"/>
    <n v="2357230.0570999999"/>
    <n v="2.3572000000000002"/>
    <x v="0"/>
    <x v="5"/>
    <s v="NORDESTE"/>
  </r>
  <r>
    <x v="5"/>
    <x v="1"/>
    <x v="4"/>
    <n v="2423494.9366000001"/>
    <n v="2.4235000000000002"/>
    <x v="0"/>
    <x v="5"/>
    <s v="NORDESTE"/>
  </r>
  <r>
    <x v="5"/>
    <x v="1"/>
    <x v="5"/>
    <n v="2922313.0822999999"/>
    <n v="2.9222999999999999"/>
    <x v="0"/>
    <x v="5"/>
    <s v="NORDESTE"/>
  </r>
  <r>
    <x v="7"/>
    <x v="1"/>
    <x v="0"/>
    <n v="2558004.5411999999"/>
    <n v="2.5579999999999998"/>
    <x v="0"/>
    <x v="7"/>
    <s v="NORDESTE"/>
  </r>
  <r>
    <x v="7"/>
    <x v="1"/>
    <x v="1"/>
    <n v="1837888.8158"/>
    <n v="1.8379000000000001"/>
    <x v="0"/>
    <x v="7"/>
    <s v="NORDESTE"/>
  </r>
  <r>
    <x v="7"/>
    <x v="1"/>
    <x v="2"/>
    <n v="4919078.5026000002"/>
    <n v="4.9191000000000003"/>
    <x v="0"/>
    <x v="7"/>
    <s v="NORDESTE"/>
  </r>
  <r>
    <x v="7"/>
    <x v="1"/>
    <x v="3"/>
    <n v="2119932.5885999999"/>
    <n v="2.1198999999999999"/>
    <x v="0"/>
    <x v="7"/>
    <s v="NORDESTE"/>
  </r>
  <r>
    <x v="7"/>
    <x v="1"/>
    <x v="4"/>
    <n v="5870953.4951999998"/>
    <n v="5.8710000000000004"/>
    <x v="0"/>
    <x v="7"/>
    <s v="NORDESTE"/>
  </r>
  <r>
    <x v="7"/>
    <x v="1"/>
    <x v="5"/>
    <n v="6331553.4730000002"/>
    <n v="6.3315999999999999"/>
    <x v="0"/>
    <x v="7"/>
    <s v="NORDESTE"/>
  </r>
  <r>
    <x v="18"/>
    <x v="1"/>
    <x v="0"/>
    <n v="362813.95669999998"/>
    <n v="0.36280000000000001"/>
    <x v="0"/>
    <x v="18"/>
    <s v="NORDESTE"/>
  </r>
  <r>
    <x v="18"/>
    <x v="1"/>
    <x v="1"/>
    <n v="378095.48979999998"/>
    <n v="0.37809999999999999"/>
    <x v="0"/>
    <x v="18"/>
    <s v="NORDESTE"/>
  </r>
  <r>
    <x v="18"/>
    <x v="1"/>
    <x v="2"/>
    <n v="341651.4326"/>
    <n v="0.3417"/>
    <x v="0"/>
    <x v="18"/>
    <s v="NORDESTE"/>
  </r>
  <r>
    <x v="18"/>
    <x v="1"/>
    <x v="3"/>
    <n v="297428.2746"/>
    <n v="0.2974"/>
    <x v="0"/>
    <x v="18"/>
    <s v="NORDESTE"/>
  </r>
  <r>
    <x v="18"/>
    <x v="1"/>
    <x v="4"/>
    <n v="268831.39199999999"/>
    <n v="0.26879999999999998"/>
    <x v="0"/>
    <x v="18"/>
    <s v="NORDESTE"/>
  </r>
  <r>
    <x v="18"/>
    <x v="1"/>
    <x v="5"/>
    <n v="364059.20549999998"/>
    <n v="0.36409999999999998"/>
    <x v="0"/>
    <x v="18"/>
    <s v="NORDESTE"/>
  </r>
  <r>
    <x v="8"/>
    <x v="1"/>
    <x v="0"/>
    <n v="12790072.589199999"/>
    <n v="12.790100000000001"/>
    <x v="0"/>
    <x v="8"/>
    <s v="NORDESTE"/>
  </r>
  <r>
    <x v="8"/>
    <x v="1"/>
    <x v="1"/>
    <n v="21872620.8059"/>
    <n v="21.872599999999998"/>
    <x v="0"/>
    <x v="8"/>
    <s v="NORDESTE"/>
  </r>
  <r>
    <x v="8"/>
    <x v="1"/>
    <x v="2"/>
    <n v="24291936.314100001"/>
    <n v="24.291899999999998"/>
    <x v="0"/>
    <x v="8"/>
    <s v="NORDESTE"/>
  </r>
  <r>
    <x v="8"/>
    <x v="1"/>
    <x v="3"/>
    <n v="22191700.669399999"/>
    <n v="22.191700000000001"/>
    <x v="0"/>
    <x v="8"/>
    <s v="NORDESTE"/>
  </r>
  <r>
    <x v="8"/>
    <x v="1"/>
    <x v="4"/>
    <n v="18485167.504799999"/>
    <n v="18.485199999999999"/>
    <x v="0"/>
    <x v="8"/>
    <s v="NORDESTE"/>
  </r>
  <r>
    <x v="8"/>
    <x v="1"/>
    <x v="5"/>
    <n v="20726776.120900001"/>
    <n v="20.726800000000001"/>
    <x v="0"/>
    <x v="8"/>
    <s v="NORDESTE"/>
  </r>
  <r>
    <x v="19"/>
    <x v="1"/>
    <x v="0"/>
    <n v="6730680.6041999999"/>
    <n v="6.7306999999999997"/>
    <x v="0"/>
    <x v="19"/>
    <s v="NORDESTE"/>
  </r>
  <r>
    <x v="19"/>
    <x v="1"/>
    <x v="1"/>
    <n v="6838187.8136999998"/>
    <n v="6.8381999999999996"/>
    <x v="0"/>
    <x v="19"/>
    <s v="NORDESTE"/>
  </r>
  <r>
    <x v="19"/>
    <x v="1"/>
    <x v="2"/>
    <n v="7526175.0678000003"/>
    <n v="7.5262000000000002"/>
    <x v="0"/>
    <x v="19"/>
    <s v="NORDESTE"/>
  </r>
  <r>
    <x v="19"/>
    <x v="1"/>
    <x v="3"/>
    <n v="6111712.8455999997"/>
    <n v="6.1116999999999999"/>
    <x v="0"/>
    <x v="19"/>
    <s v="NORDESTE"/>
  </r>
  <r>
    <x v="19"/>
    <x v="1"/>
    <x v="4"/>
    <n v="9007381.1468000002"/>
    <n v="9.0074000000000005"/>
    <x v="0"/>
    <x v="19"/>
    <s v="NORDESTE"/>
  </r>
  <r>
    <x v="19"/>
    <x v="1"/>
    <x v="5"/>
    <n v="7740480.6021999996"/>
    <n v="7.7404999999999999"/>
    <x v="0"/>
    <x v="19"/>
    <s v="NORDESTE"/>
  </r>
  <r>
    <x v="9"/>
    <x v="1"/>
    <x v="0"/>
    <n v="16770458.7158"/>
    <n v="16.770499999999998"/>
    <x v="0"/>
    <x v="9"/>
    <s v="NORDESTE"/>
  </r>
  <r>
    <x v="9"/>
    <x v="1"/>
    <x v="1"/>
    <n v="17319212.757100001"/>
    <n v="17.319199999999999"/>
    <x v="0"/>
    <x v="9"/>
    <s v="NORDESTE"/>
  </r>
  <r>
    <x v="9"/>
    <x v="1"/>
    <x v="2"/>
    <n v="17044971.281800002"/>
    <n v="17.045000000000002"/>
    <x v="0"/>
    <x v="9"/>
    <s v="NORDESTE"/>
  </r>
  <r>
    <x v="9"/>
    <x v="1"/>
    <x v="3"/>
    <n v="16744767.9386"/>
    <n v="16.744800000000001"/>
    <x v="0"/>
    <x v="9"/>
    <s v="NORDESTE"/>
  </r>
  <r>
    <x v="9"/>
    <x v="1"/>
    <x v="4"/>
    <n v="14833875.464600001"/>
    <n v="14.8339"/>
    <x v="0"/>
    <x v="9"/>
    <s v="NORDESTE"/>
  </r>
  <r>
    <x v="9"/>
    <x v="1"/>
    <x v="5"/>
    <n v="18202960.277100001"/>
    <n v="18.202999999999999"/>
    <x v="0"/>
    <x v="9"/>
    <s v="NORDESTE"/>
  </r>
  <r>
    <x v="10"/>
    <x v="1"/>
    <x v="0"/>
    <n v="42403440.8781"/>
    <n v="42.403399999999998"/>
    <x v="0"/>
    <x v="10"/>
    <s v="SUDESTE"/>
  </r>
  <r>
    <x v="10"/>
    <x v="1"/>
    <x v="1"/>
    <n v="31215238.3917"/>
    <n v="31.215199999999999"/>
    <x v="0"/>
    <x v="10"/>
    <s v="SUDESTE"/>
  </r>
  <r>
    <x v="10"/>
    <x v="1"/>
    <x v="2"/>
    <n v="56583828.359700002"/>
    <n v="56.583799999999997"/>
    <x v="0"/>
    <x v="10"/>
    <s v="SUDESTE"/>
  </r>
  <r>
    <x v="10"/>
    <x v="1"/>
    <x v="3"/>
    <n v="94511163.6831"/>
    <n v="94.511200000000002"/>
    <x v="0"/>
    <x v="10"/>
    <s v="SUDESTE"/>
  </r>
  <r>
    <x v="10"/>
    <x v="1"/>
    <x v="4"/>
    <n v="86455373.176899999"/>
    <n v="86.455399999999997"/>
    <x v="0"/>
    <x v="10"/>
    <s v="SUDESTE"/>
  </r>
  <r>
    <x v="10"/>
    <x v="1"/>
    <x v="5"/>
    <n v="152634281.78299999"/>
    <n v="152.6343"/>
    <x v="0"/>
    <x v="10"/>
    <s v="SUDESTE"/>
  </r>
  <r>
    <x v="20"/>
    <x v="1"/>
    <x v="0"/>
    <n v="10567.3968"/>
    <n v="1.06E-2"/>
    <x v="0"/>
    <x v="20"/>
    <s v="SUDESTE"/>
  </r>
  <r>
    <x v="20"/>
    <x v="1"/>
    <x v="1"/>
    <n v="12196.628699999999"/>
    <n v="1.2200000000000001E-2"/>
    <x v="0"/>
    <x v="20"/>
    <s v="SUDESTE"/>
  </r>
  <r>
    <x v="20"/>
    <x v="1"/>
    <x v="2"/>
    <n v="13690.74"/>
    <n v="1.37E-2"/>
    <x v="0"/>
    <x v="20"/>
    <s v="SUDESTE"/>
  </r>
  <r>
    <x v="20"/>
    <x v="1"/>
    <x v="3"/>
    <n v="13317.6839"/>
    <n v="1.3299999999999999E-2"/>
    <x v="0"/>
    <x v="20"/>
    <s v="SUDESTE"/>
  </r>
  <r>
    <x v="20"/>
    <x v="1"/>
    <x v="4"/>
    <n v="12037.226500000001"/>
    <n v="1.2E-2"/>
    <x v="0"/>
    <x v="20"/>
    <s v="SUDESTE"/>
  </r>
  <r>
    <x v="20"/>
    <x v="1"/>
    <x v="5"/>
    <n v="4919.7190000000001"/>
    <n v="4.8999999999999998E-3"/>
    <x v="0"/>
    <x v="20"/>
    <s v="SUDESTE"/>
  </r>
  <r>
    <x v="11"/>
    <x v="1"/>
    <x v="0"/>
    <n v="1383273135.4461"/>
    <n v="1383.2731000000001"/>
    <x v="0"/>
    <x v="11"/>
    <s v="SUDESTE"/>
  </r>
  <r>
    <x v="11"/>
    <x v="1"/>
    <x v="1"/>
    <n v="1741250295.2153001"/>
    <n v="1741.2502999999999"/>
    <x v="0"/>
    <x v="11"/>
    <s v="SUDESTE"/>
  </r>
  <r>
    <x v="11"/>
    <x v="1"/>
    <x v="2"/>
    <n v="2776679817.1831999"/>
    <n v="2776.6797999999999"/>
    <x v="0"/>
    <x v="11"/>
    <s v="SUDESTE"/>
  </r>
  <r>
    <x v="11"/>
    <x v="1"/>
    <x v="3"/>
    <n v="2328234218.3393002"/>
    <n v="2328.2341999999999"/>
    <x v="0"/>
    <x v="11"/>
    <s v="SUDESTE"/>
  </r>
  <r>
    <x v="11"/>
    <x v="1"/>
    <x v="4"/>
    <n v="2162731464.0187001"/>
    <n v="2162.7314999999999"/>
    <x v="0"/>
    <x v="11"/>
    <s v="SUDESTE"/>
  </r>
  <r>
    <x v="11"/>
    <x v="1"/>
    <x v="5"/>
    <n v="2907583626.7296"/>
    <n v="2907.5835999999999"/>
    <x v="0"/>
    <x v="11"/>
    <s v="SUDESTE"/>
  </r>
  <r>
    <x v="12"/>
    <x v="1"/>
    <x v="0"/>
    <n v="11622513.3687"/>
    <n v="11.6225"/>
    <x v="0"/>
    <x v="12"/>
    <s v="SUL"/>
  </r>
  <r>
    <x v="12"/>
    <x v="1"/>
    <x v="1"/>
    <n v="16042661.1282"/>
    <n v="16.0427"/>
    <x v="0"/>
    <x v="12"/>
    <s v="SUL"/>
  </r>
  <r>
    <x v="12"/>
    <x v="1"/>
    <x v="2"/>
    <n v="26137878.9254"/>
    <n v="26.137899999999998"/>
    <x v="0"/>
    <x v="12"/>
    <s v="SUL"/>
  </r>
  <r>
    <x v="12"/>
    <x v="1"/>
    <x v="3"/>
    <n v="18873723.778099999"/>
    <n v="18.873699999999999"/>
    <x v="0"/>
    <x v="12"/>
    <s v="SUL"/>
  </r>
  <r>
    <x v="12"/>
    <x v="1"/>
    <x v="4"/>
    <n v="11279835.6755"/>
    <n v="11.2798"/>
    <x v="0"/>
    <x v="12"/>
    <s v="SUL"/>
  </r>
  <r>
    <x v="12"/>
    <x v="1"/>
    <x v="5"/>
    <n v="30795400.868500002"/>
    <n v="30.795400000000001"/>
    <x v="0"/>
    <x v="12"/>
    <s v="SUL"/>
  </r>
  <r>
    <x v="21"/>
    <x v="1"/>
    <x v="0"/>
    <n v="655178.60140000004"/>
    <n v="0.6552"/>
    <x v="0"/>
    <x v="21"/>
    <s v="SUL"/>
  </r>
  <r>
    <x v="21"/>
    <x v="1"/>
    <x v="1"/>
    <n v="524455.03419999999"/>
    <n v="0.52449999999999997"/>
    <x v="0"/>
    <x v="21"/>
    <s v="SUL"/>
  </r>
  <r>
    <x v="21"/>
    <x v="1"/>
    <x v="2"/>
    <n v="377619.10509999999"/>
    <n v="0.37759999999999999"/>
    <x v="0"/>
    <x v="21"/>
    <s v="SUL"/>
  </r>
  <r>
    <x v="21"/>
    <x v="1"/>
    <x v="3"/>
    <n v="66588.419699999999"/>
    <n v="6.6600000000000006E-2"/>
    <x v="0"/>
    <x v="21"/>
    <s v="SUL"/>
  </r>
  <r>
    <x v="21"/>
    <x v="1"/>
    <x v="4"/>
    <n v="60186.1325"/>
    <n v="6.0199999999999997E-2"/>
    <x v="0"/>
    <x v="21"/>
    <s v="SUL"/>
  </r>
  <r>
    <x v="21"/>
    <x v="1"/>
    <x v="5"/>
    <n v="103314.0989"/>
    <n v="0.1033"/>
    <x v="0"/>
    <x v="21"/>
    <s v="SUL"/>
  </r>
  <r>
    <x v="22"/>
    <x v="1"/>
    <x v="0"/>
    <n v="15396697.132300001"/>
    <n v="15.396699999999999"/>
    <x v="0"/>
    <x v="22"/>
    <s v="SUL"/>
  </r>
  <r>
    <x v="22"/>
    <x v="1"/>
    <x v="1"/>
    <n v="15323031.1928"/>
    <n v="15.323"/>
    <x v="0"/>
    <x v="22"/>
    <s v="SUL"/>
  </r>
  <r>
    <x v="22"/>
    <x v="1"/>
    <x v="2"/>
    <n v="12732388.1864"/>
    <n v="12.7324"/>
    <x v="0"/>
    <x v="22"/>
    <s v="SUL"/>
  </r>
  <r>
    <x v="22"/>
    <x v="1"/>
    <x v="3"/>
    <n v="13575159.1612"/>
    <n v="13.575200000000001"/>
    <x v="0"/>
    <x v="22"/>
    <s v="SUL"/>
  </r>
  <r>
    <x v="22"/>
    <x v="1"/>
    <x v="4"/>
    <n v="8674827.9022000004"/>
    <n v="8.6747999999999994"/>
    <x v="0"/>
    <x v="22"/>
    <s v="SUL"/>
  </r>
  <r>
    <x v="22"/>
    <x v="1"/>
    <x v="5"/>
    <n v="10847980.3814"/>
    <n v="10.848000000000001"/>
    <x v="0"/>
    <x v="22"/>
    <s v="SUL"/>
  </r>
  <r>
    <x v="13"/>
    <x v="1"/>
    <x v="0"/>
    <n v="21487040.152600002"/>
    <n v="21.486999999999998"/>
    <x v="0"/>
    <x v="13"/>
    <s v="CENTRO-OESTE"/>
  </r>
  <r>
    <x v="13"/>
    <x v="1"/>
    <x v="1"/>
    <n v="24942105.695900001"/>
    <n v="24.9421"/>
    <x v="0"/>
    <x v="13"/>
    <s v="CENTRO-OESTE"/>
  </r>
  <r>
    <x v="13"/>
    <x v="1"/>
    <x v="2"/>
    <n v="26103677.5722"/>
    <n v="26.1037"/>
    <x v="0"/>
    <x v="13"/>
    <s v="CENTRO-OESTE"/>
  </r>
  <r>
    <x v="13"/>
    <x v="1"/>
    <x v="3"/>
    <n v="36272931.820299998"/>
    <n v="36.2729"/>
    <x v="0"/>
    <x v="13"/>
    <s v="CENTRO-OESTE"/>
  </r>
  <r>
    <x v="13"/>
    <x v="1"/>
    <x v="4"/>
    <n v="89087513.372899994"/>
    <n v="89.087500000000006"/>
    <x v="0"/>
    <x v="13"/>
    <s v="CENTRO-OESTE"/>
  </r>
  <r>
    <x v="13"/>
    <x v="1"/>
    <x v="5"/>
    <n v="100465581.57260001"/>
    <n v="100.46559999999999"/>
    <x v="0"/>
    <x v="13"/>
    <s v="CENTRO-OESTE"/>
  </r>
  <r>
    <x v="14"/>
    <x v="1"/>
    <x v="0"/>
    <n v="5488001.4029000001"/>
    <n v="5.4880000000000004"/>
    <x v="0"/>
    <x v="14"/>
    <s v="CENTRO-OESTE"/>
  </r>
  <r>
    <x v="14"/>
    <x v="1"/>
    <x v="1"/>
    <n v="8061971.5721000005"/>
    <n v="8.0619999999999994"/>
    <x v="0"/>
    <x v="14"/>
    <s v="CENTRO-OESTE"/>
  </r>
  <r>
    <x v="14"/>
    <x v="1"/>
    <x v="2"/>
    <n v="16314798.4826"/>
    <n v="16.314800000000002"/>
    <x v="0"/>
    <x v="14"/>
    <s v="CENTRO-OESTE"/>
  </r>
  <r>
    <x v="14"/>
    <x v="1"/>
    <x v="3"/>
    <n v="12962545.700099999"/>
    <n v="12.9625"/>
    <x v="0"/>
    <x v="14"/>
    <s v="CENTRO-OESTE"/>
  </r>
  <r>
    <x v="14"/>
    <x v="1"/>
    <x v="4"/>
    <n v="12093400.23"/>
    <n v="12.093400000000001"/>
    <x v="0"/>
    <x v="14"/>
    <s v="CENTRO-OESTE"/>
  </r>
  <r>
    <x v="14"/>
    <x v="1"/>
    <x v="5"/>
    <n v="24018068.127799999"/>
    <n v="24.0181"/>
    <x v="0"/>
    <x v="14"/>
    <s v="CENTRO-OESTE"/>
  </r>
  <r>
    <x v="15"/>
    <x v="1"/>
    <x v="0"/>
    <n v="493145.1838"/>
    <n v="0.49309999999999998"/>
    <x v="0"/>
    <x v="15"/>
    <s v="CENTRO-OESTE"/>
  </r>
  <r>
    <x v="15"/>
    <x v="1"/>
    <x v="1"/>
    <n v="796846.40850000002"/>
    <n v="0.79679999999999995"/>
    <x v="0"/>
    <x v="15"/>
    <s v="CENTRO-OESTE"/>
  </r>
  <r>
    <x v="16"/>
    <x v="1"/>
    <x v="0"/>
    <n v="1965106063.3164999"/>
    <n v="1965.1061"/>
    <x v="0"/>
    <x v="16"/>
    <s v="BRASIL"/>
  </r>
  <r>
    <x v="16"/>
    <x v="1"/>
    <x v="1"/>
    <n v="2286054773.0750999"/>
    <n v="2286.0547999999999"/>
    <x v="0"/>
    <x v="16"/>
    <s v="BRASIL"/>
  </r>
  <r>
    <x v="16"/>
    <x v="1"/>
    <x v="2"/>
    <n v="3155117737.6585999"/>
    <n v="3155.1176999999998"/>
    <x v="0"/>
    <x v="16"/>
    <s v="BRASIL"/>
  </r>
  <r>
    <x v="16"/>
    <x v="1"/>
    <x v="3"/>
    <n v="2888863121.4699998"/>
    <n v="2888.8631"/>
    <x v="0"/>
    <x v="16"/>
    <s v="BRASIL"/>
  </r>
  <r>
    <x v="16"/>
    <x v="1"/>
    <x v="4"/>
    <n v="3397238350.0029998"/>
    <n v="3397.2384000000002"/>
    <x v="0"/>
    <x v="16"/>
    <s v="BRASIL"/>
  </r>
  <r>
    <x v="16"/>
    <x v="1"/>
    <x v="5"/>
    <n v="3994250975.0099001"/>
    <n v="3994.2510000000002"/>
    <x v="0"/>
    <x v="16"/>
    <s v="BRASIL"/>
  </r>
  <r>
    <x v="0"/>
    <x v="2"/>
    <x v="0"/>
    <n v="145430530.3064"/>
    <n v="145.43049999999999"/>
    <x v="0"/>
    <x v="0"/>
    <s v="NORTE"/>
  </r>
  <r>
    <x v="0"/>
    <x v="2"/>
    <x v="1"/>
    <n v="179321332.0002"/>
    <n v="179.32130000000001"/>
    <x v="0"/>
    <x v="0"/>
    <s v="NORTE"/>
  </r>
  <r>
    <x v="0"/>
    <x v="2"/>
    <x v="2"/>
    <n v="206024019.5246"/>
    <n v="206.024"/>
    <x v="0"/>
    <x v="0"/>
    <s v="NORTE"/>
  </r>
  <r>
    <x v="0"/>
    <x v="2"/>
    <x v="3"/>
    <n v="188435673.67910001"/>
    <n v="188.4357"/>
    <x v="0"/>
    <x v="0"/>
    <s v="NORTE"/>
  </r>
  <r>
    <x v="0"/>
    <x v="2"/>
    <x v="4"/>
    <n v="181985008.52059999"/>
    <n v="181.98500000000001"/>
    <x v="0"/>
    <x v="0"/>
    <s v="NORTE"/>
  </r>
  <r>
    <x v="0"/>
    <x v="2"/>
    <x v="5"/>
    <n v="202957496.0239"/>
    <n v="202.95750000000001"/>
    <x v="0"/>
    <x v="0"/>
    <s v="NORTE"/>
  </r>
  <r>
    <x v="1"/>
    <x v="2"/>
    <x v="0"/>
    <n v="11981034.5166"/>
    <n v="11.981"/>
    <x v="0"/>
    <x v="1"/>
    <s v="NORTE"/>
  </r>
  <r>
    <x v="1"/>
    <x v="2"/>
    <x v="1"/>
    <n v="13566821.554300001"/>
    <n v="13.566800000000001"/>
    <x v="0"/>
    <x v="1"/>
    <s v="NORTE"/>
  </r>
  <r>
    <x v="1"/>
    <x v="2"/>
    <x v="3"/>
    <n v="7785033.0416000001"/>
    <n v="7.7850000000000001"/>
    <x v="0"/>
    <x v="1"/>
    <s v="NORTE"/>
  </r>
  <r>
    <x v="1"/>
    <x v="2"/>
    <x v="4"/>
    <n v="6993111.2993999999"/>
    <n v="6.9931000000000001"/>
    <x v="0"/>
    <x v="1"/>
    <s v="NORTE"/>
  </r>
  <r>
    <x v="1"/>
    <x v="2"/>
    <x v="5"/>
    <n v="6127240.6056000004"/>
    <n v="6.1272000000000002"/>
    <x v="0"/>
    <x v="1"/>
    <s v="NORTE"/>
  </r>
  <r>
    <x v="23"/>
    <x v="2"/>
    <x v="0"/>
    <n v="15747532.139"/>
    <n v="15.7475"/>
    <x v="0"/>
    <x v="23"/>
    <s v="NORTE"/>
  </r>
  <r>
    <x v="23"/>
    <x v="2"/>
    <x v="1"/>
    <n v="20249911.3068"/>
    <n v="20.2499"/>
    <x v="0"/>
    <x v="23"/>
    <s v="NORTE"/>
  </r>
  <r>
    <x v="23"/>
    <x v="2"/>
    <x v="2"/>
    <n v="25961129.6402"/>
    <n v="25.961099999999998"/>
    <x v="0"/>
    <x v="23"/>
    <s v="NORTE"/>
  </r>
  <r>
    <x v="23"/>
    <x v="2"/>
    <x v="3"/>
    <n v="5290208.7953000003"/>
    <n v="5.2901999999999996"/>
    <x v="0"/>
    <x v="23"/>
    <s v="NORTE"/>
  </r>
  <r>
    <x v="23"/>
    <x v="2"/>
    <x v="4"/>
    <n v="4268502.7466000002"/>
    <n v="4.2685000000000004"/>
    <x v="0"/>
    <x v="23"/>
    <s v="NORTE"/>
  </r>
  <r>
    <x v="23"/>
    <x v="2"/>
    <x v="5"/>
    <n v="3322955.8536"/>
    <n v="3.323"/>
    <x v="0"/>
    <x v="23"/>
    <s v="NORTE"/>
  </r>
  <r>
    <x v="24"/>
    <x v="2"/>
    <x v="0"/>
    <n v="68080714.254099995"/>
    <n v="68.080699999999993"/>
    <x v="0"/>
    <x v="24"/>
    <s v="NORTE"/>
  </r>
  <r>
    <x v="24"/>
    <x v="2"/>
    <x v="1"/>
    <n v="68802973.671599999"/>
    <n v="68.802999999999997"/>
    <x v="0"/>
    <x v="24"/>
    <s v="NORTE"/>
  </r>
  <r>
    <x v="24"/>
    <x v="2"/>
    <x v="2"/>
    <n v="80158809.325900003"/>
    <n v="80.158799999999999"/>
    <x v="0"/>
    <x v="24"/>
    <s v="NORTE"/>
  </r>
  <r>
    <x v="24"/>
    <x v="2"/>
    <x v="3"/>
    <n v="84222385.237800002"/>
    <n v="84.222399999999993"/>
    <x v="0"/>
    <x v="24"/>
    <s v="NORTE"/>
  </r>
  <r>
    <x v="24"/>
    <x v="2"/>
    <x v="4"/>
    <n v="76215561.087300003"/>
    <n v="76.215599999999995"/>
    <x v="0"/>
    <x v="24"/>
    <s v="NORTE"/>
  </r>
  <r>
    <x v="24"/>
    <x v="2"/>
    <x v="5"/>
    <n v="108783844.2744"/>
    <n v="108.7838"/>
    <x v="0"/>
    <x v="24"/>
    <s v="NORTE"/>
  </r>
  <r>
    <x v="17"/>
    <x v="2"/>
    <x v="0"/>
    <n v="145301365.06909999"/>
    <n v="145.3014"/>
    <x v="0"/>
    <x v="17"/>
    <s v="NORTE"/>
  </r>
  <r>
    <x v="17"/>
    <x v="2"/>
    <x v="1"/>
    <n v="124838828.7806"/>
    <n v="124.83880000000001"/>
    <x v="0"/>
    <x v="17"/>
    <s v="NORTE"/>
  </r>
  <r>
    <x v="17"/>
    <x v="2"/>
    <x v="2"/>
    <n v="174536397.2193"/>
    <n v="174.53639999999999"/>
    <x v="0"/>
    <x v="17"/>
    <s v="NORTE"/>
  </r>
  <r>
    <x v="17"/>
    <x v="2"/>
    <x v="3"/>
    <n v="221261753.4815"/>
    <n v="221.26179999999999"/>
    <x v="0"/>
    <x v="17"/>
    <s v="NORTE"/>
  </r>
  <r>
    <x v="17"/>
    <x v="2"/>
    <x v="4"/>
    <n v="180081713.47499999"/>
    <n v="180.08170000000001"/>
    <x v="0"/>
    <x v="17"/>
    <s v="NORTE"/>
  </r>
  <r>
    <x v="17"/>
    <x v="2"/>
    <x v="5"/>
    <n v="192993640.83379999"/>
    <n v="192.99359999999999"/>
    <x v="0"/>
    <x v="17"/>
    <s v="NORTE"/>
  </r>
  <r>
    <x v="25"/>
    <x v="2"/>
    <x v="0"/>
    <n v="1101456.6373000001"/>
    <n v="1.1014999999999999"/>
    <x v="0"/>
    <x v="25"/>
    <s v="NORTE"/>
  </r>
  <r>
    <x v="25"/>
    <x v="2"/>
    <x v="1"/>
    <n v="1168867.1879"/>
    <n v="1.1689000000000001"/>
    <x v="0"/>
    <x v="25"/>
    <s v="NORTE"/>
  </r>
  <r>
    <x v="25"/>
    <x v="2"/>
    <x v="2"/>
    <n v="1524440.4535999999"/>
    <n v="1.5244"/>
    <x v="0"/>
    <x v="25"/>
    <s v="NORTE"/>
  </r>
  <r>
    <x v="25"/>
    <x v="2"/>
    <x v="3"/>
    <n v="1415934.3737999999"/>
    <n v="1.4158999999999999"/>
    <x v="0"/>
    <x v="25"/>
    <s v="NORTE"/>
  </r>
  <r>
    <x v="25"/>
    <x v="2"/>
    <x v="4"/>
    <n v="1352427.0005000001"/>
    <n v="1.3524"/>
    <x v="0"/>
    <x v="25"/>
    <s v="NORTE"/>
  </r>
  <r>
    <x v="25"/>
    <x v="2"/>
    <x v="5"/>
    <n v="1477904.6505"/>
    <n v="1.4779"/>
    <x v="0"/>
    <x v="25"/>
    <s v="NORTE"/>
  </r>
  <r>
    <x v="2"/>
    <x v="2"/>
    <x v="0"/>
    <n v="879361262.65409994"/>
    <n v="879.36130000000003"/>
    <x v="0"/>
    <x v="2"/>
    <s v="NORTE"/>
  </r>
  <r>
    <x v="2"/>
    <x v="2"/>
    <x v="1"/>
    <n v="984866042.54550004"/>
    <n v="984.86599999999999"/>
    <x v="0"/>
    <x v="2"/>
    <s v="NORTE"/>
  </r>
  <r>
    <x v="2"/>
    <x v="2"/>
    <x v="2"/>
    <n v="1483430022.4635999"/>
    <n v="1483.43"/>
    <x v="0"/>
    <x v="2"/>
    <s v="NORTE"/>
  </r>
  <r>
    <x v="2"/>
    <x v="2"/>
    <x v="3"/>
    <n v="1247563495.7377999"/>
    <n v="1247.5635"/>
    <x v="0"/>
    <x v="2"/>
    <s v="NORTE"/>
  </r>
  <r>
    <x v="2"/>
    <x v="2"/>
    <x v="4"/>
    <n v="1060722671.9198999"/>
    <n v="1060.7227"/>
    <x v="0"/>
    <x v="2"/>
    <s v="NORTE"/>
  </r>
  <r>
    <x v="2"/>
    <x v="2"/>
    <x v="5"/>
    <n v="1265246069.9990001"/>
    <n v="1265.2461000000001"/>
    <x v="0"/>
    <x v="2"/>
    <s v="NORTE"/>
  </r>
  <r>
    <x v="3"/>
    <x v="2"/>
    <x v="2"/>
    <n v="286492571.37940001"/>
    <n v="286.49259999999998"/>
    <x v="0"/>
    <x v="3"/>
    <s v="NORDESTE"/>
  </r>
  <r>
    <x v="3"/>
    <x v="2"/>
    <x v="3"/>
    <n v="304443342.87660003"/>
    <n v="304.44330000000002"/>
    <x v="0"/>
    <x v="3"/>
    <s v="NORDESTE"/>
  </r>
  <r>
    <x v="3"/>
    <x v="2"/>
    <x v="4"/>
    <n v="294032448.10769999"/>
    <n v="294.0324"/>
    <x v="0"/>
    <x v="3"/>
    <s v="NORDESTE"/>
  </r>
  <r>
    <x v="3"/>
    <x v="2"/>
    <x v="5"/>
    <n v="332317117.68470001"/>
    <n v="332.31709999999998"/>
    <x v="0"/>
    <x v="3"/>
    <s v="NORDESTE"/>
  </r>
  <r>
    <x v="4"/>
    <x v="2"/>
    <x v="0"/>
    <n v="134785582.5975"/>
    <n v="134.78559999999999"/>
    <x v="0"/>
    <x v="4"/>
    <s v="NORDESTE"/>
  </r>
  <r>
    <x v="4"/>
    <x v="2"/>
    <x v="1"/>
    <n v="102240459.3466"/>
    <n v="102.2405"/>
    <x v="0"/>
    <x v="4"/>
    <s v="NORDESTE"/>
  </r>
  <r>
    <x v="4"/>
    <x v="2"/>
    <x v="2"/>
    <n v="159836975.711"/>
    <n v="159.83699999999999"/>
    <x v="0"/>
    <x v="4"/>
    <s v="NORDESTE"/>
  </r>
  <r>
    <x v="4"/>
    <x v="2"/>
    <x v="3"/>
    <n v="173679346.454"/>
    <n v="173.67930000000001"/>
    <x v="0"/>
    <x v="4"/>
    <s v="NORDESTE"/>
  </r>
  <r>
    <x v="4"/>
    <x v="2"/>
    <x v="4"/>
    <n v="123671827.50560001"/>
    <n v="123.6718"/>
    <x v="0"/>
    <x v="4"/>
    <s v="NORDESTE"/>
  </r>
  <r>
    <x v="4"/>
    <x v="2"/>
    <x v="5"/>
    <n v="167737076.03209999"/>
    <n v="167.7371"/>
    <x v="0"/>
    <x v="4"/>
    <s v="NORDESTE"/>
  </r>
  <r>
    <x v="5"/>
    <x v="2"/>
    <x v="0"/>
    <n v="24240136.019900002"/>
    <n v="24.240100000000002"/>
    <x v="0"/>
    <x v="5"/>
    <s v="NORDESTE"/>
  </r>
  <r>
    <x v="5"/>
    <x v="2"/>
    <x v="1"/>
    <n v="22436379.9186"/>
    <n v="22.436399999999999"/>
    <x v="0"/>
    <x v="5"/>
    <s v="NORDESTE"/>
  </r>
  <r>
    <x v="5"/>
    <x v="2"/>
    <x v="2"/>
    <n v="33861818.653999999"/>
    <n v="33.861800000000002"/>
    <x v="0"/>
    <x v="5"/>
    <s v="NORDESTE"/>
  </r>
  <r>
    <x v="5"/>
    <x v="2"/>
    <x v="3"/>
    <n v="29095287.1446"/>
    <n v="29.095300000000002"/>
    <x v="0"/>
    <x v="5"/>
    <s v="NORDESTE"/>
  </r>
  <r>
    <x v="5"/>
    <x v="2"/>
    <x v="4"/>
    <n v="21658386.716200002"/>
    <n v="21.6584"/>
    <x v="0"/>
    <x v="5"/>
    <s v="NORDESTE"/>
  </r>
  <r>
    <x v="5"/>
    <x v="2"/>
    <x v="5"/>
    <n v="31522212.009399999"/>
    <n v="31.522200000000002"/>
    <x v="0"/>
    <x v="5"/>
    <s v="NORDESTE"/>
  </r>
  <r>
    <x v="6"/>
    <x v="2"/>
    <x v="0"/>
    <n v="4016689.1743000001"/>
    <n v="4.0167000000000002"/>
    <x v="0"/>
    <x v="6"/>
    <s v="NORDESTE"/>
  </r>
  <r>
    <x v="6"/>
    <x v="2"/>
    <x v="1"/>
    <n v="4351892.1032999996"/>
    <n v="4.3518999999999997"/>
    <x v="0"/>
    <x v="6"/>
    <s v="NORDESTE"/>
  </r>
  <r>
    <x v="6"/>
    <x v="2"/>
    <x v="2"/>
    <n v="5747231.7938000001"/>
    <n v="5.7472000000000003"/>
    <x v="0"/>
    <x v="6"/>
    <s v="NORDESTE"/>
  </r>
  <r>
    <x v="6"/>
    <x v="2"/>
    <x v="3"/>
    <n v="6616343.2237"/>
    <n v="6.6162999999999998"/>
    <x v="0"/>
    <x v="6"/>
    <s v="NORDESTE"/>
  </r>
  <r>
    <x v="6"/>
    <x v="2"/>
    <x v="4"/>
    <n v="2196604.4663999998"/>
    <n v="2.1966000000000001"/>
    <x v="0"/>
    <x v="6"/>
    <s v="NORDESTE"/>
  </r>
  <r>
    <x v="6"/>
    <x v="2"/>
    <x v="5"/>
    <n v="987613.33499999996"/>
    <n v="0.98760000000000003"/>
    <x v="0"/>
    <x v="6"/>
    <s v="NORDESTE"/>
  </r>
  <r>
    <x v="7"/>
    <x v="2"/>
    <x v="0"/>
    <n v="2439033.9190000002"/>
    <n v="2.4390000000000001"/>
    <x v="0"/>
    <x v="7"/>
    <s v="NORDESTE"/>
  </r>
  <r>
    <x v="7"/>
    <x v="2"/>
    <x v="1"/>
    <n v="2850895.5803"/>
    <n v="2.8509000000000002"/>
    <x v="0"/>
    <x v="7"/>
    <s v="NORDESTE"/>
  </r>
  <r>
    <x v="7"/>
    <x v="2"/>
    <x v="2"/>
    <n v="4430918.5399000002"/>
    <n v="4.4309000000000003"/>
    <x v="0"/>
    <x v="7"/>
    <s v="NORDESTE"/>
  </r>
  <r>
    <x v="7"/>
    <x v="2"/>
    <x v="3"/>
    <n v="7324418.3044999996"/>
    <n v="7.3243999999999998"/>
    <x v="0"/>
    <x v="7"/>
    <s v="NORDESTE"/>
  </r>
  <r>
    <x v="7"/>
    <x v="2"/>
    <x v="4"/>
    <n v="7439556.1574999997"/>
    <n v="7.4396000000000004"/>
    <x v="0"/>
    <x v="7"/>
    <s v="NORDESTE"/>
  </r>
  <r>
    <x v="7"/>
    <x v="2"/>
    <x v="5"/>
    <n v="6730408.3070999999"/>
    <n v="6.7304000000000004"/>
    <x v="0"/>
    <x v="7"/>
    <s v="NORDESTE"/>
  </r>
  <r>
    <x v="18"/>
    <x v="2"/>
    <x v="0"/>
    <n v="4045709.5887000002"/>
    <n v="4.0457000000000001"/>
    <x v="0"/>
    <x v="18"/>
    <s v="NORDESTE"/>
  </r>
  <r>
    <x v="18"/>
    <x v="2"/>
    <x v="1"/>
    <n v="4307703.2218000004"/>
    <n v="4.3076999999999996"/>
    <x v="0"/>
    <x v="18"/>
    <s v="NORDESTE"/>
  </r>
  <r>
    <x v="18"/>
    <x v="2"/>
    <x v="2"/>
    <n v="6612602.7818"/>
    <n v="6.6125999999999996"/>
    <x v="0"/>
    <x v="18"/>
    <s v="NORDESTE"/>
  </r>
  <r>
    <x v="18"/>
    <x v="2"/>
    <x v="3"/>
    <n v="10027942.5834"/>
    <n v="10.027900000000001"/>
    <x v="0"/>
    <x v="18"/>
    <s v="NORDESTE"/>
  </r>
  <r>
    <x v="18"/>
    <x v="2"/>
    <x v="4"/>
    <n v="7312223.2883000001"/>
    <n v="7.3121999999999998"/>
    <x v="0"/>
    <x v="18"/>
    <s v="NORDESTE"/>
  </r>
  <r>
    <x v="18"/>
    <x v="2"/>
    <x v="5"/>
    <n v="8979249.1882000007"/>
    <n v="8.9792000000000005"/>
    <x v="0"/>
    <x v="18"/>
    <s v="NORDESTE"/>
  </r>
  <r>
    <x v="8"/>
    <x v="2"/>
    <x v="0"/>
    <n v="22221166.508499999"/>
    <n v="22.2212"/>
    <x v="0"/>
    <x v="8"/>
    <s v="NORDESTE"/>
  </r>
  <r>
    <x v="8"/>
    <x v="2"/>
    <x v="1"/>
    <n v="25798176.772599999"/>
    <n v="25.798200000000001"/>
    <x v="0"/>
    <x v="8"/>
    <s v="NORDESTE"/>
  </r>
  <r>
    <x v="8"/>
    <x v="2"/>
    <x v="2"/>
    <n v="24047798.947999999"/>
    <n v="24.047799999999999"/>
    <x v="0"/>
    <x v="8"/>
    <s v="NORDESTE"/>
  </r>
  <r>
    <x v="8"/>
    <x v="2"/>
    <x v="3"/>
    <n v="33917630.536600001"/>
    <n v="33.9176"/>
    <x v="0"/>
    <x v="8"/>
    <s v="NORDESTE"/>
  </r>
  <r>
    <x v="8"/>
    <x v="2"/>
    <x v="4"/>
    <n v="21076724.147"/>
    <n v="21.076699999999999"/>
    <x v="0"/>
    <x v="8"/>
    <s v="NORDESTE"/>
  </r>
  <r>
    <x v="8"/>
    <x v="2"/>
    <x v="5"/>
    <n v="31562324.904800002"/>
    <n v="31.5623"/>
    <x v="0"/>
    <x v="8"/>
    <s v="NORDESTE"/>
  </r>
  <r>
    <x v="19"/>
    <x v="2"/>
    <x v="0"/>
    <n v="23642533.247400001"/>
    <n v="23.642499999999998"/>
    <x v="0"/>
    <x v="19"/>
    <s v="NORDESTE"/>
  </r>
  <r>
    <x v="19"/>
    <x v="2"/>
    <x v="1"/>
    <n v="40162927.273699999"/>
    <n v="40.1629"/>
    <x v="0"/>
    <x v="19"/>
    <s v="NORDESTE"/>
  </r>
  <r>
    <x v="19"/>
    <x v="2"/>
    <x v="2"/>
    <n v="44722088.009900004"/>
    <n v="44.722099999999998"/>
    <x v="0"/>
    <x v="19"/>
    <s v="NORDESTE"/>
  </r>
  <r>
    <x v="19"/>
    <x v="2"/>
    <x v="3"/>
    <n v="57125606.819600001"/>
    <n v="57.125599999999999"/>
    <x v="0"/>
    <x v="19"/>
    <s v="NORDESTE"/>
  </r>
  <r>
    <x v="19"/>
    <x v="2"/>
    <x v="4"/>
    <n v="51252292.856200002"/>
    <n v="51.252299999999998"/>
    <x v="0"/>
    <x v="19"/>
    <s v="NORDESTE"/>
  </r>
  <r>
    <x v="19"/>
    <x v="2"/>
    <x v="5"/>
    <n v="63260513.553800002"/>
    <n v="63.2605"/>
    <x v="0"/>
    <x v="19"/>
    <s v="NORDESTE"/>
  </r>
  <r>
    <x v="9"/>
    <x v="2"/>
    <x v="0"/>
    <n v="10950934.1522"/>
    <n v="10.950900000000001"/>
    <x v="0"/>
    <x v="9"/>
    <s v="NORDESTE"/>
  </r>
  <r>
    <x v="9"/>
    <x v="2"/>
    <x v="3"/>
    <n v="1303007.0924"/>
    <n v="1.3029999999999999"/>
    <x v="0"/>
    <x v="9"/>
    <s v="NORDESTE"/>
  </r>
  <r>
    <x v="9"/>
    <x v="2"/>
    <x v="4"/>
    <n v="1139685.6746"/>
    <n v="1.1396999999999999"/>
    <x v="0"/>
    <x v="9"/>
    <s v="NORDESTE"/>
  </r>
  <r>
    <x v="9"/>
    <x v="2"/>
    <x v="5"/>
    <n v="1397766.0629"/>
    <n v="1.3977999999999999"/>
    <x v="0"/>
    <x v="9"/>
    <s v="NORDESTE"/>
  </r>
  <r>
    <x v="10"/>
    <x v="2"/>
    <x v="0"/>
    <n v="15614030.7629"/>
    <n v="15.614000000000001"/>
    <x v="0"/>
    <x v="10"/>
    <s v="SUDESTE"/>
  </r>
  <r>
    <x v="10"/>
    <x v="2"/>
    <x v="1"/>
    <n v="14189270.743000001"/>
    <n v="14.189299999999999"/>
    <x v="0"/>
    <x v="10"/>
    <s v="SUDESTE"/>
  </r>
  <r>
    <x v="10"/>
    <x v="2"/>
    <x v="2"/>
    <n v="14328001.0733"/>
    <n v="14.327999999999999"/>
    <x v="0"/>
    <x v="10"/>
    <s v="SUDESTE"/>
  </r>
  <r>
    <x v="10"/>
    <x v="2"/>
    <x v="3"/>
    <n v="15261946.393999999"/>
    <n v="15.261900000000001"/>
    <x v="0"/>
    <x v="10"/>
    <s v="SUDESTE"/>
  </r>
  <r>
    <x v="10"/>
    <x v="2"/>
    <x v="4"/>
    <n v="16835532.396899998"/>
    <n v="16.8355"/>
    <x v="0"/>
    <x v="10"/>
    <s v="SUDESTE"/>
  </r>
  <r>
    <x v="10"/>
    <x v="2"/>
    <x v="5"/>
    <n v="19341227.029399998"/>
    <n v="19.341200000000001"/>
    <x v="0"/>
    <x v="10"/>
    <s v="SUDESTE"/>
  </r>
  <r>
    <x v="20"/>
    <x v="2"/>
    <x v="0"/>
    <n v="535558.55660000001"/>
    <n v="0.53559999999999997"/>
    <x v="0"/>
    <x v="20"/>
    <s v="SUDESTE"/>
  </r>
  <r>
    <x v="20"/>
    <x v="2"/>
    <x v="1"/>
    <n v="504608.51770000003"/>
    <n v="0.50460000000000005"/>
    <x v="0"/>
    <x v="20"/>
    <s v="SUDESTE"/>
  </r>
  <r>
    <x v="20"/>
    <x v="2"/>
    <x v="2"/>
    <n v="622555.92180000001"/>
    <n v="0.62260000000000004"/>
    <x v="0"/>
    <x v="20"/>
    <s v="SUDESTE"/>
  </r>
  <r>
    <x v="20"/>
    <x v="2"/>
    <x v="3"/>
    <n v="644554.17509999999"/>
    <n v="0.64459999999999995"/>
    <x v="0"/>
    <x v="20"/>
    <s v="SUDESTE"/>
  </r>
  <r>
    <x v="20"/>
    <x v="2"/>
    <x v="4"/>
    <n v="566803.67550000001"/>
    <n v="0.56679999999999997"/>
    <x v="0"/>
    <x v="20"/>
    <s v="SUDESTE"/>
  </r>
  <r>
    <x v="20"/>
    <x v="2"/>
    <x v="5"/>
    <n v="752929.98589999997"/>
    <n v="0.75290000000000001"/>
    <x v="0"/>
    <x v="20"/>
    <s v="SUDESTE"/>
  </r>
  <r>
    <x v="26"/>
    <x v="2"/>
    <x v="0"/>
    <n v="500308.49440000003"/>
    <n v="0.50029999999999997"/>
    <x v="0"/>
    <x v="26"/>
    <s v="SUDESTE"/>
  </r>
  <r>
    <x v="26"/>
    <x v="2"/>
    <x v="1"/>
    <n v="795389.19960000005"/>
    <n v="0.7954"/>
    <x v="0"/>
    <x v="26"/>
    <s v="SUDESTE"/>
  </r>
  <r>
    <x v="26"/>
    <x v="2"/>
    <x v="2"/>
    <n v="217149.54879999999"/>
    <n v="0.21709999999999999"/>
    <x v="0"/>
    <x v="26"/>
    <s v="SUDESTE"/>
  </r>
  <r>
    <x v="26"/>
    <x v="2"/>
    <x v="3"/>
    <n v="1373281.6675"/>
    <n v="1.3733"/>
    <x v="0"/>
    <x v="26"/>
    <s v="SUDESTE"/>
  </r>
  <r>
    <x v="26"/>
    <x v="2"/>
    <x v="4"/>
    <n v="1231931.7228999999"/>
    <n v="1.2319"/>
    <x v="0"/>
    <x v="26"/>
    <s v="SUDESTE"/>
  </r>
  <r>
    <x v="26"/>
    <x v="2"/>
    <x v="5"/>
    <n v="1297072.3679"/>
    <n v="1.2970999999999999"/>
    <x v="0"/>
    <x v="26"/>
    <s v="SUDESTE"/>
  </r>
  <r>
    <x v="11"/>
    <x v="2"/>
    <x v="0"/>
    <n v="63202017.490699999"/>
    <n v="63.201999999999998"/>
    <x v="0"/>
    <x v="11"/>
    <s v="SUDESTE"/>
  </r>
  <r>
    <x v="11"/>
    <x v="2"/>
    <x v="1"/>
    <n v="63455616.0973"/>
    <n v="63.455599999999997"/>
    <x v="0"/>
    <x v="11"/>
    <s v="SUDESTE"/>
  </r>
  <r>
    <x v="11"/>
    <x v="2"/>
    <x v="2"/>
    <n v="103162323.067"/>
    <n v="103.1623"/>
    <x v="0"/>
    <x v="11"/>
    <s v="SUDESTE"/>
  </r>
  <r>
    <x v="11"/>
    <x v="2"/>
    <x v="3"/>
    <n v="67399035.720100001"/>
    <n v="67.399000000000001"/>
    <x v="0"/>
    <x v="11"/>
    <s v="SUDESTE"/>
  </r>
  <r>
    <x v="11"/>
    <x v="2"/>
    <x v="4"/>
    <n v="49028626.631899998"/>
    <n v="49.028599999999997"/>
    <x v="0"/>
    <x v="11"/>
    <s v="SUDESTE"/>
  </r>
  <r>
    <x v="11"/>
    <x v="2"/>
    <x v="5"/>
    <n v="92867215.2333"/>
    <n v="92.867199999999997"/>
    <x v="0"/>
    <x v="11"/>
    <s v="SUDESTE"/>
  </r>
  <r>
    <x v="12"/>
    <x v="2"/>
    <x v="0"/>
    <n v="195435805.72510001"/>
    <n v="195.4358"/>
    <x v="0"/>
    <x v="12"/>
    <s v="SUL"/>
  </r>
  <r>
    <x v="12"/>
    <x v="2"/>
    <x v="1"/>
    <n v="203067455.96779999"/>
    <n v="203.0675"/>
    <x v="0"/>
    <x v="12"/>
    <s v="SUL"/>
  </r>
  <r>
    <x v="12"/>
    <x v="2"/>
    <x v="2"/>
    <n v="331312124.00639999"/>
    <n v="331.31209999999999"/>
    <x v="0"/>
    <x v="12"/>
    <s v="SUL"/>
  </r>
  <r>
    <x v="12"/>
    <x v="2"/>
    <x v="3"/>
    <n v="281466932.25190002"/>
    <n v="281.46690000000001"/>
    <x v="0"/>
    <x v="12"/>
    <s v="SUL"/>
  </r>
  <r>
    <x v="12"/>
    <x v="2"/>
    <x v="4"/>
    <n v="218024439.84900001"/>
    <n v="218.02440000000001"/>
    <x v="0"/>
    <x v="12"/>
    <s v="SUL"/>
  </r>
  <r>
    <x v="12"/>
    <x v="2"/>
    <x v="5"/>
    <n v="304838450.42199999"/>
    <n v="304.83850000000001"/>
    <x v="0"/>
    <x v="12"/>
    <s v="SUL"/>
  </r>
  <r>
    <x v="21"/>
    <x v="2"/>
    <x v="0"/>
    <n v="1297400582.8848"/>
    <n v="1297.4005999999999"/>
    <x v="0"/>
    <x v="21"/>
    <s v="SUL"/>
  </r>
  <r>
    <x v="21"/>
    <x v="2"/>
    <x v="1"/>
    <n v="1345070236.6415"/>
    <n v="1345.0702000000001"/>
    <x v="0"/>
    <x v="21"/>
    <s v="SUL"/>
  </r>
  <r>
    <x v="21"/>
    <x v="2"/>
    <x v="2"/>
    <n v="2122679387.1529"/>
    <n v="2122.6794"/>
    <x v="0"/>
    <x v="21"/>
    <s v="SUL"/>
  </r>
  <r>
    <x v="21"/>
    <x v="2"/>
    <x v="3"/>
    <n v="1961354963.9623001"/>
    <n v="1961.355"/>
    <x v="0"/>
    <x v="21"/>
    <s v="SUL"/>
  </r>
  <r>
    <x v="21"/>
    <x v="2"/>
    <x v="4"/>
    <n v="1583738678.5171001"/>
    <n v="1583.7387000000001"/>
    <x v="0"/>
    <x v="21"/>
    <s v="SUL"/>
  </r>
  <r>
    <x v="21"/>
    <x v="2"/>
    <x v="5"/>
    <n v="2024030256.8799"/>
    <n v="2024.0302999999999"/>
    <x v="0"/>
    <x v="21"/>
    <s v="SUL"/>
  </r>
  <r>
    <x v="22"/>
    <x v="2"/>
    <x v="0"/>
    <n v="10890913492.8295"/>
    <n v="10890.913500000001"/>
    <x v="0"/>
    <x v="22"/>
    <s v="SUL"/>
  </r>
  <r>
    <x v="22"/>
    <x v="2"/>
    <x v="1"/>
    <n v="9925541830.3083992"/>
    <n v="9925.5418000000009"/>
    <x v="0"/>
    <x v="22"/>
    <s v="SUL"/>
  </r>
  <r>
    <x v="22"/>
    <x v="2"/>
    <x v="2"/>
    <n v="15238901200.7251"/>
    <n v="15238.9012"/>
    <x v="0"/>
    <x v="22"/>
    <s v="SUL"/>
  </r>
  <r>
    <x v="22"/>
    <x v="2"/>
    <x v="3"/>
    <n v="13433536027.868"/>
    <n v="13433.536"/>
    <x v="0"/>
    <x v="22"/>
    <s v="SUL"/>
  </r>
  <r>
    <x v="22"/>
    <x v="2"/>
    <x v="4"/>
    <n v="10625423929.6066"/>
    <n v="10625.4239"/>
    <x v="0"/>
    <x v="22"/>
    <s v="SUL"/>
  </r>
  <r>
    <x v="22"/>
    <x v="2"/>
    <x v="5"/>
    <n v="12364624555.148199"/>
    <n v="12364.624599999999"/>
    <x v="0"/>
    <x v="22"/>
    <s v="SUL"/>
  </r>
  <r>
    <x v="13"/>
    <x v="2"/>
    <x v="0"/>
    <n v="102635802.8743"/>
    <n v="102.6358"/>
    <x v="0"/>
    <x v="13"/>
    <s v="CENTRO-OESTE"/>
  </r>
  <r>
    <x v="13"/>
    <x v="2"/>
    <x v="1"/>
    <n v="74621806.386500001"/>
    <n v="74.621799999999993"/>
    <x v="0"/>
    <x v="13"/>
    <s v="CENTRO-OESTE"/>
  </r>
  <r>
    <x v="13"/>
    <x v="2"/>
    <x v="2"/>
    <n v="96296575.942499995"/>
    <n v="96.296599999999998"/>
    <x v="0"/>
    <x v="13"/>
    <s v="CENTRO-OESTE"/>
  </r>
  <r>
    <x v="13"/>
    <x v="2"/>
    <x v="3"/>
    <n v="112777816.2762"/>
    <n v="112.7778"/>
    <x v="0"/>
    <x v="13"/>
    <s v="CENTRO-OESTE"/>
  </r>
  <r>
    <x v="13"/>
    <x v="2"/>
    <x v="4"/>
    <n v="91465768.707399994"/>
    <n v="91.465800000000002"/>
    <x v="0"/>
    <x v="13"/>
    <s v="CENTRO-OESTE"/>
  </r>
  <r>
    <x v="13"/>
    <x v="2"/>
    <x v="5"/>
    <n v="72600081.761600003"/>
    <n v="72.600099999999998"/>
    <x v="0"/>
    <x v="13"/>
    <s v="CENTRO-OESTE"/>
  </r>
  <r>
    <x v="14"/>
    <x v="2"/>
    <x v="0"/>
    <n v="567861162.00390005"/>
    <n v="567.86120000000005"/>
    <x v="0"/>
    <x v="14"/>
    <s v="CENTRO-OESTE"/>
  </r>
  <r>
    <x v="14"/>
    <x v="2"/>
    <x v="1"/>
    <n v="641940448.48300004"/>
    <n v="641.94039999999995"/>
    <x v="0"/>
    <x v="14"/>
    <s v="CENTRO-OESTE"/>
  </r>
  <r>
    <x v="14"/>
    <x v="2"/>
    <x v="2"/>
    <n v="735959063.58089995"/>
    <n v="735.95910000000003"/>
    <x v="0"/>
    <x v="14"/>
    <s v="CENTRO-OESTE"/>
  </r>
  <r>
    <x v="14"/>
    <x v="2"/>
    <x v="3"/>
    <n v="608890104.00520003"/>
    <n v="608.89009999999996"/>
    <x v="0"/>
    <x v="14"/>
    <s v="CENTRO-OESTE"/>
  </r>
  <r>
    <x v="14"/>
    <x v="2"/>
    <x v="4"/>
    <n v="466024497.35530001"/>
    <n v="466.02449999999999"/>
    <x v="0"/>
    <x v="14"/>
    <s v="CENTRO-OESTE"/>
  </r>
  <r>
    <x v="14"/>
    <x v="2"/>
    <x v="5"/>
    <n v="668042495.92480004"/>
    <n v="668.04250000000002"/>
    <x v="0"/>
    <x v="14"/>
    <s v="CENTRO-OESTE"/>
  </r>
  <r>
    <x v="15"/>
    <x v="2"/>
    <x v="0"/>
    <n v="170845993.49630001"/>
    <n v="170.846"/>
    <x v="0"/>
    <x v="15"/>
    <s v="CENTRO-OESTE"/>
  </r>
  <r>
    <x v="15"/>
    <x v="2"/>
    <x v="1"/>
    <n v="123424753.15360001"/>
    <n v="123.4248"/>
    <x v="0"/>
    <x v="15"/>
    <s v="CENTRO-OESTE"/>
  </r>
  <r>
    <x v="15"/>
    <x v="2"/>
    <x v="2"/>
    <n v="194104765.8267"/>
    <n v="194.10480000000001"/>
    <x v="0"/>
    <x v="15"/>
    <s v="CENTRO-OESTE"/>
  </r>
  <r>
    <x v="15"/>
    <x v="2"/>
    <x v="3"/>
    <n v="232357167.15849999"/>
    <n v="232.35720000000001"/>
    <x v="0"/>
    <x v="15"/>
    <s v="CENTRO-OESTE"/>
  </r>
  <r>
    <x v="15"/>
    <x v="2"/>
    <x v="4"/>
    <n v="166186982.3567"/>
    <n v="166.18700000000001"/>
    <x v="0"/>
    <x v="15"/>
    <s v="CENTRO-OESTE"/>
  </r>
  <r>
    <x v="15"/>
    <x v="2"/>
    <x v="5"/>
    <n v="179614950.1054"/>
    <n v="179.61500000000001"/>
    <x v="0"/>
    <x v="15"/>
    <s v="CENTRO-OESTE"/>
  </r>
  <r>
    <x v="16"/>
    <x v="2"/>
    <x v="0"/>
    <n v="15481537616.2397"/>
    <n v="15481.5376"/>
    <x v="0"/>
    <x v="16"/>
    <s v="BRASIL"/>
  </r>
  <r>
    <x v="16"/>
    <x v="2"/>
    <x v="1"/>
    <n v="14623888701.786301"/>
    <n v="14623.8887"/>
    <x v="0"/>
    <x v="16"/>
    <s v="BRASIL"/>
  </r>
  <r>
    <x v="16"/>
    <x v="2"/>
    <x v="2"/>
    <n v="20166766164.113201"/>
    <n v="20166.766199999998"/>
    <x v="0"/>
    <x v="16"/>
    <s v="BRASIL"/>
  </r>
  <r>
    <x v="16"/>
    <x v="2"/>
    <x v="3"/>
    <n v="20188430522.835899"/>
    <n v="20188.430499999999"/>
    <x v="0"/>
    <x v="16"/>
    <s v="BRASIL"/>
  </r>
  <r>
    <x v="16"/>
    <x v="2"/>
    <x v="4"/>
    <n v="16196068563.041901"/>
    <n v="16196.068600000001"/>
    <x v="0"/>
    <x v="16"/>
    <s v="BRASIL"/>
  </r>
  <r>
    <x v="16"/>
    <x v="2"/>
    <x v="5"/>
    <n v="19075945250.915199"/>
    <n v="19075.945299999999"/>
    <x v="0"/>
    <x v="16"/>
    <s v="BRASIL"/>
  </r>
  <r>
    <x v="0"/>
    <x v="3"/>
    <x v="0"/>
    <n v="370463870.51859999"/>
    <n v="370.46390000000002"/>
    <x v="0"/>
    <x v="0"/>
    <s v="NORTE"/>
  </r>
  <r>
    <x v="0"/>
    <x v="3"/>
    <x v="1"/>
    <n v="252413424.19800001"/>
    <n v="252.4134"/>
    <x v="0"/>
    <x v="0"/>
    <s v="NORTE"/>
  </r>
  <r>
    <x v="0"/>
    <x v="3"/>
    <x v="2"/>
    <n v="233114971.403"/>
    <n v="233.11500000000001"/>
    <x v="0"/>
    <x v="0"/>
    <s v="NORTE"/>
  </r>
  <r>
    <x v="0"/>
    <x v="3"/>
    <x v="3"/>
    <n v="193686156.09580001"/>
    <n v="193.68620000000001"/>
    <x v="0"/>
    <x v="0"/>
    <s v="NORTE"/>
  </r>
  <r>
    <x v="0"/>
    <x v="3"/>
    <x v="4"/>
    <n v="197813121.40220001"/>
    <n v="197.81309999999999"/>
    <x v="0"/>
    <x v="0"/>
    <s v="NORTE"/>
  </r>
  <r>
    <x v="0"/>
    <x v="3"/>
    <x v="5"/>
    <n v="265068996.56869999"/>
    <n v="265.06900000000002"/>
    <x v="0"/>
    <x v="0"/>
    <s v="NORTE"/>
  </r>
  <r>
    <x v="1"/>
    <x v="3"/>
    <x v="0"/>
    <n v="177739051.4919"/>
    <n v="177.73910000000001"/>
    <x v="0"/>
    <x v="1"/>
    <s v="NORTE"/>
  </r>
  <r>
    <x v="1"/>
    <x v="3"/>
    <x v="1"/>
    <n v="198530351.71900001"/>
    <n v="198.53039999999999"/>
    <x v="0"/>
    <x v="1"/>
    <s v="NORTE"/>
  </r>
  <r>
    <x v="1"/>
    <x v="3"/>
    <x v="2"/>
    <n v="166154345.6216"/>
    <n v="166.15430000000001"/>
    <x v="0"/>
    <x v="1"/>
    <s v="NORTE"/>
  </r>
  <r>
    <x v="1"/>
    <x v="3"/>
    <x v="3"/>
    <n v="139976570.447"/>
    <n v="139.97659999999999"/>
    <x v="0"/>
    <x v="1"/>
    <s v="NORTE"/>
  </r>
  <r>
    <x v="1"/>
    <x v="3"/>
    <x v="4"/>
    <n v="125463587.2044"/>
    <n v="125.4636"/>
    <x v="0"/>
    <x v="1"/>
    <s v="NORTE"/>
  </r>
  <r>
    <x v="1"/>
    <x v="3"/>
    <x v="5"/>
    <n v="167253247.5607"/>
    <n v="167.25319999999999"/>
    <x v="0"/>
    <x v="1"/>
    <s v="NORTE"/>
  </r>
  <r>
    <x v="23"/>
    <x v="3"/>
    <x v="0"/>
    <n v="572626952.08609998"/>
    <n v="572.62699999999995"/>
    <x v="0"/>
    <x v="23"/>
    <s v="NORTE"/>
  </r>
  <r>
    <x v="23"/>
    <x v="3"/>
    <x v="1"/>
    <n v="388593373.53530002"/>
    <n v="388.59339999999997"/>
    <x v="0"/>
    <x v="23"/>
    <s v="NORTE"/>
  </r>
  <r>
    <x v="23"/>
    <x v="3"/>
    <x v="2"/>
    <n v="403669202.21359998"/>
    <n v="403.66919999999999"/>
    <x v="0"/>
    <x v="23"/>
    <s v="NORTE"/>
  </r>
  <r>
    <x v="23"/>
    <x v="3"/>
    <x v="3"/>
    <n v="487725611.88620001"/>
    <n v="487.72559999999999"/>
    <x v="0"/>
    <x v="23"/>
    <s v="NORTE"/>
  </r>
  <r>
    <x v="23"/>
    <x v="3"/>
    <x v="4"/>
    <n v="597783102.21780002"/>
    <n v="597.78309999999999"/>
    <x v="0"/>
    <x v="23"/>
    <s v="NORTE"/>
  </r>
  <r>
    <x v="23"/>
    <x v="3"/>
    <x v="5"/>
    <n v="514860432.12540001"/>
    <n v="514.86040000000003"/>
    <x v="0"/>
    <x v="23"/>
    <s v="NORTE"/>
  </r>
  <r>
    <x v="24"/>
    <x v="3"/>
    <x v="0"/>
    <n v="194702785.34240001"/>
    <n v="194.7028"/>
    <x v="0"/>
    <x v="24"/>
    <s v="NORTE"/>
  </r>
  <r>
    <x v="24"/>
    <x v="3"/>
    <x v="1"/>
    <n v="255297873.7096"/>
    <n v="255.2979"/>
    <x v="0"/>
    <x v="24"/>
    <s v="NORTE"/>
  </r>
  <r>
    <x v="24"/>
    <x v="3"/>
    <x v="2"/>
    <n v="148152233.0388"/>
    <n v="148.15219999999999"/>
    <x v="0"/>
    <x v="24"/>
    <s v="NORTE"/>
  </r>
  <r>
    <x v="24"/>
    <x v="3"/>
    <x v="3"/>
    <n v="123751942.77500001"/>
    <n v="123.75190000000001"/>
    <x v="0"/>
    <x v="24"/>
    <s v="NORTE"/>
  </r>
  <r>
    <x v="24"/>
    <x v="3"/>
    <x v="4"/>
    <n v="175521270.37509999"/>
    <n v="175.5213"/>
    <x v="0"/>
    <x v="24"/>
    <s v="NORTE"/>
  </r>
  <r>
    <x v="24"/>
    <x v="3"/>
    <x v="5"/>
    <n v="230684245.6961"/>
    <n v="230.6842"/>
    <x v="0"/>
    <x v="24"/>
    <s v="NORTE"/>
  </r>
  <r>
    <x v="17"/>
    <x v="3"/>
    <x v="0"/>
    <n v="986936029.84319997"/>
    <n v="986.93600000000004"/>
    <x v="0"/>
    <x v="17"/>
    <s v="NORTE"/>
  </r>
  <r>
    <x v="17"/>
    <x v="3"/>
    <x v="1"/>
    <n v="985332949.99389994"/>
    <n v="985.3329"/>
    <x v="0"/>
    <x v="17"/>
    <s v="NORTE"/>
  </r>
  <r>
    <x v="17"/>
    <x v="3"/>
    <x v="2"/>
    <n v="966442766.19659996"/>
    <n v="966.44280000000003"/>
    <x v="0"/>
    <x v="17"/>
    <s v="NORTE"/>
  </r>
  <r>
    <x v="17"/>
    <x v="3"/>
    <x v="3"/>
    <n v="863049563.2665"/>
    <n v="863.04960000000005"/>
    <x v="0"/>
    <x v="17"/>
    <s v="NORTE"/>
  </r>
  <r>
    <x v="17"/>
    <x v="3"/>
    <x v="4"/>
    <n v="1035248667.6805"/>
    <n v="1035.2487000000001"/>
    <x v="0"/>
    <x v="17"/>
    <s v="NORTE"/>
  </r>
  <r>
    <x v="17"/>
    <x v="3"/>
    <x v="5"/>
    <n v="1170302081.3850999"/>
    <n v="1170.3021000000001"/>
    <x v="0"/>
    <x v="17"/>
    <s v="NORTE"/>
  </r>
  <r>
    <x v="25"/>
    <x v="3"/>
    <x v="0"/>
    <n v="64946530.007100001"/>
    <n v="64.9465"/>
    <x v="0"/>
    <x v="25"/>
    <s v="NORTE"/>
  </r>
  <r>
    <x v="25"/>
    <x v="3"/>
    <x v="1"/>
    <n v="73491627.155599996"/>
    <n v="73.491600000000005"/>
    <x v="0"/>
    <x v="25"/>
    <s v="NORTE"/>
  </r>
  <r>
    <x v="25"/>
    <x v="3"/>
    <x v="2"/>
    <n v="62164185.152199998"/>
    <n v="62.164200000000001"/>
    <x v="0"/>
    <x v="25"/>
    <s v="NORTE"/>
  </r>
  <r>
    <x v="25"/>
    <x v="3"/>
    <x v="3"/>
    <n v="47898423.461000003"/>
    <n v="47.898400000000002"/>
    <x v="0"/>
    <x v="25"/>
    <s v="NORTE"/>
  </r>
  <r>
    <x v="25"/>
    <x v="3"/>
    <x v="4"/>
    <n v="41911849.384199999"/>
    <n v="41.911799999999999"/>
    <x v="0"/>
    <x v="25"/>
    <s v="NORTE"/>
  </r>
  <r>
    <x v="25"/>
    <x v="3"/>
    <x v="5"/>
    <n v="40425200.632200003"/>
    <n v="40.425199999999997"/>
    <x v="0"/>
    <x v="25"/>
    <s v="NORTE"/>
  </r>
  <r>
    <x v="2"/>
    <x v="3"/>
    <x v="0"/>
    <n v="87129836.945800006"/>
    <n v="87.129800000000003"/>
    <x v="0"/>
    <x v="2"/>
    <s v="NORTE"/>
  </r>
  <r>
    <x v="2"/>
    <x v="3"/>
    <x v="1"/>
    <n v="68622666.072999999"/>
    <n v="68.622699999999995"/>
    <x v="0"/>
    <x v="2"/>
    <s v="NORTE"/>
  </r>
  <r>
    <x v="2"/>
    <x v="3"/>
    <x v="2"/>
    <n v="53445995.416500002"/>
    <n v="53.445999999999998"/>
    <x v="0"/>
    <x v="2"/>
    <s v="NORTE"/>
  </r>
  <r>
    <x v="2"/>
    <x v="3"/>
    <x v="3"/>
    <n v="55900209.107000001"/>
    <n v="55.900199999999998"/>
    <x v="0"/>
    <x v="2"/>
    <s v="NORTE"/>
  </r>
  <r>
    <x v="2"/>
    <x v="3"/>
    <x v="4"/>
    <n v="53992655.239399999"/>
    <n v="53.992699999999999"/>
    <x v="0"/>
    <x v="2"/>
    <s v="NORTE"/>
  </r>
  <r>
    <x v="2"/>
    <x v="3"/>
    <x v="5"/>
    <n v="74336088.298099995"/>
    <n v="74.336100000000002"/>
    <x v="0"/>
    <x v="2"/>
    <s v="NORTE"/>
  </r>
  <r>
    <x v="3"/>
    <x v="3"/>
    <x v="0"/>
    <n v="162172920.65849999"/>
    <n v="162.1729"/>
    <x v="0"/>
    <x v="3"/>
    <s v="NORDESTE"/>
  </r>
  <r>
    <x v="3"/>
    <x v="3"/>
    <x v="1"/>
    <n v="170246160.87560001"/>
    <n v="170.24619999999999"/>
    <x v="0"/>
    <x v="3"/>
    <s v="NORDESTE"/>
  </r>
  <r>
    <x v="3"/>
    <x v="3"/>
    <x v="2"/>
    <n v="159145364.1724"/>
    <n v="159.1454"/>
    <x v="0"/>
    <x v="3"/>
    <s v="NORDESTE"/>
  </r>
  <r>
    <x v="3"/>
    <x v="3"/>
    <x v="3"/>
    <n v="122181405.5721"/>
    <n v="122.1814"/>
    <x v="0"/>
    <x v="3"/>
    <s v="NORDESTE"/>
  </r>
  <r>
    <x v="3"/>
    <x v="3"/>
    <x v="4"/>
    <n v="162230409.86899999"/>
    <n v="162.2304"/>
    <x v="0"/>
    <x v="3"/>
    <s v="NORDESTE"/>
  </r>
  <r>
    <x v="3"/>
    <x v="3"/>
    <x v="5"/>
    <n v="214348270.97240001"/>
    <n v="214.34829999999999"/>
    <x v="0"/>
    <x v="3"/>
    <s v="NORDESTE"/>
  </r>
  <r>
    <x v="4"/>
    <x v="3"/>
    <x v="0"/>
    <n v="69366396.042600006"/>
    <n v="69.366399999999999"/>
    <x v="0"/>
    <x v="4"/>
    <s v="NORDESTE"/>
  </r>
  <r>
    <x v="4"/>
    <x v="3"/>
    <x v="1"/>
    <n v="82868635.311000004"/>
    <n v="82.868600000000001"/>
    <x v="0"/>
    <x v="4"/>
    <s v="NORDESTE"/>
  </r>
  <r>
    <x v="4"/>
    <x v="3"/>
    <x v="2"/>
    <n v="79463063.207800001"/>
    <n v="79.463099999999997"/>
    <x v="0"/>
    <x v="4"/>
    <s v="NORDESTE"/>
  </r>
  <r>
    <x v="4"/>
    <x v="3"/>
    <x v="3"/>
    <n v="68858310.572799996"/>
    <n v="68.8583"/>
    <x v="0"/>
    <x v="4"/>
    <s v="NORDESTE"/>
  </r>
  <r>
    <x v="4"/>
    <x v="3"/>
    <x v="4"/>
    <n v="78617958.257100001"/>
    <n v="78.617999999999995"/>
    <x v="0"/>
    <x v="4"/>
    <s v="NORDESTE"/>
  </r>
  <r>
    <x v="4"/>
    <x v="3"/>
    <x v="5"/>
    <n v="103250134.7481"/>
    <n v="103.2501"/>
    <x v="0"/>
    <x v="4"/>
    <s v="NORDESTE"/>
  </r>
  <r>
    <x v="5"/>
    <x v="3"/>
    <x v="0"/>
    <n v="544760436.38119996"/>
    <n v="544.7604"/>
    <x v="0"/>
    <x v="5"/>
    <s v="NORDESTE"/>
  </r>
  <r>
    <x v="5"/>
    <x v="3"/>
    <x v="1"/>
    <n v="490438139.95480001"/>
    <n v="490.43810000000002"/>
    <x v="0"/>
    <x v="5"/>
    <s v="NORDESTE"/>
  </r>
  <r>
    <x v="5"/>
    <x v="3"/>
    <x v="2"/>
    <n v="467172816.26719999"/>
    <n v="467.1728"/>
    <x v="0"/>
    <x v="5"/>
    <s v="NORDESTE"/>
  </r>
  <r>
    <x v="5"/>
    <x v="3"/>
    <x v="3"/>
    <n v="421556949.40810001"/>
    <n v="421.55689999999998"/>
    <x v="0"/>
    <x v="5"/>
    <s v="NORDESTE"/>
  </r>
  <r>
    <x v="5"/>
    <x v="3"/>
    <x v="4"/>
    <n v="448299731.15649998"/>
    <n v="448.29969999999997"/>
    <x v="0"/>
    <x v="5"/>
    <s v="NORDESTE"/>
  </r>
  <r>
    <x v="5"/>
    <x v="3"/>
    <x v="5"/>
    <n v="585910364.102"/>
    <n v="585.91039999999998"/>
    <x v="0"/>
    <x v="5"/>
    <s v="NORDESTE"/>
  </r>
  <r>
    <x v="6"/>
    <x v="3"/>
    <x v="0"/>
    <n v="514855797.50590003"/>
    <n v="514.85580000000004"/>
    <x v="0"/>
    <x v="6"/>
    <s v="NORDESTE"/>
  </r>
  <r>
    <x v="6"/>
    <x v="3"/>
    <x v="1"/>
    <n v="564044793.20609999"/>
    <n v="564.04480000000001"/>
    <x v="0"/>
    <x v="6"/>
    <s v="NORDESTE"/>
  </r>
  <r>
    <x v="6"/>
    <x v="3"/>
    <x v="2"/>
    <n v="456119833.56739998"/>
    <n v="456.1198"/>
    <x v="0"/>
    <x v="6"/>
    <s v="NORDESTE"/>
  </r>
  <r>
    <x v="6"/>
    <x v="3"/>
    <x v="3"/>
    <n v="431861819.10189998"/>
    <n v="431.86180000000002"/>
    <x v="0"/>
    <x v="6"/>
    <s v="NORDESTE"/>
  </r>
  <r>
    <x v="6"/>
    <x v="3"/>
    <x v="4"/>
    <n v="511548036.26130003"/>
    <n v="511.548"/>
    <x v="0"/>
    <x v="6"/>
    <s v="NORDESTE"/>
  </r>
  <r>
    <x v="6"/>
    <x v="3"/>
    <x v="5"/>
    <n v="509435018.59710002"/>
    <n v="509.435"/>
    <x v="0"/>
    <x v="6"/>
    <s v="NORDESTE"/>
  </r>
  <r>
    <x v="7"/>
    <x v="3"/>
    <x v="0"/>
    <n v="312586113.68349999"/>
    <n v="312.58609999999999"/>
    <x v="0"/>
    <x v="7"/>
    <s v="NORDESTE"/>
  </r>
  <r>
    <x v="7"/>
    <x v="3"/>
    <x v="1"/>
    <n v="351249315.96869999"/>
    <n v="351.24930000000001"/>
    <x v="0"/>
    <x v="7"/>
    <s v="NORDESTE"/>
  </r>
  <r>
    <x v="7"/>
    <x v="3"/>
    <x v="2"/>
    <n v="233518086.2387"/>
    <n v="233.5181"/>
    <x v="0"/>
    <x v="7"/>
    <s v="NORDESTE"/>
  </r>
  <r>
    <x v="7"/>
    <x v="3"/>
    <x v="3"/>
    <n v="153708234.40149999"/>
    <n v="153.70820000000001"/>
    <x v="0"/>
    <x v="7"/>
    <s v="NORDESTE"/>
  </r>
  <r>
    <x v="7"/>
    <x v="3"/>
    <x v="4"/>
    <n v="255710209.16510001"/>
    <n v="255.71019999999999"/>
    <x v="0"/>
    <x v="7"/>
    <s v="NORDESTE"/>
  </r>
  <r>
    <x v="7"/>
    <x v="3"/>
    <x v="5"/>
    <n v="293731732.66119999"/>
    <n v="293.73169999999999"/>
    <x v="0"/>
    <x v="7"/>
    <s v="NORDESTE"/>
  </r>
  <r>
    <x v="18"/>
    <x v="3"/>
    <x v="2"/>
    <n v="821626169.52349997"/>
    <n v="821.62620000000004"/>
    <x v="0"/>
    <x v="18"/>
    <s v="NORDESTE"/>
  </r>
  <r>
    <x v="18"/>
    <x v="3"/>
    <x v="3"/>
    <n v="628060935.51269996"/>
    <n v="628.06089999999995"/>
    <x v="0"/>
    <x v="18"/>
    <s v="NORDESTE"/>
  </r>
  <r>
    <x v="18"/>
    <x v="3"/>
    <x v="4"/>
    <n v="613567219.61199999"/>
    <n v="613.56719999999996"/>
    <x v="0"/>
    <x v="18"/>
    <s v="NORDESTE"/>
  </r>
  <r>
    <x v="18"/>
    <x v="3"/>
    <x v="5"/>
    <n v="874075661.97930002"/>
    <n v="874.07569999999998"/>
    <x v="0"/>
    <x v="18"/>
    <s v="NORDESTE"/>
  </r>
  <r>
    <x v="8"/>
    <x v="3"/>
    <x v="0"/>
    <n v="126548666.81739999"/>
    <n v="126.5487"/>
    <x v="0"/>
    <x v="8"/>
    <s v="NORDESTE"/>
  </r>
  <r>
    <x v="8"/>
    <x v="3"/>
    <x v="1"/>
    <n v="130028477.30410001"/>
    <n v="130.02850000000001"/>
    <x v="0"/>
    <x v="8"/>
    <s v="NORDESTE"/>
  </r>
  <r>
    <x v="8"/>
    <x v="3"/>
    <x v="2"/>
    <n v="151824623.84439999"/>
    <n v="151.8246"/>
    <x v="0"/>
    <x v="8"/>
    <s v="NORDESTE"/>
  </r>
  <r>
    <x v="8"/>
    <x v="3"/>
    <x v="3"/>
    <n v="130359207.9972"/>
    <n v="130.35919999999999"/>
    <x v="0"/>
    <x v="8"/>
    <s v="NORDESTE"/>
  </r>
  <r>
    <x v="8"/>
    <x v="3"/>
    <x v="4"/>
    <n v="138996035.87909999"/>
    <n v="138.99600000000001"/>
    <x v="0"/>
    <x v="8"/>
    <s v="NORDESTE"/>
  </r>
  <r>
    <x v="8"/>
    <x v="3"/>
    <x v="5"/>
    <n v="206821979.1268"/>
    <n v="206.822"/>
    <x v="0"/>
    <x v="8"/>
    <s v="NORDESTE"/>
  </r>
  <r>
    <x v="19"/>
    <x v="3"/>
    <x v="0"/>
    <n v="68950197.273599997"/>
    <n v="68.950199999999995"/>
    <x v="0"/>
    <x v="19"/>
    <s v="NORDESTE"/>
  </r>
  <r>
    <x v="19"/>
    <x v="3"/>
    <x v="1"/>
    <n v="52447107.681699999"/>
    <n v="52.447099999999999"/>
    <x v="0"/>
    <x v="19"/>
    <s v="NORDESTE"/>
  </r>
  <r>
    <x v="9"/>
    <x v="3"/>
    <x v="0"/>
    <n v="1667192926.7722001"/>
    <n v="1667.1929"/>
    <x v="0"/>
    <x v="9"/>
    <s v="NORDESTE"/>
  </r>
  <r>
    <x v="9"/>
    <x v="3"/>
    <x v="1"/>
    <n v="2615528057.7694001"/>
    <n v="2615.5281"/>
    <x v="0"/>
    <x v="9"/>
    <s v="NORDESTE"/>
  </r>
  <r>
    <x v="9"/>
    <x v="3"/>
    <x v="2"/>
    <n v="2027548142.1856999"/>
    <n v="2027.5481"/>
    <x v="0"/>
    <x v="9"/>
    <s v="NORDESTE"/>
  </r>
  <r>
    <x v="9"/>
    <x v="3"/>
    <x v="3"/>
    <n v="1880516172.0652001"/>
    <n v="1880.5162"/>
    <x v="0"/>
    <x v="9"/>
    <s v="NORDESTE"/>
  </r>
  <r>
    <x v="9"/>
    <x v="3"/>
    <x v="4"/>
    <n v="2444113857.3218002"/>
    <n v="2444.1138999999998"/>
    <x v="0"/>
    <x v="9"/>
    <s v="NORDESTE"/>
  </r>
  <r>
    <x v="9"/>
    <x v="3"/>
    <x v="5"/>
    <n v="2690616664.2631001"/>
    <n v="2690.6167"/>
    <x v="0"/>
    <x v="9"/>
    <s v="NORDESTE"/>
  </r>
  <r>
    <x v="10"/>
    <x v="3"/>
    <x v="0"/>
    <n v="1985197808.1328001"/>
    <n v="1985.1977999999999"/>
    <x v="0"/>
    <x v="10"/>
    <s v="SUDESTE"/>
  </r>
  <r>
    <x v="10"/>
    <x v="3"/>
    <x v="1"/>
    <n v="2468475102.5458002"/>
    <n v="2468.4751000000001"/>
    <x v="0"/>
    <x v="10"/>
    <s v="SUDESTE"/>
  </r>
  <r>
    <x v="10"/>
    <x v="3"/>
    <x v="2"/>
    <n v="2073772793.1777999"/>
    <n v="2073.7728000000002"/>
    <x v="0"/>
    <x v="10"/>
    <s v="SUDESTE"/>
  </r>
  <r>
    <x v="10"/>
    <x v="3"/>
    <x v="3"/>
    <n v="1953424265.4453001"/>
    <n v="1953.4242999999999"/>
    <x v="0"/>
    <x v="10"/>
    <s v="SUDESTE"/>
  </r>
  <r>
    <x v="10"/>
    <x v="3"/>
    <x v="4"/>
    <n v="2832469500.3787999"/>
    <n v="2832.4695000000002"/>
    <x v="0"/>
    <x v="10"/>
    <s v="SUDESTE"/>
  </r>
  <r>
    <x v="10"/>
    <x v="3"/>
    <x v="5"/>
    <n v="3211296083.3365002"/>
    <n v="3211.2961"/>
    <x v="0"/>
    <x v="10"/>
    <s v="SUDESTE"/>
  </r>
  <r>
    <x v="20"/>
    <x v="3"/>
    <x v="0"/>
    <n v="392380874.45539999"/>
    <n v="392.3809"/>
    <x v="0"/>
    <x v="20"/>
    <s v="SUDESTE"/>
  </r>
  <r>
    <x v="20"/>
    <x v="3"/>
    <x v="1"/>
    <n v="507884515.4497"/>
    <n v="507.8845"/>
    <x v="0"/>
    <x v="20"/>
    <s v="SUDESTE"/>
  </r>
  <r>
    <x v="20"/>
    <x v="3"/>
    <x v="2"/>
    <n v="471252426.58359998"/>
    <n v="471.25240000000002"/>
    <x v="0"/>
    <x v="20"/>
    <s v="SUDESTE"/>
  </r>
  <r>
    <x v="20"/>
    <x v="3"/>
    <x v="3"/>
    <n v="448385411.2999"/>
    <n v="448.3854"/>
    <x v="0"/>
    <x v="20"/>
    <s v="SUDESTE"/>
  </r>
  <r>
    <x v="20"/>
    <x v="3"/>
    <x v="4"/>
    <n v="573875385.68920004"/>
    <n v="573.87540000000001"/>
    <x v="0"/>
    <x v="20"/>
    <s v="SUDESTE"/>
  </r>
  <r>
    <x v="20"/>
    <x v="3"/>
    <x v="5"/>
    <n v="767874545.89450002"/>
    <n v="767.87450000000001"/>
    <x v="0"/>
    <x v="20"/>
    <s v="SUDESTE"/>
  </r>
  <r>
    <x v="26"/>
    <x v="3"/>
    <x v="0"/>
    <n v="123269093.9527"/>
    <n v="123.26909999999999"/>
    <x v="0"/>
    <x v="26"/>
    <s v="SUDESTE"/>
  </r>
  <r>
    <x v="26"/>
    <x v="3"/>
    <x v="1"/>
    <n v="109582828.8698"/>
    <n v="109.58280000000001"/>
    <x v="0"/>
    <x v="26"/>
    <s v="SUDESTE"/>
  </r>
  <r>
    <x v="26"/>
    <x v="3"/>
    <x v="2"/>
    <n v="101360696.58589999"/>
    <n v="101.36069999999999"/>
    <x v="0"/>
    <x v="26"/>
    <s v="SUDESTE"/>
  </r>
  <r>
    <x v="26"/>
    <x v="3"/>
    <x v="3"/>
    <n v="102196421.68099999"/>
    <n v="102.1964"/>
    <x v="0"/>
    <x v="26"/>
    <s v="SUDESTE"/>
  </r>
  <r>
    <x v="26"/>
    <x v="3"/>
    <x v="4"/>
    <n v="98967056.677399993"/>
    <n v="98.967100000000002"/>
    <x v="0"/>
    <x v="26"/>
    <s v="SUDESTE"/>
  </r>
  <r>
    <x v="26"/>
    <x v="3"/>
    <x v="5"/>
    <n v="102262285.206"/>
    <n v="102.2623"/>
    <x v="0"/>
    <x v="26"/>
    <s v="SUDESTE"/>
  </r>
  <r>
    <x v="11"/>
    <x v="3"/>
    <x v="0"/>
    <n v="2298871125.3141999"/>
    <n v="2298.8710999999998"/>
    <x v="0"/>
    <x v="11"/>
    <s v="SUDESTE"/>
  </r>
  <r>
    <x v="11"/>
    <x v="3"/>
    <x v="1"/>
    <n v="2594078412.2947001"/>
    <n v="2594.0783999999999"/>
    <x v="0"/>
    <x v="11"/>
    <s v="SUDESTE"/>
  </r>
  <r>
    <x v="11"/>
    <x v="3"/>
    <x v="2"/>
    <n v="2340320449.2823"/>
    <n v="2340.3204000000001"/>
    <x v="0"/>
    <x v="11"/>
    <s v="SUDESTE"/>
  </r>
  <r>
    <x v="11"/>
    <x v="3"/>
    <x v="3"/>
    <n v="2154084796.5418"/>
    <n v="2154.0848000000001"/>
    <x v="0"/>
    <x v="11"/>
    <s v="SUDESTE"/>
  </r>
  <r>
    <x v="11"/>
    <x v="3"/>
    <x v="4"/>
    <n v="2722503081.9521999"/>
    <n v="2722.5030999999999"/>
    <x v="0"/>
    <x v="11"/>
    <s v="SUDESTE"/>
  </r>
  <r>
    <x v="11"/>
    <x v="3"/>
    <x v="5"/>
    <n v="2817601128.4233999"/>
    <n v="2817.6010999999999"/>
    <x v="0"/>
    <x v="11"/>
    <s v="SUDESTE"/>
  </r>
  <r>
    <x v="12"/>
    <x v="3"/>
    <x v="0"/>
    <n v="351677295.9199"/>
    <n v="351.6773"/>
    <x v="0"/>
    <x v="12"/>
    <s v="SUL"/>
  </r>
  <r>
    <x v="12"/>
    <x v="3"/>
    <x v="1"/>
    <n v="482404291.94270003"/>
    <n v="482.40429999999998"/>
    <x v="0"/>
    <x v="12"/>
    <s v="SUL"/>
  </r>
  <r>
    <x v="12"/>
    <x v="3"/>
    <x v="2"/>
    <n v="438558539.42460001"/>
    <n v="438.55849999999998"/>
    <x v="0"/>
    <x v="12"/>
    <s v="SUL"/>
  </r>
  <r>
    <x v="12"/>
    <x v="3"/>
    <x v="3"/>
    <n v="350033838.68180001"/>
    <n v="350.03379999999999"/>
    <x v="0"/>
    <x v="12"/>
    <s v="SUL"/>
  </r>
  <r>
    <x v="12"/>
    <x v="3"/>
    <x v="4"/>
    <n v="451172983.45270002"/>
    <n v="451.173"/>
    <x v="0"/>
    <x v="12"/>
    <s v="SUL"/>
  </r>
  <r>
    <x v="12"/>
    <x v="3"/>
    <x v="5"/>
    <n v="419373828.07309997"/>
    <n v="419.37380000000002"/>
    <x v="0"/>
    <x v="12"/>
    <s v="SUL"/>
  </r>
  <r>
    <x v="21"/>
    <x v="3"/>
    <x v="0"/>
    <n v="599186781.97909999"/>
    <n v="599.18679999999995"/>
    <x v="0"/>
    <x v="21"/>
    <s v="SUL"/>
  </r>
  <r>
    <x v="21"/>
    <x v="3"/>
    <x v="1"/>
    <n v="881177740.84640002"/>
    <n v="881.17769999999996"/>
    <x v="0"/>
    <x v="21"/>
    <s v="SUL"/>
  </r>
  <r>
    <x v="21"/>
    <x v="3"/>
    <x v="2"/>
    <n v="981839600.20469999"/>
    <n v="981.83960000000002"/>
    <x v="0"/>
    <x v="21"/>
    <s v="SUL"/>
  </r>
  <r>
    <x v="21"/>
    <x v="3"/>
    <x v="3"/>
    <n v="757591944.67390001"/>
    <n v="757.59190000000001"/>
    <x v="0"/>
    <x v="21"/>
    <s v="SUL"/>
  </r>
  <r>
    <x v="21"/>
    <x v="3"/>
    <x v="4"/>
    <n v="1112467861.6204"/>
    <n v="1112.4679000000001"/>
    <x v="0"/>
    <x v="21"/>
    <s v="SUL"/>
  </r>
  <r>
    <x v="21"/>
    <x v="3"/>
    <x v="5"/>
    <n v="969426290.36989999"/>
    <n v="969.42629999999997"/>
    <x v="0"/>
    <x v="21"/>
    <s v="SUL"/>
  </r>
  <r>
    <x v="22"/>
    <x v="3"/>
    <x v="0"/>
    <n v="310495124.40280002"/>
    <n v="310.49509999999998"/>
    <x v="0"/>
    <x v="22"/>
    <s v="SUL"/>
  </r>
  <r>
    <x v="22"/>
    <x v="3"/>
    <x v="1"/>
    <n v="358035563.97359997"/>
    <n v="358.03559999999999"/>
    <x v="0"/>
    <x v="22"/>
    <s v="SUL"/>
  </r>
  <r>
    <x v="22"/>
    <x v="3"/>
    <x v="2"/>
    <n v="180752003.41589999"/>
    <n v="180.75200000000001"/>
    <x v="0"/>
    <x v="22"/>
    <s v="SUL"/>
  </r>
  <r>
    <x v="22"/>
    <x v="3"/>
    <x v="3"/>
    <n v="328145964.05519998"/>
    <n v="328.14600000000002"/>
    <x v="0"/>
    <x v="22"/>
    <s v="SUL"/>
  </r>
  <r>
    <x v="22"/>
    <x v="3"/>
    <x v="4"/>
    <n v="434993720.99779999"/>
    <n v="434.99369999999999"/>
    <x v="0"/>
    <x v="22"/>
    <s v="SUL"/>
  </r>
  <r>
    <x v="22"/>
    <x v="3"/>
    <x v="5"/>
    <n v="443403465.3308"/>
    <n v="443.40350000000001"/>
    <x v="0"/>
    <x v="22"/>
    <s v="SUL"/>
  </r>
  <r>
    <x v="13"/>
    <x v="3"/>
    <x v="0"/>
    <n v="24809346.085200001"/>
    <n v="24.8093"/>
    <x v="0"/>
    <x v="13"/>
    <s v="CENTRO-OESTE"/>
  </r>
  <r>
    <x v="13"/>
    <x v="3"/>
    <x v="1"/>
    <n v="56764958.214500003"/>
    <n v="56.765000000000001"/>
    <x v="0"/>
    <x v="13"/>
    <s v="CENTRO-OESTE"/>
  </r>
  <r>
    <x v="13"/>
    <x v="3"/>
    <x v="2"/>
    <n v="26123275.9855"/>
    <n v="26.1233"/>
    <x v="0"/>
    <x v="13"/>
    <s v="CENTRO-OESTE"/>
  </r>
  <r>
    <x v="13"/>
    <x v="3"/>
    <x v="3"/>
    <n v="32621497.7075"/>
    <n v="32.621499999999997"/>
    <x v="0"/>
    <x v="13"/>
    <s v="CENTRO-OESTE"/>
  </r>
  <r>
    <x v="13"/>
    <x v="3"/>
    <x v="4"/>
    <n v="37959069.6994"/>
    <n v="37.959099999999999"/>
    <x v="0"/>
    <x v="13"/>
    <s v="CENTRO-OESTE"/>
  </r>
  <r>
    <x v="13"/>
    <x v="3"/>
    <x v="5"/>
    <n v="58384146.5814"/>
    <n v="58.384099999999997"/>
    <x v="0"/>
    <x v="13"/>
    <s v="CENTRO-OESTE"/>
  </r>
  <r>
    <x v="14"/>
    <x v="3"/>
    <x v="0"/>
    <n v="184418091.942"/>
    <n v="184.41810000000001"/>
    <x v="0"/>
    <x v="14"/>
    <s v="CENTRO-OESTE"/>
  </r>
  <r>
    <x v="14"/>
    <x v="3"/>
    <x v="1"/>
    <n v="228423567.46200001"/>
    <n v="228.42359999999999"/>
    <x v="0"/>
    <x v="14"/>
    <s v="CENTRO-OESTE"/>
  </r>
  <r>
    <x v="14"/>
    <x v="3"/>
    <x v="2"/>
    <n v="201445948.3547"/>
    <n v="201.44589999999999"/>
    <x v="0"/>
    <x v="14"/>
    <s v="CENTRO-OESTE"/>
  </r>
  <r>
    <x v="14"/>
    <x v="3"/>
    <x v="3"/>
    <n v="143354997.70899999"/>
    <n v="143.35499999999999"/>
    <x v="0"/>
    <x v="14"/>
    <s v="CENTRO-OESTE"/>
  </r>
  <r>
    <x v="14"/>
    <x v="3"/>
    <x v="4"/>
    <n v="149275256.96919999"/>
    <n v="149.27529999999999"/>
    <x v="0"/>
    <x v="14"/>
    <s v="CENTRO-OESTE"/>
  </r>
  <r>
    <x v="14"/>
    <x v="3"/>
    <x v="5"/>
    <n v="160134812.87540001"/>
    <n v="160.13480000000001"/>
    <x v="0"/>
    <x v="14"/>
    <s v="CENTRO-OESTE"/>
  </r>
  <r>
    <x v="15"/>
    <x v="3"/>
    <x v="0"/>
    <n v="302669965.70179999"/>
    <n v="302.67"/>
    <x v="0"/>
    <x v="15"/>
    <s v="CENTRO-OESTE"/>
  </r>
  <r>
    <x v="15"/>
    <x v="3"/>
    <x v="1"/>
    <n v="345231596.32480001"/>
    <n v="345.23160000000001"/>
    <x v="0"/>
    <x v="15"/>
    <s v="CENTRO-OESTE"/>
  </r>
  <r>
    <x v="15"/>
    <x v="3"/>
    <x v="2"/>
    <n v="318798321.47780001"/>
    <n v="318.79829999999998"/>
    <x v="0"/>
    <x v="15"/>
    <s v="CENTRO-OESTE"/>
  </r>
  <r>
    <x v="15"/>
    <x v="3"/>
    <x v="3"/>
    <n v="342447435.3872"/>
    <n v="342.44740000000002"/>
    <x v="0"/>
    <x v="15"/>
    <s v="CENTRO-OESTE"/>
  </r>
  <r>
    <x v="15"/>
    <x v="3"/>
    <x v="4"/>
    <n v="350915122.72930002"/>
    <n v="350.9151"/>
    <x v="0"/>
    <x v="15"/>
    <s v="CENTRO-OESTE"/>
  </r>
  <r>
    <x v="15"/>
    <x v="3"/>
    <x v="5"/>
    <n v="383636098.35699999"/>
    <n v="383.6361"/>
    <x v="0"/>
    <x v="15"/>
    <s v="CENTRO-OESTE"/>
  </r>
  <r>
    <x v="27"/>
    <x v="3"/>
    <x v="0"/>
    <n v="10504701.785"/>
    <n v="10.5047"/>
    <x v="0"/>
    <x v="27"/>
    <s v="CENTRO-OESTE"/>
  </r>
  <r>
    <x v="27"/>
    <x v="3"/>
    <x v="1"/>
    <n v="10933764.040200001"/>
    <n v="10.9338"/>
    <x v="0"/>
    <x v="27"/>
    <s v="CENTRO-OESTE"/>
  </r>
  <r>
    <x v="27"/>
    <x v="3"/>
    <x v="2"/>
    <n v="11608244.194499999"/>
    <n v="11.6082"/>
    <x v="0"/>
    <x v="27"/>
    <s v="CENTRO-OESTE"/>
  </r>
  <r>
    <x v="27"/>
    <x v="3"/>
    <x v="3"/>
    <n v="9731774.7989000008"/>
    <n v="9.7317999999999998"/>
    <x v="0"/>
    <x v="27"/>
    <s v="CENTRO-OESTE"/>
  </r>
  <r>
    <x v="27"/>
    <x v="3"/>
    <x v="4"/>
    <n v="10555798.637800001"/>
    <n v="10.5558"/>
    <x v="0"/>
    <x v="27"/>
    <s v="CENTRO-OESTE"/>
  </r>
  <r>
    <x v="27"/>
    <x v="3"/>
    <x v="5"/>
    <n v="12449158.3961"/>
    <n v="12.449199999999999"/>
    <x v="0"/>
    <x v="27"/>
    <s v="CENTRO-OESTE"/>
  </r>
  <r>
    <x v="16"/>
    <x v="3"/>
    <x v="0"/>
    <n v="15893836790.0137"/>
    <n v="15893.836799999999"/>
    <x v="0"/>
    <x v="16"/>
    <s v="BRASIL"/>
  </r>
  <r>
    <x v="16"/>
    <x v="3"/>
    <x v="1"/>
    <n v="18306432900.424301"/>
    <n v="18306.4329"/>
    <x v="0"/>
    <x v="16"/>
    <s v="BRASIL"/>
  </r>
  <r>
    <x v="16"/>
    <x v="3"/>
    <x v="2"/>
    <n v="14163053269.8291"/>
    <n v="14163.0533"/>
    <x v="0"/>
    <x v="16"/>
    <s v="BRASIL"/>
  </r>
  <r>
    <x v="16"/>
    <x v="3"/>
    <x v="3"/>
    <n v="12619584757.207899"/>
    <n v="12619.584800000001"/>
    <x v="0"/>
    <x v="16"/>
    <s v="BRASIL"/>
  </r>
  <r>
    <x v="16"/>
    <x v="3"/>
    <x v="4"/>
    <n v="15084415825.4594"/>
    <n v="15084.415800000001"/>
    <x v="0"/>
    <x v="16"/>
    <s v="BRASIL"/>
  </r>
  <r>
    <x v="16"/>
    <x v="3"/>
    <x v="5"/>
    <n v="17484851334.260799"/>
    <n v="17484.851299999998"/>
    <x v="0"/>
    <x v="16"/>
    <s v="BRASIL"/>
  </r>
  <r>
    <x v="7"/>
    <x v="4"/>
    <x v="0"/>
    <n v="99127.907800000001"/>
    <n v="9.9099999999999994E-2"/>
    <x v="0"/>
    <x v="7"/>
    <s v="NORDESTE"/>
  </r>
  <r>
    <x v="7"/>
    <x v="4"/>
    <x v="1"/>
    <n v="18515.602299999999"/>
    <n v="1.8499999999999999E-2"/>
    <x v="0"/>
    <x v="7"/>
    <s v="NORDESTE"/>
  </r>
  <r>
    <x v="7"/>
    <x v="4"/>
    <x v="2"/>
    <n v="373620.14730000001"/>
    <n v="0.37359999999999999"/>
    <x v="0"/>
    <x v="7"/>
    <s v="NORDESTE"/>
  </r>
  <r>
    <x v="9"/>
    <x v="4"/>
    <x v="0"/>
    <n v="474948283.36000001"/>
    <n v="474.94830000000002"/>
    <x v="0"/>
    <x v="9"/>
    <s v="NORDESTE"/>
  </r>
  <r>
    <x v="9"/>
    <x v="4"/>
    <x v="1"/>
    <n v="745429368.87689996"/>
    <n v="745.42939999999999"/>
    <x v="0"/>
    <x v="9"/>
    <s v="NORDESTE"/>
  </r>
  <r>
    <x v="9"/>
    <x v="4"/>
    <x v="2"/>
    <n v="663407223.61919999"/>
    <n v="663.40719999999999"/>
    <x v="0"/>
    <x v="9"/>
    <s v="NORDESTE"/>
  </r>
  <r>
    <x v="9"/>
    <x v="4"/>
    <x v="3"/>
    <n v="871073357.91180003"/>
    <n v="871.07339999999999"/>
    <x v="0"/>
    <x v="9"/>
    <s v="NORDESTE"/>
  </r>
  <r>
    <x v="9"/>
    <x v="4"/>
    <x v="4"/>
    <n v="1080249635.0323999"/>
    <n v="1080.2496000000001"/>
    <x v="0"/>
    <x v="9"/>
    <s v="NORDESTE"/>
  </r>
  <r>
    <x v="9"/>
    <x v="4"/>
    <x v="5"/>
    <n v="948187050.40699995"/>
    <n v="948.18709999999999"/>
    <x v="0"/>
    <x v="9"/>
    <s v="NORDESTE"/>
  </r>
  <r>
    <x v="10"/>
    <x v="4"/>
    <x v="0"/>
    <n v="1914028272.9303999"/>
    <n v="1914.0282999999999"/>
    <x v="0"/>
    <x v="10"/>
    <s v="SUDESTE"/>
  </r>
  <r>
    <x v="10"/>
    <x v="4"/>
    <x v="1"/>
    <n v="4065727080.585"/>
    <n v="4065.7271000000001"/>
    <x v="0"/>
    <x v="10"/>
    <s v="SUDESTE"/>
  </r>
  <r>
    <x v="10"/>
    <x v="4"/>
    <x v="2"/>
    <n v="3337397612.0128999"/>
    <n v="3337.3975999999998"/>
    <x v="0"/>
    <x v="10"/>
    <s v="SUDESTE"/>
  </r>
  <r>
    <x v="10"/>
    <x v="4"/>
    <x v="3"/>
    <n v="2789185684.0935998"/>
    <n v="2789.1857"/>
    <x v="0"/>
    <x v="10"/>
    <s v="SUDESTE"/>
  </r>
  <r>
    <x v="10"/>
    <x v="4"/>
    <x v="4"/>
    <n v="3410519586.6300998"/>
    <n v="3410.5196000000001"/>
    <x v="0"/>
    <x v="10"/>
    <s v="SUDESTE"/>
  </r>
  <r>
    <x v="10"/>
    <x v="4"/>
    <x v="5"/>
    <n v="3378392145.5397"/>
    <n v="3378.3921"/>
    <x v="0"/>
    <x v="10"/>
    <s v="SUDESTE"/>
  </r>
  <r>
    <x v="20"/>
    <x v="4"/>
    <x v="0"/>
    <n v="13123706.152000001"/>
    <n v="13.123699999999999"/>
    <x v="0"/>
    <x v="20"/>
    <s v="SUDESTE"/>
  </r>
  <r>
    <x v="20"/>
    <x v="4"/>
    <x v="1"/>
    <n v="15966704.0063"/>
    <n v="15.966699999999999"/>
    <x v="0"/>
    <x v="20"/>
    <s v="SUDESTE"/>
  </r>
  <r>
    <x v="20"/>
    <x v="4"/>
    <x v="2"/>
    <n v="16024077.204299999"/>
    <n v="16.024100000000001"/>
    <x v="0"/>
    <x v="20"/>
    <s v="SUDESTE"/>
  </r>
  <r>
    <x v="20"/>
    <x v="4"/>
    <x v="3"/>
    <n v="12909845.5583"/>
    <n v="12.909800000000001"/>
    <x v="0"/>
    <x v="20"/>
    <s v="SUDESTE"/>
  </r>
  <r>
    <x v="20"/>
    <x v="4"/>
    <x v="4"/>
    <n v="17035090.4811"/>
    <n v="17.0351"/>
    <x v="0"/>
    <x v="20"/>
    <s v="SUDESTE"/>
  </r>
  <r>
    <x v="20"/>
    <x v="4"/>
    <x v="5"/>
    <n v="19780273.466200002"/>
    <n v="19.7803"/>
    <x v="0"/>
    <x v="20"/>
    <s v="SUDESTE"/>
  </r>
  <r>
    <x v="26"/>
    <x v="4"/>
    <x v="0"/>
    <n v="680678.30039999995"/>
    <n v="0.68069999999999997"/>
    <x v="0"/>
    <x v="26"/>
    <s v="SUDESTE"/>
  </r>
  <r>
    <x v="26"/>
    <x v="4"/>
    <x v="1"/>
    <n v="1268318.7589"/>
    <n v="1.2683"/>
    <x v="0"/>
    <x v="26"/>
    <s v="SUDESTE"/>
  </r>
  <r>
    <x v="11"/>
    <x v="4"/>
    <x v="0"/>
    <n v="1546894305.9466"/>
    <n v="1546.8942999999999"/>
    <x v="0"/>
    <x v="11"/>
    <s v="SUDESTE"/>
  </r>
  <r>
    <x v="11"/>
    <x v="4"/>
    <x v="1"/>
    <n v="2746789604.1339002"/>
    <n v="2746.7896000000001"/>
    <x v="0"/>
    <x v="11"/>
    <s v="SUDESTE"/>
  </r>
  <r>
    <x v="11"/>
    <x v="4"/>
    <x v="2"/>
    <n v="2007689375.1154001"/>
    <n v="2007.6894"/>
    <x v="0"/>
    <x v="11"/>
    <s v="SUDESTE"/>
  </r>
  <r>
    <x v="11"/>
    <x v="4"/>
    <x v="3"/>
    <n v="1834984964.6719999"/>
    <n v="1834.9849999999999"/>
    <x v="0"/>
    <x v="11"/>
    <s v="SUDESTE"/>
  </r>
  <r>
    <x v="11"/>
    <x v="4"/>
    <x v="4"/>
    <n v="2410075051.4173999"/>
    <n v="2410.0751"/>
    <x v="0"/>
    <x v="11"/>
    <s v="SUDESTE"/>
  </r>
  <r>
    <x v="11"/>
    <x v="4"/>
    <x v="5"/>
    <n v="2120228856.3034"/>
    <n v="2120.2289000000001"/>
    <x v="0"/>
    <x v="11"/>
    <s v="SUDESTE"/>
  </r>
  <r>
    <x v="12"/>
    <x v="4"/>
    <x v="0"/>
    <n v="1312563062.3964"/>
    <n v="1312.5631000000001"/>
    <x v="0"/>
    <x v="12"/>
    <s v="SUL"/>
  </r>
  <r>
    <x v="12"/>
    <x v="4"/>
    <x v="1"/>
    <n v="2610669845.4857998"/>
    <n v="2610.6698000000001"/>
    <x v="0"/>
    <x v="12"/>
    <s v="SUL"/>
  </r>
  <r>
    <x v="12"/>
    <x v="4"/>
    <x v="2"/>
    <n v="2404723706.8698001"/>
    <n v="2404.7237"/>
    <x v="0"/>
    <x v="12"/>
    <s v="SUL"/>
  </r>
  <r>
    <x v="12"/>
    <x v="4"/>
    <x v="3"/>
    <n v="1556404135.4893"/>
    <n v="1556.4041"/>
    <x v="0"/>
    <x v="12"/>
    <s v="SUL"/>
  </r>
  <r>
    <x v="12"/>
    <x v="4"/>
    <x v="4"/>
    <n v="2127058155.0394001"/>
    <n v="2127.0581999999999"/>
    <x v="0"/>
    <x v="12"/>
    <s v="SUL"/>
  </r>
  <r>
    <x v="12"/>
    <x v="4"/>
    <x v="5"/>
    <n v="1161552793.8638"/>
    <n v="1161.5527999999999"/>
    <x v="0"/>
    <x v="12"/>
    <s v="SUL"/>
  </r>
  <r>
    <x v="21"/>
    <x v="4"/>
    <x v="0"/>
    <n v="133108979.9931"/>
    <n v="133.10900000000001"/>
    <x v="0"/>
    <x v="21"/>
    <s v="SUL"/>
  </r>
  <r>
    <x v="21"/>
    <x v="4"/>
    <x v="1"/>
    <n v="301043285.33230001"/>
    <n v="301.04329999999999"/>
    <x v="0"/>
    <x v="21"/>
    <s v="SUL"/>
  </r>
  <r>
    <x v="21"/>
    <x v="4"/>
    <x v="2"/>
    <n v="257786533.87369999"/>
    <n v="257.78649999999999"/>
    <x v="0"/>
    <x v="21"/>
    <s v="SUL"/>
  </r>
  <r>
    <x v="21"/>
    <x v="4"/>
    <x v="3"/>
    <n v="116115909.9815"/>
    <n v="116.1159"/>
    <x v="0"/>
    <x v="21"/>
    <s v="SUL"/>
  </r>
  <r>
    <x v="21"/>
    <x v="4"/>
    <x v="4"/>
    <n v="164294288.78470001"/>
    <n v="164.29429999999999"/>
    <x v="0"/>
    <x v="21"/>
    <s v="SUL"/>
  </r>
  <r>
    <x v="21"/>
    <x v="4"/>
    <x v="5"/>
    <n v="170916674.8865"/>
    <n v="170.91669999999999"/>
    <x v="0"/>
    <x v="21"/>
    <s v="SUL"/>
  </r>
  <r>
    <x v="22"/>
    <x v="4"/>
    <x v="0"/>
    <n v="453071212.53369999"/>
    <n v="453.07119999999998"/>
    <x v="0"/>
    <x v="22"/>
    <s v="SUL"/>
  </r>
  <r>
    <x v="22"/>
    <x v="4"/>
    <x v="1"/>
    <n v="1038022128.3643"/>
    <n v="1038.0220999999999"/>
    <x v="0"/>
    <x v="22"/>
    <s v="SUL"/>
  </r>
  <r>
    <x v="22"/>
    <x v="4"/>
    <x v="2"/>
    <n v="735180370.19710004"/>
    <n v="735.18039999999996"/>
    <x v="0"/>
    <x v="22"/>
    <s v="SUL"/>
  </r>
  <r>
    <x v="22"/>
    <x v="4"/>
    <x v="3"/>
    <n v="708381906.82340002"/>
    <n v="708.38189999999997"/>
    <x v="0"/>
    <x v="22"/>
    <s v="SUL"/>
  </r>
  <r>
    <x v="22"/>
    <x v="4"/>
    <x v="4"/>
    <n v="719497672.35570002"/>
    <n v="719.49770000000001"/>
    <x v="0"/>
    <x v="22"/>
    <s v="SUL"/>
  </r>
  <r>
    <x v="22"/>
    <x v="4"/>
    <x v="5"/>
    <n v="984971246.67820001"/>
    <n v="984.97119999999995"/>
    <x v="0"/>
    <x v="22"/>
    <s v="SUL"/>
  </r>
  <r>
    <x v="15"/>
    <x v="4"/>
    <x v="0"/>
    <n v="355555284.06730002"/>
    <n v="355.55529999999999"/>
    <x v="0"/>
    <x v="15"/>
    <s v="CENTRO-OESTE"/>
  </r>
  <r>
    <x v="15"/>
    <x v="4"/>
    <x v="1"/>
    <n v="696232936.22809994"/>
    <n v="696.23289999999997"/>
    <x v="0"/>
    <x v="15"/>
    <s v="CENTRO-OESTE"/>
  </r>
  <r>
    <x v="15"/>
    <x v="4"/>
    <x v="2"/>
    <n v="284288192.83060002"/>
    <n v="284.28820000000002"/>
    <x v="0"/>
    <x v="15"/>
    <s v="CENTRO-OESTE"/>
  </r>
  <r>
    <x v="15"/>
    <x v="4"/>
    <x v="3"/>
    <n v="214775077.32550001"/>
    <n v="214.77510000000001"/>
    <x v="0"/>
    <x v="15"/>
    <s v="CENTRO-OESTE"/>
  </r>
  <r>
    <x v="15"/>
    <x v="4"/>
    <x v="4"/>
    <n v="758162025.57790005"/>
    <n v="758.16200000000003"/>
    <x v="0"/>
    <x v="15"/>
    <s v="CENTRO-OESTE"/>
  </r>
  <r>
    <x v="15"/>
    <x v="4"/>
    <x v="5"/>
    <n v="817775298.80069995"/>
    <n v="817.77530000000002"/>
    <x v="0"/>
    <x v="15"/>
    <s v="CENTRO-OESTE"/>
  </r>
  <r>
    <x v="27"/>
    <x v="4"/>
    <x v="0"/>
    <n v="6414510.9463"/>
    <n v="6.4145000000000003"/>
    <x v="0"/>
    <x v="27"/>
    <s v="CENTRO-OESTE"/>
  </r>
  <r>
    <x v="27"/>
    <x v="4"/>
    <x v="1"/>
    <n v="13957029.988399999"/>
    <n v="13.957000000000001"/>
    <x v="0"/>
    <x v="27"/>
    <s v="CENTRO-OESTE"/>
  </r>
  <r>
    <x v="27"/>
    <x v="4"/>
    <x v="2"/>
    <n v="11902007.7445"/>
    <n v="11.901999999999999"/>
    <x v="0"/>
    <x v="27"/>
    <s v="CENTRO-OESTE"/>
  </r>
  <r>
    <x v="27"/>
    <x v="4"/>
    <x v="3"/>
    <n v="10497250.4003"/>
    <n v="10.497299999999999"/>
    <x v="0"/>
    <x v="27"/>
    <s v="CENTRO-OESTE"/>
  </r>
  <r>
    <x v="27"/>
    <x v="4"/>
    <x v="4"/>
    <n v="9972112.1699000001"/>
    <n v="9.9720999999999993"/>
    <x v="0"/>
    <x v="27"/>
    <s v="CENTRO-OESTE"/>
  </r>
  <r>
    <x v="27"/>
    <x v="4"/>
    <x v="5"/>
    <n v="7678946.5454000002"/>
    <n v="7.6788999999999996"/>
    <x v="0"/>
    <x v="27"/>
    <s v="CENTRO-OESTE"/>
  </r>
  <r>
    <x v="16"/>
    <x v="4"/>
    <x v="0"/>
    <n v="6355812152.5594997"/>
    <n v="6355.8122000000003"/>
    <x v="0"/>
    <x v="16"/>
    <s v="BRASIL"/>
  </r>
  <r>
    <x v="16"/>
    <x v="4"/>
    <x v="1"/>
    <n v="11893355197.136"/>
    <n v="11893.3552"/>
    <x v="0"/>
    <x v="16"/>
    <s v="BRASIL"/>
  </r>
  <r>
    <x v="16"/>
    <x v="4"/>
    <x v="2"/>
    <n v="9548015945.9132996"/>
    <n v="9548.0159000000003"/>
    <x v="0"/>
    <x v="16"/>
    <s v="BRASIL"/>
  </r>
  <r>
    <x v="16"/>
    <x v="4"/>
    <x v="3"/>
    <n v="8808036687.2747993"/>
    <n v="8808.0367000000006"/>
    <x v="0"/>
    <x v="16"/>
    <s v="BRASIL"/>
  </r>
  <r>
    <x v="16"/>
    <x v="4"/>
    <x v="4"/>
    <n v="10769011111.7537"/>
    <n v="10769.0111"/>
    <x v="0"/>
    <x v="16"/>
    <s v="BRASIL"/>
  </r>
  <r>
    <x v="16"/>
    <x v="4"/>
    <x v="5"/>
    <n v="10312944996.556801"/>
    <n v="10312.945"/>
    <x v="0"/>
    <x v="16"/>
    <s v="BRASIL"/>
  </r>
  <r>
    <x v="0"/>
    <x v="5"/>
    <x v="0"/>
    <n v="52603066.549199998"/>
    <n v="52.603099999999998"/>
    <x v="0"/>
    <x v="0"/>
    <s v="NORTE"/>
  </r>
  <r>
    <x v="0"/>
    <x v="5"/>
    <x v="1"/>
    <n v="68495375.030000001"/>
    <n v="68.495400000000004"/>
    <x v="0"/>
    <x v="0"/>
    <s v="NORTE"/>
  </r>
  <r>
    <x v="0"/>
    <x v="5"/>
    <x v="2"/>
    <n v="66270538.163599998"/>
    <n v="66.270499999999998"/>
    <x v="0"/>
    <x v="0"/>
    <s v="NORTE"/>
  </r>
  <r>
    <x v="0"/>
    <x v="5"/>
    <x v="3"/>
    <n v="77965841.134399995"/>
    <n v="77.965800000000002"/>
    <x v="0"/>
    <x v="0"/>
    <s v="NORTE"/>
  </r>
  <r>
    <x v="0"/>
    <x v="5"/>
    <x v="4"/>
    <n v="52708374.753200002"/>
    <n v="52.708399999999997"/>
    <x v="0"/>
    <x v="0"/>
    <s v="NORTE"/>
  </r>
  <r>
    <x v="0"/>
    <x v="5"/>
    <x v="5"/>
    <n v="64936209.864500001"/>
    <n v="64.936199999999999"/>
    <x v="0"/>
    <x v="0"/>
    <s v="NORTE"/>
  </r>
  <r>
    <x v="23"/>
    <x v="5"/>
    <x v="0"/>
    <n v="9655562.3989000004"/>
    <n v="9.6555999999999997"/>
    <x v="0"/>
    <x v="23"/>
    <s v="NORTE"/>
  </r>
  <r>
    <x v="23"/>
    <x v="5"/>
    <x v="1"/>
    <n v="10910206.9473"/>
    <n v="10.9102"/>
    <x v="0"/>
    <x v="23"/>
    <s v="NORTE"/>
  </r>
  <r>
    <x v="23"/>
    <x v="5"/>
    <x v="2"/>
    <n v="10439473.500499999"/>
    <n v="10.439500000000001"/>
    <x v="0"/>
    <x v="23"/>
    <s v="NORTE"/>
  </r>
  <r>
    <x v="23"/>
    <x v="5"/>
    <x v="3"/>
    <n v="7920786.7496999996"/>
    <n v="7.9207999999999998"/>
    <x v="0"/>
    <x v="23"/>
    <s v="NORTE"/>
  </r>
  <r>
    <x v="23"/>
    <x v="5"/>
    <x v="4"/>
    <n v="7615548.2620000001"/>
    <n v="7.6154999999999999"/>
    <x v="0"/>
    <x v="23"/>
    <s v="NORTE"/>
  </r>
  <r>
    <x v="23"/>
    <x v="5"/>
    <x v="5"/>
    <n v="5207624.8800999997"/>
    <n v="5.2076000000000002"/>
    <x v="0"/>
    <x v="23"/>
    <s v="NORTE"/>
  </r>
  <r>
    <x v="24"/>
    <x v="5"/>
    <x v="0"/>
    <n v="98738.195600000006"/>
    <n v="9.8699999999999996E-2"/>
    <x v="0"/>
    <x v="24"/>
    <s v="NORTE"/>
  </r>
  <r>
    <x v="24"/>
    <x v="5"/>
    <x v="1"/>
    <n v="104786.7029"/>
    <n v="0.1048"/>
    <x v="0"/>
    <x v="24"/>
    <s v="NORTE"/>
  </r>
  <r>
    <x v="24"/>
    <x v="5"/>
    <x v="2"/>
    <n v="118425.2335"/>
    <n v="0.11840000000000001"/>
    <x v="0"/>
    <x v="24"/>
    <s v="NORTE"/>
  </r>
  <r>
    <x v="24"/>
    <x v="5"/>
    <x v="3"/>
    <n v="109568.16740000001"/>
    <n v="0.1096"/>
    <x v="0"/>
    <x v="24"/>
    <s v="NORTE"/>
  </r>
  <r>
    <x v="24"/>
    <x v="5"/>
    <x v="4"/>
    <n v="86654.36"/>
    <n v="8.6699999999999999E-2"/>
    <x v="0"/>
    <x v="24"/>
    <s v="NORTE"/>
  </r>
  <r>
    <x v="24"/>
    <x v="5"/>
    <x v="5"/>
    <n v="2148605.7239000001"/>
    <n v="2.1486000000000001"/>
    <x v="0"/>
    <x v="24"/>
    <s v="NORTE"/>
  </r>
  <r>
    <x v="17"/>
    <x v="5"/>
    <x v="0"/>
    <n v="1564835211.6359"/>
    <n v="1564.8352"/>
    <x v="0"/>
    <x v="17"/>
    <s v="NORTE"/>
  </r>
  <r>
    <x v="17"/>
    <x v="5"/>
    <x v="1"/>
    <n v="1822617353.1515999"/>
    <n v="1822.6174000000001"/>
    <x v="0"/>
    <x v="17"/>
    <s v="NORTE"/>
  </r>
  <r>
    <x v="17"/>
    <x v="5"/>
    <x v="2"/>
    <n v="2221750412.6468"/>
    <n v="2221.7503999999999"/>
    <x v="0"/>
    <x v="17"/>
    <s v="NORTE"/>
  </r>
  <r>
    <x v="17"/>
    <x v="5"/>
    <x v="3"/>
    <n v="2149518887.7472"/>
    <n v="2149.5189"/>
    <x v="0"/>
    <x v="17"/>
    <s v="NORTE"/>
  </r>
  <r>
    <x v="17"/>
    <x v="5"/>
    <x v="4"/>
    <n v="1652310305.4270999"/>
    <n v="1652.3103000000001"/>
    <x v="0"/>
    <x v="17"/>
    <s v="NORTE"/>
  </r>
  <r>
    <x v="17"/>
    <x v="5"/>
    <x v="5"/>
    <n v="2187526817.0307999"/>
    <n v="2187.5268000000001"/>
    <x v="0"/>
    <x v="17"/>
    <s v="NORTE"/>
  </r>
  <r>
    <x v="9"/>
    <x v="5"/>
    <x v="0"/>
    <n v="1836557906.9554"/>
    <n v="1836.5579"/>
    <x v="0"/>
    <x v="9"/>
    <s v="NORDESTE"/>
  </r>
  <r>
    <x v="9"/>
    <x v="5"/>
    <x v="1"/>
    <n v="1634376644.9556"/>
    <n v="1634.3766000000001"/>
    <x v="0"/>
    <x v="9"/>
    <s v="NORDESTE"/>
  </r>
  <r>
    <x v="9"/>
    <x v="5"/>
    <x v="2"/>
    <n v="1960968172.1366999"/>
    <n v="1960.9682"/>
    <x v="0"/>
    <x v="9"/>
    <s v="NORDESTE"/>
  </r>
  <r>
    <x v="9"/>
    <x v="5"/>
    <x v="3"/>
    <n v="2177743610.5555"/>
    <n v="2177.7435999999998"/>
    <x v="0"/>
    <x v="9"/>
    <s v="NORDESTE"/>
  </r>
  <r>
    <x v="9"/>
    <x v="5"/>
    <x v="4"/>
    <n v="1482296299.7430999"/>
    <n v="1482.2963"/>
    <x v="0"/>
    <x v="9"/>
    <s v="NORDESTE"/>
  </r>
  <r>
    <x v="9"/>
    <x v="5"/>
    <x v="5"/>
    <n v="1701203217.6538"/>
    <n v="1701.2031999999999"/>
    <x v="0"/>
    <x v="9"/>
    <s v="NORDESTE"/>
  </r>
  <r>
    <x v="10"/>
    <x v="5"/>
    <x v="0"/>
    <n v="1444046.1106"/>
    <n v="1.444"/>
    <x v="0"/>
    <x v="10"/>
    <s v="SUDESTE"/>
  </r>
  <r>
    <x v="10"/>
    <x v="5"/>
    <x v="1"/>
    <n v="1794472.2867000001"/>
    <n v="1.7945"/>
    <x v="0"/>
    <x v="10"/>
    <s v="SUDESTE"/>
  </r>
  <r>
    <x v="20"/>
    <x v="5"/>
    <x v="0"/>
    <n v="148424875.13080001"/>
    <n v="148.42490000000001"/>
    <x v="0"/>
    <x v="20"/>
    <s v="SUDESTE"/>
  </r>
  <r>
    <x v="20"/>
    <x v="5"/>
    <x v="1"/>
    <n v="169848637.99380001"/>
    <n v="169.8486"/>
    <x v="0"/>
    <x v="20"/>
    <s v="SUDESTE"/>
  </r>
  <r>
    <x v="20"/>
    <x v="5"/>
    <x v="2"/>
    <n v="179115333.824"/>
    <n v="179.11529999999999"/>
    <x v="0"/>
    <x v="20"/>
    <s v="SUDESTE"/>
  </r>
  <r>
    <x v="20"/>
    <x v="5"/>
    <x v="3"/>
    <n v="170835344.6349"/>
    <n v="170.83529999999999"/>
    <x v="0"/>
    <x v="20"/>
    <s v="SUDESTE"/>
  </r>
  <r>
    <x v="20"/>
    <x v="5"/>
    <x v="4"/>
    <n v="134468717.8448"/>
    <n v="134.46870000000001"/>
    <x v="0"/>
    <x v="20"/>
    <s v="SUDESTE"/>
  </r>
  <r>
    <x v="20"/>
    <x v="5"/>
    <x v="5"/>
    <n v="189716618.09819999"/>
    <n v="189.7166"/>
    <x v="0"/>
    <x v="20"/>
    <s v="SUDESTE"/>
  </r>
  <r>
    <x v="14"/>
    <x v="5"/>
    <x v="0"/>
    <n v="9034544.8971999995"/>
    <n v="9.0344999999999995"/>
    <x v="0"/>
    <x v="14"/>
    <s v="CENTRO-OESTE"/>
  </r>
  <r>
    <x v="14"/>
    <x v="5"/>
    <x v="1"/>
    <n v="6431283.8888999997"/>
    <n v="6.4313000000000002"/>
    <x v="0"/>
    <x v="14"/>
    <s v="CENTRO-OESTE"/>
  </r>
  <r>
    <x v="14"/>
    <x v="5"/>
    <x v="2"/>
    <n v="5417954.4315999998"/>
    <n v="5.4180000000000001"/>
    <x v="0"/>
    <x v="14"/>
    <s v="CENTRO-OESTE"/>
  </r>
  <r>
    <x v="14"/>
    <x v="5"/>
    <x v="3"/>
    <n v="5272968.0570999999"/>
    <n v="5.2729999999999997"/>
    <x v="0"/>
    <x v="14"/>
    <s v="CENTRO-OESTE"/>
  </r>
  <r>
    <x v="14"/>
    <x v="5"/>
    <x v="4"/>
    <n v="5101775.4456000002"/>
    <n v="5.1017999999999999"/>
    <x v="0"/>
    <x v="14"/>
    <s v="CENTRO-OESTE"/>
  </r>
  <r>
    <x v="14"/>
    <x v="5"/>
    <x v="5"/>
    <n v="6949811.1069999998"/>
    <n v="6.9497999999999998"/>
    <x v="0"/>
    <x v="14"/>
    <s v="CENTRO-OESTE"/>
  </r>
  <r>
    <x v="16"/>
    <x v="5"/>
    <x v="0"/>
    <n v="3149550963.1648998"/>
    <n v="3149.5509999999999"/>
    <x v="0"/>
    <x v="16"/>
    <s v="BRASIL"/>
  </r>
  <r>
    <x v="16"/>
    <x v="5"/>
    <x v="1"/>
    <n v="3307854242.9793"/>
    <n v="3307.8542000000002"/>
    <x v="0"/>
    <x v="16"/>
    <s v="BRASIL"/>
  </r>
  <r>
    <x v="16"/>
    <x v="5"/>
    <x v="2"/>
    <n v="4154668056.6396999"/>
    <n v="4154.6680999999999"/>
    <x v="0"/>
    <x v="16"/>
    <s v="BRASIL"/>
  </r>
  <r>
    <x v="16"/>
    <x v="5"/>
    <x v="3"/>
    <n v="4253121250.8021998"/>
    <n v="4253.1212999999998"/>
    <x v="0"/>
    <x v="16"/>
    <s v="BRASIL"/>
  </r>
  <r>
    <x v="16"/>
    <x v="5"/>
    <x v="4"/>
    <n v="3142498702.2090998"/>
    <n v="3142.4987000000001"/>
    <x v="0"/>
    <x v="16"/>
    <s v="BRASIL"/>
  </r>
  <r>
    <x v="16"/>
    <x v="5"/>
    <x v="5"/>
    <n v="3755404704.4738002"/>
    <n v="3755.4047"/>
    <x v="0"/>
    <x v="16"/>
    <s v="BRASIL"/>
  </r>
  <r>
    <x v="0"/>
    <x v="6"/>
    <x v="0"/>
    <n v="1201823308.0984001"/>
    <n v="1201.8233"/>
    <x v="0"/>
    <x v="0"/>
    <s v="NORTE"/>
  </r>
  <r>
    <x v="0"/>
    <x v="6"/>
    <x v="1"/>
    <n v="1072591299.1039"/>
    <n v="1072.5913"/>
    <x v="0"/>
    <x v="0"/>
    <s v="NORTE"/>
  </r>
  <r>
    <x v="0"/>
    <x v="6"/>
    <x v="2"/>
    <n v="1152971513.7985001"/>
    <n v="1152.9715000000001"/>
    <x v="0"/>
    <x v="0"/>
    <s v="NORTE"/>
  </r>
  <r>
    <x v="0"/>
    <x v="6"/>
    <x v="3"/>
    <n v="1765792799.0934999"/>
    <n v="1765.7927999999999"/>
    <x v="0"/>
    <x v="0"/>
    <s v="NORTE"/>
  </r>
  <r>
    <x v="0"/>
    <x v="6"/>
    <x v="4"/>
    <n v="2333504965.6764998"/>
    <n v="2333.5050000000001"/>
    <x v="0"/>
    <x v="0"/>
    <s v="NORTE"/>
  </r>
  <r>
    <x v="0"/>
    <x v="6"/>
    <x v="5"/>
    <n v="2404157570.5348001"/>
    <n v="2404.1576"/>
    <x v="0"/>
    <x v="0"/>
    <s v="NORTE"/>
  </r>
  <r>
    <x v="1"/>
    <x v="6"/>
    <x v="0"/>
    <n v="16729296.1545"/>
    <n v="16.729299999999999"/>
    <x v="0"/>
    <x v="1"/>
    <s v="NORTE"/>
  </r>
  <r>
    <x v="1"/>
    <x v="6"/>
    <x v="1"/>
    <n v="12763925.9399"/>
    <n v="12.7639"/>
    <x v="0"/>
    <x v="1"/>
    <s v="NORTE"/>
  </r>
  <r>
    <x v="1"/>
    <x v="6"/>
    <x v="2"/>
    <n v="17090342.712400001"/>
    <n v="17.090299999999999"/>
    <x v="0"/>
    <x v="1"/>
    <s v="NORTE"/>
  </r>
  <r>
    <x v="1"/>
    <x v="6"/>
    <x v="3"/>
    <n v="25660200.701200001"/>
    <n v="25.6602"/>
    <x v="0"/>
    <x v="1"/>
    <s v="NORTE"/>
  </r>
  <r>
    <x v="1"/>
    <x v="6"/>
    <x v="4"/>
    <n v="28964198.875500001"/>
    <n v="28.964200000000002"/>
    <x v="0"/>
    <x v="1"/>
    <s v="NORTE"/>
  </r>
  <r>
    <x v="1"/>
    <x v="6"/>
    <x v="5"/>
    <n v="32734799.977699999"/>
    <n v="32.7348"/>
    <x v="0"/>
    <x v="1"/>
    <s v="NORTE"/>
  </r>
  <r>
    <x v="23"/>
    <x v="6"/>
    <x v="0"/>
    <n v="44454840.241099998"/>
    <n v="44.454799999999999"/>
    <x v="0"/>
    <x v="23"/>
    <s v="NORTE"/>
  </r>
  <r>
    <x v="23"/>
    <x v="6"/>
    <x v="1"/>
    <n v="39449492.989100002"/>
    <n v="39.4495"/>
    <x v="0"/>
    <x v="23"/>
    <s v="NORTE"/>
  </r>
  <r>
    <x v="23"/>
    <x v="6"/>
    <x v="2"/>
    <n v="43562823.991099998"/>
    <n v="43.562800000000003"/>
    <x v="0"/>
    <x v="23"/>
    <s v="NORTE"/>
  </r>
  <r>
    <x v="23"/>
    <x v="6"/>
    <x v="3"/>
    <n v="58439584.9956"/>
    <n v="58.439599999999999"/>
    <x v="0"/>
    <x v="23"/>
    <s v="NORTE"/>
  </r>
  <r>
    <x v="23"/>
    <x v="6"/>
    <x v="4"/>
    <n v="67684022.389300004"/>
    <n v="67.683999999999997"/>
    <x v="0"/>
    <x v="23"/>
    <s v="NORTE"/>
  </r>
  <r>
    <x v="23"/>
    <x v="6"/>
    <x v="5"/>
    <n v="8539513.0376999993"/>
    <n v="8.5395000000000003"/>
    <x v="0"/>
    <x v="23"/>
    <s v="NORTE"/>
  </r>
  <r>
    <x v="17"/>
    <x v="6"/>
    <x v="0"/>
    <n v="2435550.6017"/>
    <n v="2.4356"/>
    <x v="0"/>
    <x v="17"/>
    <s v="NORTE"/>
  </r>
  <r>
    <x v="17"/>
    <x v="6"/>
    <x v="1"/>
    <n v="1811797.1351999999"/>
    <n v="1.8118000000000001"/>
    <x v="0"/>
    <x v="17"/>
    <s v="NORTE"/>
  </r>
  <r>
    <x v="17"/>
    <x v="6"/>
    <x v="2"/>
    <n v="1843937.0231999999"/>
    <n v="1.8439000000000001"/>
    <x v="0"/>
    <x v="17"/>
    <s v="NORTE"/>
  </r>
  <r>
    <x v="17"/>
    <x v="6"/>
    <x v="3"/>
    <n v="2349608.7389000002"/>
    <n v="2.3496000000000001"/>
    <x v="0"/>
    <x v="17"/>
    <s v="NORTE"/>
  </r>
  <r>
    <x v="17"/>
    <x v="6"/>
    <x v="4"/>
    <n v="2130060.9884000001"/>
    <n v="2.1301000000000001"/>
    <x v="0"/>
    <x v="17"/>
    <s v="NORTE"/>
  </r>
  <r>
    <x v="17"/>
    <x v="6"/>
    <x v="5"/>
    <n v="2058241.6039"/>
    <n v="2.0581999999999998"/>
    <x v="0"/>
    <x v="17"/>
    <s v="NORTE"/>
  </r>
  <r>
    <x v="5"/>
    <x v="6"/>
    <x v="0"/>
    <n v="7640914.9177999999"/>
    <n v="7.6409000000000002"/>
    <x v="0"/>
    <x v="5"/>
    <s v="NORDESTE"/>
  </r>
  <r>
    <x v="5"/>
    <x v="6"/>
    <x v="1"/>
    <n v="5604243.1853"/>
    <n v="5.6041999999999996"/>
    <x v="0"/>
    <x v="5"/>
    <s v="NORDESTE"/>
  </r>
  <r>
    <x v="5"/>
    <x v="6"/>
    <x v="2"/>
    <n v="5991924.5208000001"/>
    <n v="5.9919000000000002"/>
    <x v="0"/>
    <x v="5"/>
    <s v="NORDESTE"/>
  </r>
  <r>
    <x v="5"/>
    <x v="6"/>
    <x v="3"/>
    <n v="7844959.3994000005"/>
    <n v="7.8449999999999998"/>
    <x v="0"/>
    <x v="5"/>
    <s v="NORDESTE"/>
  </r>
  <r>
    <x v="5"/>
    <x v="6"/>
    <x v="4"/>
    <n v="8855629.5391000006"/>
    <n v="8.8556000000000008"/>
    <x v="0"/>
    <x v="5"/>
    <s v="NORDESTE"/>
  </r>
  <r>
    <x v="5"/>
    <x v="6"/>
    <x v="5"/>
    <n v="7618735.2803999996"/>
    <n v="7.6186999999999996"/>
    <x v="0"/>
    <x v="5"/>
    <s v="NORDESTE"/>
  </r>
  <r>
    <x v="18"/>
    <x v="6"/>
    <x v="0"/>
    <n v="8433908.1824999992"/>
    <n v="8.4338999999999995"/>
    <x v="0"/>
    <x v="18"/>
    <s v="NORDESTE"/>
  </r>
  <r>
    <x v="18"/>
    <x v="6"/>
    <x v="1"/>
    <n v="6235828.3157000002"/>
    <n v="6.2358000000000002"/>
    <x v="0"/>
    <x v="18"/>
    <s v="NORDESTE"/>
  </r>
  <r>
    <x v="18"/>
    <x v="6"/>
    <x v="2"/>
    <n v="2017274.86"/>
    <n v="2.0173000000000001"/>
    <x v="0"/>
    <x v="18"/>
    <s v="NORDESTE"/>
  </r>
  <r>
    <x v="18"/>
    <x v="6"/>
    <x v="3"/>
    <n v="4752378.0471999999"/>
    <n v="4.7523999999999997"/>
    <x v="0"/>
    <x v="18"/>
    <s v="NORDESTE"/>
  </r>
  <r>
    <x v="18"/>
    <x v="6"/>
    <x v="4"/>
    <n v="9806841.8028999995"/>
    <n v="9.8068000000000008"/>
    <x v="0"/>
    <x v="18"/>
    <s v="NORDESTE"/>
  </r>
  <r>
    <x v="18"/>
    <x v="6"/>
    <x v="5"/>
    <n v="8028465.6584999999"/>
    <n v="8.0284999999999993"/>
    <x v="0"/>
    <x v="18"/>
    <s v="NORDESTE"/>
  </r>
  <r>
    <x v="9"/>
    <x v="6"/>
    <x v="0"/>
    <n v="2476982488.4796"/>
    <n v="2476.9825000000001"/>
    <x v="0"/>
    <x v="9"/>
    <s v="NORDESTE"/>
  </r>
  <r>
    <x v="9"/>
    <x v="6"/>
    <x v="1"/>
    <n v="1573947128.0623"/>
    <n v="1573.9471000000001"/>
    <x v="0"/>
    <x v="9"/>
    <s v="NORDESTE"/>
  </r>
  <r>
    <x v="9"/>
    <x v="6"/>
    <x v="2"/>
    <n v="2457530839.9756999"/>
    <n v="2457.5308"/>
    <x v="0"/>
    <x v="9"/>
    <s v="NORDESTE"/>
  </r>
  <r>
    <x v="9"/>
    <x v="6"/>
    <x v="3"/>
    <n v="2613276389.1950002"/>
    <n v="2613.2764000000002"/>
    <x v="0"/>
    <x v="9"/>
    <s v="NORDESTE"/>
  </r>
  <r>
    <x v="9"/>
    <x v="6"/>
    <x v="4"/>
    <n v="3546970372.6550999"/>
    <n v="3546.9704000000002"/>
    <x v="0"/>
    <x v="9"/>
    <s v="NORDESTE"/>
  </r>
  <r>
    <x v="9"/>
    <x v="6"/>
    <x v="5"/>
    <n v="2985135853.3056002"/>
    <n v="2985.1359000000002"/>
    <x v="0"/>
    <x v="9"/>
    <s v="NORDESTE"/>
  </r>
  <r>
    <x v="10"/>
    <x v="6"/>
    <x v="0"/>
    <n v="22077422669.428101"/>
    <n v="22077.422699999999"/>
    <x v="0"/>
    <x v="10"/>
    <s v="SUDESTE"/>
  </r>
  <r>
    <x v="10"/>
    <x v="6"/>
    <x v="1"/>
    <n v="15993260246.303499"/>
    <n v="15993.260200000001"/>
    <x v="0"/>
    <x v="10"/>
    <s v="SUDESTE"/>
  </r>
  <r>
    <x v="10"/>
    <x v="6"/>
    <x v="2"/>
    <n v="24857105504.128899"/>
    <n v="24857.105500000001"/>
    <x v="0"/>
    <x v="10"/>
    <s v="SUDESTE"/>
  </r>
  <r>
    <x v="10"/>
    <x v="6"/>
    <x v="3"/>
    <n v="22732580071.381599"/>
    <n v="22732.580099999999"/>
    <x v="0"/>
    <x v="10"/>
    <s v="SUDESTE"/>
  </r>
  <r>
    <x v="10"/>
    <x v="6"/>
    <x v="4"/>
    <n v="27711478558.623798"/>
    <n v="27711.478599999999"/>
    <x v="0"/>
    <x v="10"/>
    <s v="SUDESTE"/>
  </r>
  <r>
    <x v="10"/>
    <x v="6"/>
    <x v="5"/>
    <n v="26773037406.231602"/>
    <n v="26773.037400000001"/>
    <x v="0"/>
    <x v="10"/>
    <s v="SUDESTE"/>
  </r>
  <r>
    <x v="20"/>
    <x v="6"/>
    <x v="0"/>
    <n v="7726773722.9899998"/>
    <n v="7726.7736999999997"/>
    <x v="0"/>
    <x v="20"/>
    <s v="SUDESTE"/>
  </r>
  <r>
    <x v="20"/>
    <x v="6"/>
    <x v="1"/>
    <n v="6332906572.9279003"/>
    <n v="6332.9066000000003"/>
    <x v="0"/>
    <x v="20"/>
    <s v="SUDESTE"/>
  </r>
  <r>
    <x v="20"/>
    <x v="6"/>
    <x v="2"/>
    <n v="7211840410.9535999"/>
    <n v="7211.8404"/>
    <x v="0"/>
    <x v="20"/>
    <s v="SUDESTE"/>
  </r>
  <r>
    <x v="20"/>
    <x v="6"/>
    <x v="3"/>
    <n v="9677557385.8418007"/>
    <n v="9677.5573999999997"/>
    <x v="0"/>
    <x v="20"/>
    <s v="SUDESTE"/>
  </r>
  <r>
    <x v="20"/>
    <x v="6"/>
    <x v="4"/>
    <n v="12893167062.1014"/>
    <n v="12893.167100000001"/>
    <x v="0"/>
    <x v="20"/>
    <s v="SUDESTE"/>
  </r>
  <r>
    <x v="20"/>
    <x v="6"/>
    <x v="5"/>
    <n v="9631767811.4158001"/>
    <n v="9631.7677999999996"/>
    <x v="0"/>
    <x v="20"/>
    <s v="SUDESTE"/>
  </r>
  <r>
    <x v="26"/>
    <x v="6"/>
    <x v="0"/>
    <n v="217527452.7782"/>
    <n v="217.5275"/>
    <x v="0"/>
    <x v="26"/>
    <s v="SUDESTE"/>
  </r>
  <r>
    <x v="26"/>
    <x v="6"/>
    <x v="1"/>
    <n v="218799492.32659999"/>
    <n v="218.79949999999999"/>
    <x v="0"/>
    <x v="26"/>
    <s v="SUDESTE"/>
  </r>
  <r>
    <x v="26"/>
    <x v="6"/>
    <x v="2"/>
    <n v="259020507.91639999"/>
    <n v="259.02050000000003"/>
    <x v="0"/>
    <x v="26"/>
    <s v="SUDESTE"/>
  </r>
  <r>
    <x v="26"/>
    <x v="6"/>
    <x v="3"/>
    <n v="292262853.47710001"/>
    <n v="292.2629"/>
    <x v="0"/>
    <x v="26"/>
    <s v="SUDESTE"/>
  </r>
  <r>
    <x v="26"/>
    <x v="6"/>
    <x v="4"/>
    <n v="404796869.28500003"/>
    <n v="404.79689999999999"/>
    <x v="0"/>
    <x v="26"/>
    <s v="SUDESTE"/>
  </r>
  <r>
    <x v="26"/>
    <x v="6"/>
    <x v="5"/>
    <n v="318756900.7701"/>
    <n v="318.75689999999997"/>
    <x v="0"/>
    <x v="26"/>
    <s v="SUDESTE"/>
  </r>
  <r>
    <x v="11"/>
    <x v="6"/>
    <x v="0"/>
    <n v="4347317601.0165005"/>
    <n v="4347.3176000000003"/>
    <x v="0"/>
    <x v="11"/>
    <s v="SUDESTE"/>
  </r>
  <r>
    <x v="11"/>
    <x v="6"/>
    <x v="1"/>
    <n v="2835697678.9892998"/>
    <n v="2835.6977000000002"/>
    <x v="0"/>
    <x v="11"/>
    <s v="SUDESTE"/>
  </r>
  <r>
    <x v="11"/>
    <x v="6"/>
    <x v="2"/>
    <n v="4464194868.3803997"/>
    <n v="4464.1949000000004"/>
    <x v="0"/>
    <x v="11"/>
    <s v="SUDESTE"/>
  </r>
  <r>
    <x v="11"/>
    <x v="6"/>
    <x v="3"/>
    <n v="4348577101.2602997"/>
    <n v="4348.5771000000004"/>
    <x v="0"/>
    <x v="11"/>
    <s v="SUDESTE"/>
  </r>
  <r>
    <x v="11"/>
    <x v="6"/>
    <x v="4"/>
    <n v="5324057928.3504"/>
    <n v="5324.0578999999998"/>
    <x v="0"/>
    <x v="11"/>
    <s v="SUDESTE"/>
  </r>
  <r>
    <x v="11"/>
    <x v="6"/>
    <x v="5"/>
    <n v="4745797390.4336004"/>
    <n v="4745.7974000000004"/>
    <x v="0"/>
    <x v="11"/>
    <s v="SUDESTE"/>
  </r>
  <r>
    <x v="12"/>
    <x v="6"/>
    <x v="0"/>
    <n v="658750960.60029995"/>
    <n v="658.75099999999998"/>
    <x v="0"/>
    <x v="12"/>
    <s v="SUL"/>
  </r>
  <r>
    <x v="12"/>
    <x v="6"/>
    <x v="1"/>
    <n v="604329845.34860003"/>
    <n v="604.32979999999998"/>
    <x v="0"/>
    <x v="12"/>
    <s v="SUL"/>
  </r>
  <r>
    <x v="12"/>
    <x v="6"/>
    <x v="2"/>
    <n v="681283246.11679995"/>
    <n v="681.28319999999997"/>
    <x v="0"/>
    <x v="12"/>
    <s v="SUL"/>
  </r>
  <r>
    <x v="12"/>
    <x v="6"/>
    <x v="3"/>
    <n v="883304188.28419995"/>
    <n v="883.30420000000004"/>
    <x v="0"/>
    <x v="12"/>
    <s v="SUL"/>
  </r>
  <r>
    <x v="12"/>
    <x v="6"/>
    <x v="4"/>
    <n v="661112960.64219999"/>
    <n v="661.11300000000006"/>
    <x v="0"/>
    <x v="12"/>
    <s v="SUL"/>
  </r>
  <r>
    <x v="12"/>
    <x v="6"/>
    <x v="5"/>
    <n v="679817033.16289997"/>
    <n v="679.81700000000001"/>
    <x v="0"/>
    <x v="12"/>
    <s v="SUL"/>
  </r>
  <r>
    <x v="13"/>
    <x v="6"/>
    <x v="0"/>
    <n v="2741601.0070000002"/>
    <n v="2.7416"/>
    <x v="0"/>
    <x v="13"/>
    <s v="CENTRO-OESTE"/>
  </r>
  <r>
    <x v="13"/>
    <x v="6"/>
    <x v="1"/>
    <n v="3101870.0027000001"/>
    <n v="3.1019000000000001"/>
    <x v="0"/>
    <x v="13"/>
    <s v="CENTRO-OESTE"/>
  </r>
  <r>
    <x v="13"/>
    <x v="6"/>
    <x v="2"/>
    <n v="2186387.7225000001"/>
    <n v="2.1863999999999999"/>
    <x v="0"/>
    <x v="13"/>
    <s v="CENTRO-OESTE"/>
  </r>
  <r>
    <x v="13"/>
    <x v="6"/>
    <x v="3"/>
    <n v="3879149.5721"/>
    <n v="3.8791000000000002"/>
    <x v="0"/>
    <x v="13"/>
    <s v="CENTRO-OESTE"/>
  </r>
  <r>
    <x v="13"/>
    <x v="6"/>
    <x v="4"/>
    <n v="1318231.281"/>
    <n v="1.3182"/>
    <x v="0"/>
    <x v="13"/>
    <s v="CENTRO-OESTE"/>
  </r>
  <r>
    <x v="13"/>
    <x v="6"/>
    <x v="5"/>
    <n v="2776050.9939000001"/>
    <n v="2.7761"/>
    <x v="0"/>
    <x v="13"/>
    <s v="CENTRO-OESTE"/>
  </r>
  <r>
    <x v="14"/>
    <x v="6"/>
    <x v="0"/>
    <n v="60572488.149800003"/>
    <n v="60.572499999999998"/>
    <x v="0"/>
    <x v="14"/>
    <s v="CENTRO-OESTE"/>
  </r>
  <r>
    <x v="14"/>
    <x v="6"/>
    <x v="1"/>
    <n v="72681353.262400001"/>
    <n v="72.681399999999996"/>
    <x v="0"/>
    <x v="14"/>
    <s v="CENTRO-OESTE"/>
  </r>
  <r>
    <x v="14"/>
    <x v="6"/>
    <x v="2"/>
    <n v="66998761.713399999"/>
    <n v="66.998800000000003"/>
    <x v="0"/>
    <x v="14"/>
    <s v="CENTRO-OESTE"/>
  </r>
  <r>
    <x v="14"/>
    <x v="6"/>
    <x v="3"/>
    <n v="66831375.8314"/>
    <n v="66.831400000000002"/>
    <x v="0"/>
    <x v="14"/>
    <s v="CENTRO-OESTE"/>
  </r>
  <r>
    <x v="14"/>
    <x v="6"/>
    <x v="4"/>
    <n v="108485056.3977"/>
    <n v="108.4851"/>
    <x v="0"/>
    <x v="14"/>
    <s v="CENTRO-OESTE"/>
  </r>
  <r>
    <x v="14"/>
    <x v="6"/>
    <x v="5"/>
    <n v="127159337.1019"/>
    <n v="127.1593"/>
    <x v="0"/>
    <x v="14"/>
    <s v="CENTRO-OESTE"/>
  </r>
  <r>
    <x v="15"/>
    <x v="6"/>
    <x v="0"/>
    <n v="204748804.0169"/>
    <n v="204.74879999999999"/>
    <x v="0"/>
    <x v="15"/>
    <s v="CENTRO-OESTE"/>
  </r>
  <r>
    <x v="15"/>
    <x v="6"/>
    <x v="1"/>
    <n v="209547362.83579999"/>
    <n v="209.54740000000001"/>
    <x v="0"/>
    <x v="15"/>
    <s v="CENTRO-OESTE"/>
  </r>
  <r>
    <x v="15"/>
    <x v="6"/>
    <x v="2"/>
    <n v="216500702.48500001"/>
    <n v="216.50069999999999"/>
    <x v="0"/>
    <x v="15"/>
    <s v="CENTRO-OESTE"/>
  </r>
  <r>
    <x v="15"/>
    <x v="6"/>
    <x v="3"/>
    <n v="274462426.86909997"/>
    <n v="274.4624"/>
    <x v="0"/>
    <x v="15"/>
    <s v="CENTRO-OESTE"/>
  </r>
  <r>
    <x v="15"/>
    <x v="6"/>
    <x v="4"/>
    <n v="317653792.32789999"/>
    <n v="317.65379999999999"/>
    <x v="0"/>
    <x v="15"/>
    <s v="CENTRO-OESTE"/>
  </r>
  <r>
    <x v="15"/>
    <x v="6"/>
    <x v="5"/>
    <n v="245033819.26190001"/>
    <n v="245.03380000000001"/>
    <x v="0"/>
    <x v="15"/>
    <s v="CENTRO-OESTE"/>
  </r>
  <r>
    <x v="27"/>
    <x v="6"/>
    <x v="0"/>
    <n v="6412558.2874999996"/>
    <n v="6.4126000000000003"/>
    <x v="0"/>
    <x v="27"/>
    <s v="CENTRO-OESTE"/>
  </r>
  <r>
    <x v="27"/>
    <x v="6"/>
    <x v="1"/>
    <n v="11840586.5275"/>
    <n v="11.8406"/>
    <x v="0"/>
    <x v="27"/>
    <s v="CENTRO-OESTE"/>
  </r>
  <r>
    <x v="27"/>
    <x v="6"/>
    <x v="2"/>
    <n v="9615274.1828000005"/>
    <n v="9.6152999999999995"/>
    <x v="0"/>
    <x v="27"/>
    <s v="CENTRO-OESTE"/>
  </r>
  <r>
    <x v="27"/>
    <x v="6"/>
    <x v="3"/>
    <n v="15718112.551999999"/>
    <n v="15.7181"/>
    <x v="0"/>
    <x v="27"/>
    <s v="CENTRO-OESTE"/>
  </r>
  <r>
    <x v="27"/>
    <x v="6"/>
    <x v="4"/>
    <n v="15738882.567600001"/>
    <n v="15.738899999999999"/>
    <x v="0"/>
    <x v="27"/>
    <s v="CENTRO-OESTE"/>
  </r>
  <r>
    <x v="27"/>
    <x v="6"/>
    <x v="5"/>
    <n v="14731997.888"/>
    <n v="14.731999999999999"/>
    <x v="0"/>
    <x v="27"/>
    <s v="CENTRO-OESTE"/>
  </r>
  <r>
    <x v="16"/>
    <x v="6"/>
    <x v="0"/>
    <n v="39060768164.949799"/>
    <n v="39060.768199999999"/>
    <x v="0"/>
    <x v="16"/>
    <s v="BRASIL"/>
  </r>
  <r>
    <x v="16"/>
    <x v="6"/>
    <x v="1"/>
    <n v="28994568723.255901"/>
    <n v="28994.5687"/>
    <x v="0"/>
    <x v="16"/>
    <s v="BRASIL"/>
  </r>
  <r>
    <x v="16"/>
    <x v="6"/>
    <x v="2"/>
    <n v="41449754320.4813"/>
    <n v="41449.754300000001"/>
    <x v="0"/>
    <x v="16"/>
    <s v="BRASIL"/>
  </r>
  <r>
    <x v="16"/>
    <x v="6"/>
    <x v="3"/>
    <n v="42773288585.240501"/>
    <n v="42773.2886"/>
    <x v="0"/>
    <x v="16"/>
    <s v="BRASIL"/>
  </r>
  <r>
    <x v="16"/>
    <x v="6"/>
    <x v="4"/>
    <n v="53435725433.503899"/>
    <n v="53435.725400000003"/>
    <x v="0"/>
    <x v="16"/>
    <s v="BRASIL"/>
  </r>
  <r>
    <x v="16"/>
    <x v="6"/>
    <x v="5"/>
    <n v="47987150926.658203"/>
    <n v="47987.150900000001"/>
    <x v="0"/>
    <x v="16"/>
    <s v="BRASIL"/>
  </r>
  <r>
    <x v="0"/>
    <x v="7"/>
    <x v="0"/>
    <n v="2135813.6853"/>
    <n v="2.1358000000000001"/>
    <x v="0"/>
    <x v="0"/>
    <s v="NORTE"/>
  </r>
  <r>
    <x v="0"/>
    <x v="7"/>
    <x v="1"/>
    <n v="7565761.8333999999"/>
    <n v="7.5658000000000003"/>
    <x v="0"/>
    <x v="0"/>
    <s v="NORTE"/>
  </r>
  <r>
    <x v="0"/>
    <x v="7"/>
    <x v="2"/>
    <n v="8091313.5301000001"/>
    <n v="8.0913000000000004"/>
    <x v="0"/>
    <x v="0"/>
    <s v="NORTE"/>
  </r>
  <r>
    <x v="0"/>
    <x v="7"/>
    <x v="3"/>
    <n v="3201201.2469000001"/>
    <n v="3.2012"/>
    <x v="0"/>
    <x v="0"/>
    <s v="NORTE"/>
  </r>
  <r>
    <x v="0"/>
    <x v="7"/>
    <x v="4"/>
    <n v="3123709.5606999998"/>
    <n v="3.1236999999999999"/>
    <x v="0"/>
    <x v="0"/>
    <s v="NORTE"/>
  </r>
  <r>
    <x v="0"/>
    <x v="7"/>
    <x v="5"/>
    <n v="2941322.1938"/>
    <n v="2.9413"/>
    <x v="0"/>
    <x v="0"/>
    <s v="NORTE"/>
  </r>
  <r>
    <x v="1"/>
    <x v="7"/>
    <x v="0"/>
    <n v="1638071.3056000001"/>
    <n v="1.6380999999999999"/>
    <x v="0"/>
    <x v="1"/>
    <s v="NORTE"/>
  </r>
  <r>
    <x v="1"/>
    <x v="7"/>
    <x v="1"/>
    <n v="12248035.522600001"/>
    <n v="12.247999999999999"/>
    <x v="0"/>
    <x v="1"/>
    <s v="NORTE"/>
  </r>
  <r>
    <x v="1"/>
    <x v="7"/>
    <x v="2"/>
    <n v="1466795.8041999999"/>
    <n v="1.4668000000000001"/>
    <x v="0"/>
    <x v="1"/>
    <s v="NORTE"/>
  </r>
  <r>
    <x v="1"/>
    <x v="7"/>
    <x v="3"/>
    <n v="1793035.9469000001"/>
    <n v="1.7929999999999999"/>
    <x v="0"/>
    <x v="1"/>
    <s v="NORTE"/>
  </r>
  <r>
    <x v="1"/>
    <x v="7"/>
    <x v="4"/>
    <n v="1824110.4776999999"/>
    <n v="1.8241000000000001"/>
    <x v="0"/>
    <x v="1"/>
    <s v="NORTE"/>
  </r>
  <r>
    <x v="1"/>
    <x v="7"/>
    <x v="5"/>
    <n v="1899944.4931999999"/>
    <n v="1.8998999999999999"/>
    <x v="0"/>
    <x v="1"/>
    <s v="NORTE"/>
  </r>
  <r>
    <x v="23"/>
    <x v="7"/>
    <x v="0"/>
    <n v="37395022.171599999"/>
    <n v="37.395000000000003"/>
    <x v="0"/>
    <x v="23"/>
    <s v="NORTE"/>
  </r>
  <r>
    <x v="23"/>
    <x v="7"/>
    <x v="1"/>
    <n v="35440213.350699998"/>
    <n v="35.440199999999997"/>
    <x v="0"/>
    <x v="23"/>
    <s v="NORTE"/>
  </r>
  <r>
    <x v="23"/>
    <x v="7"/>
    <x v="2"/>
    <n v="35001242.138499998"/>
    <n v="35.001199999999997"/>
    <x v="0"/>
    <x v="23"/>
    <s v="NORTE"/>
  </r>
  <r>
    <x v="23"/>
    <x v="7"/>
    <x v="3"/>
    <n v="33802309.635700002"/>
    <n v="33.802300000000002"/>
    <x v="0"/>
    <x v="23"/>
    <s v="NORTE"/>
  </r>
  <r>
    <x v="23"/>
    <x v="7"/>
    <x v="4"/>
    <n v="40543760.048699997"/>
    <n v="40.543799999999997"/>
    <x v="0"/>
    <x v="23"/>
    <s v="NORTE"/>
  </r>
  <r>
    <x v="23"/>
    <x v="7"/>
    <x v="5"/>
    <n v="10363790.876700001"/>
    <n v="10.363799999999999"/>
    <x v="0"/>
    <x v="23"/>
    <s v="NORTE"/>
  </r>
  <r>
    <x v="24"/>
    <x v="7"/>
    <x v="0"/>
    <n v="563503.33200000005"/>
    <n v="0.5635"/>
    <x v="0"/>
    <x v="24"/>
    <s v="NORTE"/>
  </r>
  <r>
    <x v="24"/>
    <x v="7"/>
    <x v="1"/>
    <n v="514160.4117"/>
    <n v="0.51419999999999999"/>
    <x v="0"/>
    <x v="24"/>
    <s v="NORTE"/>
  </r>
  <r>
    <x v="24"/>
    <x v="7"/>
    <x v="2"/>
    <n v="490577.0624"/>
    <n v="0.49059999999999998"/>
    <x v="0"/>
    <x v="24"/>
    <s v="NORTE"/>
  </r>
  <r>
    <x v="24"/>
    <x v="7"/>
    <x v="3"/>
    <n v="573125.72759999998"/>
    <n v="0.57310000000000005"/>
    <x v="0"/>
    <x v="24"/>
    <s v="NORTE"/>
  </r>
  <r>
    <x v="24"/>
    <x v="7"/>
    <x v="4"/>
    <n v="603081.92740000004"/>
    <n v="0.60309999999999997"/>
    <x v="0"/>
    <x v="24"/>
    <s v="NORTE"/>
  </r>
  <r>
    <x v="24"/>
    <x v="7"/>
    <x v="5"/>
    <n v="528941.27740000002"/>
    <n v="0.52890000000000004"/>
    <x v="0"/>
    <x v="24"/>
    <s v="NORTE"/>
  </r>
  <r>
    <x v="17"/>
    <x v="7"/>
    <x v="0"/>
    <n v="131398177.4804"/>
    <n v="131.3982"/>
    <x v="0"/>
    <x v="17"/>
    <s v="NORTE"/>
  </r>
  <r>
    <x v="17"/>
    <x v="7"/>
    <x v="1"/>
    <n v="137380273.93900001"/>
    <n v="137.38030000000001"/>
    <x v="0"/>
    <x v="17"/>
    <s v="NORTE"/>
  </r>
  <r>
    <x v="17"/>
    <x v="7"/>
    <x v="2"/>
    <n v="130872412.61210001"/>
    <n v="130.8724"/>
    <x v="0"/>
    <x v="17"/>
    <s v="NORTE"/>
  </r>
  <r>
    <x v="17"/>
    <x v="7"/>
    <x v="3"/>
    <n v="152440055.9709"/>
    <n v="152.4401"/>
    <x v="0"/>
    <x v="17"/>
    <s v="NORTE"/>
  </r>
  <r>
    <x v="17"/>
    <x v="7"/>
    <x v="4"/>
    <n v="187280297.27090001"/>
    <n v="187.28030000000001"/>
    <x v="0"/>
    <x v="17"/>
    <s v="NORTE"/>
  </r>
  <r>
    <x v="17"/>
    <x v="7"/>
    <x v="5"/>
    <n v="195002650.81799999"/>
    <n v="195.0027"/>
    <x v="0"/>
    <x v="17"/>
    <s v="NORTE"/>
  </r>
  <r>
    <x v="25"/>
    <x v="7"/>
    <x v="0"/>
    <n v="634933.33180000004"/>
    <n v="0.63490000000000002"/>
    <x v="0"/>
    <x v="25"/>
    <s v="NORTE"/>
  </r>
  <r>
    <x v="25"/>
    <x v="7"/>
    <x v="1"/>
    <n v="579335.67520000006"/>
    <n v="0.57930000000000004"/>
    <x v="0"/>
    <x v="25"/>
    <s v="NORTE"/>
  </r>
  <r>
    <x v="2"/>
    <x v="7"/>
    <x v="0"/>
    <n v="439744337.86680001"/>
    <n v="439.74430000000001"/>
    <x v="0"/>
    <x v="2"/>
    <s v="NORTE"/>
  </r>
  <r>
    <x v="2"/>
    <x v="7"/>
    <x v="1"/>
    <n v="402195386.97140002"/>
    <n v="402.19540000000001"/>
    <x v="0"/>
    <x v="2"/>
    <s v="NORTE"/>
  </r>
  <r>
    <x v="2"/>
    <x v="7"/>
    <x v="2"/>
    <n v="376032623.83719999"/>
    <n v="376.0326"/>
    <x v="0"/>
    <x v="2"/>
    <s v="NORTE"/>
  </r>
  <r>
    <x v="2"/>
    <x v="7"/>
    <x v="3"/>
    <n v="438897981.23439997"/>
    <n v="438.89800000000002"/>
    <x v="0"/>
    <x v="2"/>
    <s v="NORTE"/>
  </r>
  <r>
    <x v="2"/>
    <x v="7"/>
    <x v="4"/>
    <n v="463384126.82789999"/>
    <n v="463.38409999999999"/>
    <x v="0"/>
    <x v="2"/>
    <s v="NORTE"/>
  </r>
  <r>
    <x v="2"/>
    <x v="7"/>
    <x v="5"/>
    <n v="468457117.38870001"/>
    <n v="468.45710000000003"/>
    <x v="0"/>
    <x v="2"/>
    <s v="NORTE"/>
  </r>
  <r>
    <x v="3"/>
    <x v="7"/>
    <x v="0"/>
    <n v="343983069.16939998"/>
    <n v="343.98309999999998"/>
    <x v="0"/>
    <x v="3"/>
    <s v="NORDESTE"/>
  </r>
  <r>
    <x v="3"/>
    <x v="7"/>
    <x v="1"/>
    <n v="378797317.2902"/>
    <n v="378.79730000000001"/>
    <x v="0"/>
    <x v="3"/>
    <s v="NORDESTE"/>
  </r>
  <r>
    <x v="3"/>
    <x v="7"/>
    <x v="2"/>
    <n v="304524484.06080002"/>
    <n v="304.52449999999999"/>
    <x v="0"/>
    <x v="3"/>
    <s v="NORDESTE"/>
  </r>
  <r>
    <x v="3"/>
    <x v="7"/>
    <x v="3"/>
    <n v="363167838.3653"/>
    <n v="363.1678"/>
    <x v="0"/>
    <x v="3"/>
    <s v="NORDESTE"/>
  </r>
  <r>
    <x v="3"/>
    <x v="7"/>
    <x v="4"/>
    <n v="419460327.67070001"/>
    <n v="419.46030000000002"/>
    <x v="0"/>
    <x v="3"/>
    <s v="NORDESTE"/>
  </r>
  <r>
    <x v="3"/>
    <x v="7"/>
    <x v="5"/>
    <n v="384769835.96469998"/>
    <n v="384.76979999999998"/>
    <x v="0"/>
    <x v="3"/>
    <s v="NORDESTE"/>
  </r>
  <r>
    <x v="4"/>
    <x v="7"/>
    <x v="0"/>
    <n v="138946755.85089999"/>
    <n v="138.9468"/>
    <x v="0"/>
    <x v="4"/>
    <s v="NORDESTE"/>
  </r>
  <r>
    <x v="4"/>
    <x v="7"/>
    <x v="1"/>
    <n v="137398245.92480001"/>
    <n v="137.3982"/>
    <x v="0"/>
    <x v="4"/>
    <s v="NORDESTE"/>
  </r>
  <r>
    <x v="4"/>
    <x v="7"/>
    <x v="2"/>
    <n v="136137287.98879999"/>
    <n v="136.13730000000001"/>
    <x v="0"/>
    <x v="4"/>
    <s v="NORDESTE"/>
  </r>
  <r>
    <x v="4"/>
    <x v="7"/>
    <x v="3"/>
    <n v="175353301.4224"/>
    <n v="175.35329999999999"/>
    <x v="0"/>
    <x v="4"/>
    <s v="NORDESTE"/>
  </r>
  <r>
    <x v="4"/>
    <x v="7"/>
    <x v="4"/>
    <n v="177725197.7015"/>
    <n v="177.7252"/>
    <x v="0"/>
    <x v="4"/>
    <s v="NORDESTE"/>
  </r>
  <r>
    <x v="4"/>
    <x v="7"/>
    <x v="5"/>
    <n v="173925935.4434"/>
    <n v="173.92590000000001"/>
    <x v="0"/>
    <x v="4"/>
    <s v="NORDESTE"/>
  </r>
  <r>
    <x v="5"/>
    <x v="7"/>
    <x v="0"/>
    <n v="151517773.32359999"/>
    <n v="151.51779999999999"/>
    <x v="0"/>
    <x v="5"/>
    <s v="NORDESTE"/>
  </r>
  <r>
    <x v="5"/>
    <x v="7"/>
    <x v="1"/>
    <n v="91145253.796100006"/>
    <n v="91.145300000000006"/>
    <x v="0"/>
    <x v="5"/>
    <s v="NORDESTE"/>
  </r>
  <r>
    <x v="5"/>
    <x v="7"/>
    <x v="2"/>
    <n v="84464792.303900003"/>
    <n v="84.464799999999997"/>
    <x v="0"/>
    <x v="5"/>
    <s v="NORDESTE"/>
  </r>
  <r>
    <x v="5"/>
    <x v="7"/>
    <x v="3"/>
    <n v="86939793.2007"/>
    <n v="86.939800000000005"/>
    <x v="0"/>
    <x v="5"/>
    <s v="NORDESTE"/>
  </r>
  <r>
    <x v="5"/>
    <x v="7"/>
    <x v="4"/>
    <n v="92965987.426100001"/>
    <n v="92.965999999999994"/>
    <x v="0"/>
    <x v="5"/>
    <s v="NORDESTE"/>
  </r>
  <r>
    <x v="5"/>
    <x v="7"/>
    <x v="5"/>
    <n v="106991208.2959"/>
    <n v="106.99120000000001"/>
    <x v="0"/>
    <x v="5"/>
    <s v="NORDESTE"/>
  </r>
  <r>
    <x v="6"/>
    <x v="7"/>
    <x v="0"/>
    <n v="513163514.93000001"/>
    <n v="513.1635"/>
    <x v="0"/>
    <x v="6"/>
    <s v="NORDESTE"/>
  </r>
  <r>
    <x v="6"/>
    <x v="7"/>
    <x v="1"/>
    <n v="536516647.4501"/>
    <n v="536.51660000000004"/>
    <x v="0"/>
    <x v="6"/>
    <s v="NORDESTE"/>
  </r>
  <r>
    <x v="6"/>
    <x v="7"/>
    <x v="2"/>
    <n v="815575400.24160004"/>
    <n v="815.57539999999995"/>
    <x v="0"/>
    <x v="6"/>
    <s v="NORDESTE"/>
  </r>
  <r>
    <x v="6"/>
    <x v="7"/>
    <x v="3"/>
    <n v="660027019.24510002"/>
    <n v="660.02700000000004"/>
    <x v="0"/>
    <x v="6"/>
    <s v="NORDESTE"/>
  </r>
  <r>
    <x v="6"/>
    <x v="7"/>
    <x v="4"/>
    <n v="488554313.64359999"/>
    <n v="488.55430000000001"/>
    <x v="0"/>
    <x v="6"/>
    <s v="NORDESTE"/>
  </r>
  <r>
    <x v="6"/>
    <x v="7"/>
    <x v="5"/>
    <n v="770172235.54390001"/>
    <n v="770.17219999999998"/>
    <x v="0"/>
    <x v="6"/>
    <s v="NORDESTE"/>
  </r>
  <r>
    <x v="7"/>
    <x v="7"/>
    <x v="0"/>
    <n v="735381598.03680003"/>
    <n v="735.38160000000005"/>
    <x v="0"/>
    <x v="7"/>
    <s v="NORDESTE"/>
  </r>
  <r>
    <x v="7"/>
    <x v="7"/>
    <x v="1"/>
    <n v="709749240.07550001"/>
    <n v="709.74919999999997"/>
    <x v="0"/>
    <x v="7"/>
    <s v="NORDESTE"/>
  </r>
  <r>
    <x v="7"/>
    <x v="7"/>
    <x v="2"/>
    <n v="795151068.15139997"/>
    <n v="795.15110000000004"/>
    <x v="0"/>
    <x v="7"/>
    <s v="NORDESTE"/>
  </r>
  <r>
    <x v="7"/>
    <x v="7"/>
    <x v="3"/>
    <n v="870180139.25610006"/>
    <n v="870.18010000000004"/>
    <x v="0"/>
    <x v="7"/>
    <s v="NORDESTE"/>
  </r>
  <r>
    <x v="7"/>
    <x v="7"/>
    <x v="4"/>
    <n v="960948499.64049995"/>
    <n v="960.94849999999997"/>
    <x v="0"/>
    <x v="7"/>
    <s v="NORDESTE"/>
  </r>
  <r>
    <x v="7"/>
    <x v="7"/>
    <x v="5"/>
    <n v="974123957.15369999"/>
    <n v="974.12400000000002"/>
    <x v="0"/>
    <x v="7"/>
    <s v="NORDESTE"/>
  </r>
  <r>
    <x v="18"/>
    <x v="7"/>
    <x v="0"/>
    <n v="1595912121.7163999"/>
    <n v="1595.9121"/>
    <x v="0"/>
    <x v="18"/>
    <s v="NORDESTE"/>
  </r>
  <r>
    <x v="18"/>
    <x v="7"/>
    <x v="1"/>
    <n v="1706944170.0323999"/>
    <n v="1706.9441999999999"/>
    <x v="0"/>
    <x v="18"/>
    <s v="NORDESTE"/>
  </r>
  <r>
    <x v="18"/>
    <x v="7"/>
    <x v="2"/>
    <n v="2003842369.4033"/>
    <n v="2003.8424"/>
    <x v="0"/>
    <x v="18"/>
    <s v="NORDESTE"/>
  </r>
  <r>
    <x v="18"/>
    <x v="7"/>
    <x v="3"/>
    <n v="2363694284.5211"/>
    <n v="2363.6943000000001"/>
    <x v="0"/>
    <x v="18"/>
    <s v="NORDESTE"/>
  </r>
  <r>
    <x v="18"/>
    <x v="7"/>
    <x v="4"/>
    <n v="2359528178.2438002"/>
    <n v="2359.5282000000002"/>
    <x v="0"/>
    <x v="18"/>
    <s v="NORDESTE"/>
  </r>
  <r>
    <x v="18"/>
    <x v="7"/>
    <x v="5"/>
    <n v="2419028248.2462001"/>
    <n v="2419.0282000000002"/>
    <x v="0"/>
    <x v="18"/>
    <s v="NORDESTE"/>
  </r>
  <r>
    <x v="8"/>
    <x v="7"/>
    <x v="0"/>
    <n v="2009706479.3048"/>
    <n v="2009.7065"/>
    <x v="0"/>
    <x v="8"/>
    <s v="NORDESTE"/>
  </r>
  <r>
    <x v="8"/>
    <x v="7"/>
    <x v="1"/>
    <n v="2118740086.6724999"/>
    <n v="2118.7401"/>
    <x v="0"/>
    <x v="8"/>
    <s v="NORDESTE"/>
  </r>
  <r>
    <x v="8"/>
    <x v="7"/>
    <x v="2"/>
    <n v="1824044094.3831"/>
    <n v="1824.0441000000001"/>
    <x v="0"/>
    <x v="8"/>
    <s v="NORDESTE"/>
  </r>
  <r>
    <x v="8"/>
    <x v="7"/>
    <x v="3"/>
    <n v="2377082613.8766999"/>
    <n v="2377.0826000000002"/>
    <x v="0"/>
    <x v="8"/>
    <s v="NORDESTE"/>
  </r>
  <r>
    <x v="8"/>
    <x v="7"/>
    <x v="4"/>
    <n v="2317691092.0214"/>
    <n v="2317.6911"/>
    <x v="0"/>
    <x v="8"/>
    <s v="NORDESTE"/>
  </r>
  <r>
    <x v="8"/>
    <x v="7"/>
    <x v="5"/>
    <n v="2896108321.1539001"/>
    <n v="2896.1082999999999"/>
    <x v="0"/>
    <x v="8"/>
    <s v="NORDESTE"/>
  </r>
  <r>
    <x v="19"/>
    <x v="7"/>
    <x v="0"/>
    <n v="306422244.73049998"/>
    <n v="306.42219999999998"/>
    <x v="0"/>
    <x v="19"/>
    <s v="NORDESTE"/>
  </r>
  <r>
    <x v="19"/>
    <x v="7"/>
    <x v="1"/>
    <n v="257554675.63909999"/>
    <n v="257.55470000000003"/>
    <x v="0"/>
    <x v="19"/>
    <s v="NORDESTE"/>
  </r>
  <r>
    <x v="19"/>
    <x v="7"/>
    <x v="2"/>
    <n v="254999514.00130001"/>
    <n v="254.99950000000001"/>
    <x v="0"/>
    <x v="19"/>
    <s v="NORDESTE"/>
  </r>
  <r>
    <x v="19"/>
    <x v="7"/>
    <x v="3"/>
    <n v="280859025.48360002"/>
    <n v="280.85899999999998"/>
    <x v="0"/>
    <x v="19"/>
    <s v="NORDESTE"/>
  </r>
  <r>
    <x v="19"/>
    <x v="7"/>
    <x v="4"/>
    <n v="278858649.0115"/>
    <n v="278.85860000000002"/>
    <x v="0"/>
    <x v="19"/>
    <s v="NORDESTE"/>
  </r>
  <r>
    <x v="19"/>
    <x v="7"/>
    <x v="5"/>
    <n v="299095216.29299998"/>
    <n v="299.09519999999998"/>
    <x v="0"/>
    <x v="19"/>
    <s v="NORDESTE"/>
  </r>
  <r>
    <x v="9"/>
    <x v="7"/>
    <x v="0"/>
    <n v="594469971.39479995"/>
    <n v="594.47"/>
    <x v="0"/>
    <x v="9"/>
    <s v="NORDESTE"/>
  </r>
  <r>
    <x v="9"/>
    <x v="7"/>
    <x v="1"/>
    <n v="509045200.3624"/>
    <n v="509.04520000000002"/>
    <x v="0"/>
    <x v="9"/>
    <s v="NORDESTE"/>
  </r>
  <r>
    <x v="9"/>
    <x v="7"/>
    <x v="2"/>
    <n v="595636481.84899998"/>
    <n v="595.63649999999996"/>
    <x v="0"/>
    <x v="9"/>
    <s v="NORDESTE"/>
  </r>
  <r>
    <x v="9"/>
    <x v="7"/>
    <x v="3"/>
    <n v="807181000.99720001"/>
    <n v="807.18100000000004"/>
    <x v="0"/>
    <x v="9"/>
    <s v="NORDESTE"/>
  </r>
  <r>
    <x v="9"/>
    <x v="7"/>
    <x v="4"/>
    <n v="945512156.32060003"/>
    <n v="945.51220000000001"/>
    <x v="0"/>
    <x v="9"/>
    <s v="NORDESTE"/>
  </r>
  <r>
    <x v="9"/>
    <x v="7"/>
    <x v="5"/>
    <n v="684528078.98179996"/>
    <n v="684.52809999999999"/>
    <x v="0"/>
    <x v="9"/>
    <s v="NORDESTE"/>
  </r>
  <r>
    <x v="10"/>
    <x v="7"/>
    <x v="0"/>
    <n v="9299416633.6350002"/>
    <n v="9299.4166000000005"/>
    <x v="0"/>
    <x v="10"/>
    <s v="SUDESTE"/>
  </r>
  <r>
    <x v="10"/>
    <x v="7"/>
    <x v="1"/>
    <n v="10091697412.629499"/>
    <n v="10091.697399999999"/>
    <x v="0"/>
    <x v="10"/>
    <s v="SUDESTE"/>
  </r>
  <r>
    <x v="10"/>
    <x v="7"/>
    <x v="2"/>
    <n v="9781759755.4617004"/>
    <n v="9781.7597999999998"/>
    <x v="0"/>
    <x v="10"/>
    <s v="SUDESTE"/>
  </r>
  <r>
    <x v="10"/>
    <x v="7"/>
    <x v="3"/>
    <n v="9801101987.8773003"/>
    <n v="9801.1020000000008"/>
    <x v="0"/>
    <x v="10"/>
    <s v="SUDESTE"/>
  </r>
  <r>
    <x v="10"/>
    <x v="7"/>
    <x v="4"/>
    <n v="11668596678.266399"/>
    <n v="11668.5967"/>
    <x v="0"/>
    <x v="10"/>
    <s v="SUDESTE"/>
  </r>
  <r>
    <x v="10"/>
    <x v="7"/>
    <x v="5"/>
    <n v="13598020852.380899"/>
    <n v="13598.0209"/>
    <x v="0"/>
    <x v="10"/>
    <s v="SUDESTE"/>
  </r>
  <r>
    <x v="20"/>
    <x v="7"/>
    <x v="0"/>
    <n v="271758432.3186"/>
    <n v="271.75839999999999"/>
    <x v="0"/>
    <x v="20"/>
    <s v="SUDESTE"/>
  </r>
  <r>
    <x v="20"/>
    <x v="7"/>
    <x v="1"/>
    <n v="267796690.89089999"/>
    <n v="267.79669999999999"/>
    <x v="0"/>
    <x v="20"/>
    <s v="SUDESTE"/>
  </r>
  <r>
    <x v="20"/>
    <x v="7"/>
    <x v="2"/>
    <n v="249018998.30520001"/>
    <n v="249.01900000000001"/>
    <x v="0"/>
    <x v="20"/>
    <s v="SUDESTE"/>
  </r>
  <r>
    <x v="20"/>
    <x v="7"/>
    <x v="3"/>
    <n v="257084220.91940001"/>
    <n v="257.08420000000001"/>
    <x v="0"/>
    <x v="20"/>
    <s v="SUDESTE"/>
  </r>
  <r>
    <x v="20"/>
    <x v="7"/>
    <x v="4"/>
    <n v="289781938.63940001"/>
    <n v="289.78190000000001"/>
    <x v="0"/>
    <x v="20"/>
    <s v="SUDESTE"/>
  </r>
  <r>
    <x v="20"/>
    <x v="7"/>
    <x v="5"/>
    <n v="361257753.35299999"/>
    <n v="361.25779999999997"/>
    <x v="0"/>
    <x v="20"/>
    <s v="SUDESTE"/>
  </r>
  <r>
    <x v="26"/>
    <x v="7"/>
    <x v="0"/>
    <n v="240090497.0948"/>
    <n v="240.09049999999999"/>
    <x v="0"/>
    <x v="26"/>
    <s v="SUDESTE"/>
  </r>
  <r>
    <x v="26"/>
    <x v="7"/>
    <x v="1"/>
    <n v="271400938.16420001"/>
    <n v="271.40089999999998"/>
    <x v="0"/>
    <x v="26"/>
    <s v="SUDESTE"/>
  </r>
  <r>
    <x v="26"/>
    <x v="7"/>
    <x v="2"/>
    <n v="258658417.61919999"/>
    <n v="258.65839999999997"/>
    <x v="0"/>
    <x v="26"/>
    <s v="SUDESTE"/>
  </r>
  <r>
    <x v="26"/>
    <x v="7"/>
    <x v="3"/>
    <n v="289649863.59170002"/>
    <n v="289.6499"/>
    <x v="0"/>
    <x v="26"/>
    <s v="SUDESTE"/>
  </r>
  <r>
    <x v="26"/>
    <x v="7"/>
    <x v="4"/>
    <n v="322573408.25959998"/>
    <n v="322.57339999999999"/>
    <x v="0"/>
    <x v="26"/>
    <s v="SUDESTE"/>
  </r>
  <r>
    <x v="26"/>
    <x v="7"/>
    <x v="5"/>
    <n v="313912546.8804"/>
    <n v="313.91250000000002"/>
    <x v="0"/>
    <x v="26"/>
    <s v="SUDESTE"/>
  </r>
  <r>
    <x v="11"/>
    <x v="7"/>
    <x v="0"/>
    <n v="40066751824.6231"/>
    <n v="40066.751799999998"/>
    <x v="0"/>
    <x v="11"/>
    <s v="SUDESTE"/>
  </r>
  <r>
    <x v="11"/>
    <x v="7"/>
    <x v="1"/>
    <n v="38002589794.269501"/>
    <n v="38002.589800000002"/>
    <x v="0"/>
    <x v="11"/>
    <s v="SUDESTE"/>
  </r>
  <r>
    <x v="11"/>
    <x v="7"/>
    <x v="2"/>
    <n v="39445139294.183701"/>
    <n v="39445.139300000003"/>
    <x v="0"/>
    <x v="11"/>
    <s v="SUDESTE"/>
  </r>
  <r>
    <x v="11"/>
    <x v="7"/>
    <x v="3"/>
    <n v="40619757416.067001"/>
    <n v="40619.757400000002"/>
    <x v="0"/>
    <x v="11"/>
    <s v="SUDESTE"/>
  </r>
  <r>
    <x v="11"/>
    <x v="7"/>
    <x v="4"/>
    <n v="44526984013.245399"/>
    <n v="44526.983999999997"/>
    <x v="0"/>
    <x v="11"/>
    <s v="SUDESTE"/>
  </r>
  <r>
    <x v="11"/>
    <x v="7"/>
    <x v="5"/>
    <n v="53402649144.584099"/>
    <n v="53402.649100000002"/>
    <x v="0"/>
    <x v="11"/>
    <s v="SUDESTE"/>
  </r>
  <r>
    <x v="12"/>
    <x v="7"/>
    <x v="0"/>
    <n v="5962211064.1756001"/>
    <n v="5962.2111000000004"/>
    <x v="0"/>
    <x v="12"/>
    <s v="SUL"/>
  </r>
  <r>
    <x v="12"/>
    <x v="7"/>
    <x v="1"/>
    <n v="5182726605.1069002"/>
    <n v="5182.7266"/>
    <x v="0"/>
    <x v="12"/>
    <s v="SUL"/>
  </r>
  <r>
    <x v="12"/>
    <x v="7"/>
    <x v="2"/>
    <n v="4749022862.0458002"/>
    <n v="4749.0228999999999"/>
    <x v="0"/>
    <x v="12"/>
    <s v="SUL"/>
  </r>
  <r>
    <x v="12"/>
    <x v="7"/>
    <x v="3"/>
    <n v="4987447902.6150999"/>
    <n v="4987.4479000000001"/>
    <x v="0"/>
    <x v="12"/>
    <s v="SUL"/>
  </r>
  <r>
    <x v="12"/>
    <x v="7"/>
    <x v="4"/>
    <n v="5076172132.6512003"/>
    <n v="5076.1720999999998"/>
    <x v="0"/>
    <x v="12"/>
    <s v="SUL"/>
  </r>
  <r>
    <x v="12"/>
    <x v="7"/>
    <x v="5"/>
    <n v="5445815915.2097998"/>
    <n v="5445.8158999999996"/>
    <x v="0"/>
    <x v="12"/>
    <s v="SUL"/>
  </r>
  <r>
    <x v="21"/>
    <x v="7"/>
    <x v="0"/>
    <n v="44362423.404799998"/>
    <n v="44.362400000000001"/>
    <x v="0"/>
    <x v="21"/>
    <s v="SUL"/>
  </r>
  <r>
    <x v="21"/>
    <x v="7"/>
    <x v="1"/>
    <n v="25181057.891600002"/>
    <n v="25.181100000000001"/>
    <x v="0"/>
    <x v="21"/>
    <s v="SUL"/>
  </r>
  <r>
    <x v="21"/>
    <x v="7"/>
    <x v="2"/>
    <n v="23626665.120099999"/>
    <n v="23.6267"/>
    <x v="0"/>
    <x v="21"/>
    <s v="SUL"/>
  </r>
  <r>
    <x v="21"/>
    <x v="7"/>
    <x v="3"/>
    <n v="28496283.973900001"/>
    <n v="28.496300000000002"/>
    <x v="0"/>
    <x v="21"/>
    <s v="SUL"/>
  </r>
  <r>
    <x v="21"/>
    <x v="7"/>
    <x v="4"/>
    <n v="28469987.055100001"/>
    <n v="28.47"/>
    <x v="0"/>
    <x v="21"/>
    <s v="SUL"/>
  </r>
  <r>
    <x v="21"/>
    <x v="7"/>
    <x v="5"/>
    <n v="31041858.067600001"/>
    <n v="31.041899999999998"/>
    <x v="0"/>
    <x v="21"/>
    <s v="SUL"/>
  </r>
  <r>
    <x v="22"/>
    <x v="7"/>
    <x v="0"/>
    <n v="96853552.444700003"/>
    <n v="96.8536"/>
    <x v="0"/>
    <x v="22"/>
    <s v="SUL"/>
  </r>
  <r>
    <x v="22"/>
    <x v="7"/>
    <x v="1"/>
    <n v="81196610.516000003"/>
    <n v="81.196600000000004"/>
    <x v="0"/>
    <x v="22"/>
    <s v="SUL"/>
  </r>
  <r>
    <x v="22"/>
    <x v="7"/>
    <x v="2"/>
    <n v="66371399.677299999"/>
    <n v="66.371399999999994"/>
    <x v="0"/>
    <x v="22"/>
    <s v="SUL"/>
  </r>
  <r>
    <x v="22"/>
    <x v="7"/>
    <x v="3"/>
    <n v="85111476.882699996"/>
    <n v="85.111500000000007"/>
    <x v="0"/>
    <x v="22"/>
    <s v="SUL"/>
  </r>
  <r>
    <x v="22"/>
    <x v="7"/>
    <x v="4"/>
    <n v="62683965.435400002"/>
    <n v="62.683999999999997"/>
    <x v="0"/>
    <x v="22"/>
    <s v="SUL"/>
  </r>
  <r>
    <x v="22"/>
    <x v="7"/>
    <x v="5"/>
    <n v="68145713.270999998"/>
    <n v="68.145700000000005"/>
    <x v="0"/>
    <x v="22"/>
    <s v="SUL"/>
  </r>
  <r>
    <x v="13"/>
    <x v="7"/>
    <x v="0"/>
    <n v="7026784506.8431997"/>
    <n v="7026.7844999999998"/>
    <x v="0"/>
    <x v="13"/>
    <s v="CENTRO-OESTE"/>
  </r>
  <r>
    <x v="13"/>
    <x v="7"/>
    <x v="1"/>
    <n v="6756124062.7852001"/>
    <n v="6756.1241"/>
    <x v="0"/>
    <x v="13"/>
    <s v="CENTRO-OESTE"/>
  </r>
  <r>
    <x v="13"/>
    <x v="7"/>
    <x v="2"/>
    <n v="5904056943.0799999"/>
    <n v="5904.0568999999996"/>
    <x v="0"/>
    <x v="13"/>
    <s v="CENTRO-OESTE"/>
  </r>
  <r>
    <x v="13"/>
    <x v="7"/>
    <x v="3"/>
    <n v="6816335343.1330004"/>
    <n v="6816.3352999999997"/>
    <x v="0"/>
    <x v="13"/>
    <s v="CENTRO-OESTE"/>
  </r>
  <r>
    <x v="13"/>
    <x v="7"/>
    <x v="4"/>
    <n v="6182326013.5179996"/>
    <n v="6182.326"/>
    <x v="0"/>
    <x v="13"/>
    <s v="CENTRO-OESTE"/>
  </r>
  <r>
    <x v="13"/>
    <x v="7"/>
    <x v="5"/>
    <n v="7586068883.8023996"/>
    <n v="7586.0689000000002"/>
    <x v="0"/>
    <x v="13"/>
    <s v="CENTRO-OESTE"/>
  </r>
  <r>
    <x v="14"/>
    <x v="7"/>
    <x v="0"/>
    <n v="2896008592.2933002"/>
    <n v="2896.0086000000001"/>
    <x v="0"/>
    <x v="14"/>
    <s v="CENTRO-OESTE"/>
  </r>
  <r>
    <x v="14"/>
    <x v="7"/>
    <x v="1"/>
    <n v="3016231275.6691999"/>
    <n v="3016.2312999999999"/>
    <x v="0"/>
    <x v="14"/>
    <s v="CENTRO-OESTE"/>
  </r>
  <r>
    <x v="14"/>
    <x v="7"/>
    <x v="2"/>
    <n v="2658003774.3200002"/>
    <n v="2658.0038"/>
    <x v="0"/>
    <x v="14"/>
    <s v="CENTRO-OESTE"/>
  </r>
  <r>
    <x v="14"/>
    <x v="7"/>
    <x v="3"/>
    <n v="2789165795.3260002"/>
    <n v="2789.1658000000002"/>
    <x v="0"/>
    <x v="14"/>
    <s v="CENTRO-OESTE"/>
  </r>
  <r>
    <x v="14"/>
    <x v="7"/>
    <x v="4"/>
    <n v="2630820378.6254001"/>
    <n v="2630.8204000000001"/>
    <x v="0"/>
    <x v="14"/>
    <s v="CENTRO-OESTE"/>
  </r>
  <r>
    <x v="14"/>
    <x v="7"/>
    <x v="5"/>
    <n v="2761062150.2869"/>
    <n v="2761.0621999999998"/>
    <x v="0"/>
    <x v="14"/>
    <s v="CENTRO-OESTE"/>
  </r>
  <r>
    <x v="15"/>
    <x v="7"/>
    <x v="0"/>
    <n v="10409539794.151699"/>
    <n v="10409.5398"/>
    <x v="0"/>
    <x v="15"/>
    <s v="CENTRO-OESTE"/>
  </r>
  <r>
    <x v="15"/>
    <x v="7"/>
    <x v="1"/>
    <n v="9784865109.5589008"/>
    <n v="9784.8651000000009"/>
    <x v="0"/>
    <x v="15"/>
    <s v="CENTRO-OESTE"/>
  </r>
  <r>
    <x v="15"/>
    <x v="7"/>
    <x v="2"/>
    <n v="9482560836.7919998"/>
    <n v="9482.5607999999993"/>
    <x v="0"/>
    <x v="15"/>
    <s v="CENTRO-OESTE"/>
  </r>
  <r>
    <x v="15"/>
    <x v="7"/>
    <x v="3"/>
    <n v="10467025577.191"/>
    <n v="10467.025600000001"/>
    <x v="0"/>
    <x v="15"/>
    <s v="CENTRO-OESTE"/>
  </r>
  <r>
    <x v="15"/>
    <x v="7"/>
    <x v="4"/>
    <n v="11404551665.8062"/>
    <n v="11404.5517"/>
    <x v="0"/>
    <x v="15"/>
    <s v="CENTRO-OESTE"/>
  </r>
  <r>
    <x v="15"/>
    <x v="7"/>
    <x v="5"/>
    <n v="12800786346.605"/>
    <n v="12800.7863"/>
    <x v="0"/>
    <x v="15"/>
    <s v="CENTRO-OESTE"/>
  </r>
  <r>
    <x v="27"/>
    <x v="7"/>
    <x v="0"/>
    <n v="2469578.8631000002"/>
    <n v="2.4695999999999998"/>
    <x v="0"/>
    <x v="27"/>
    <s v="CENTRO-OESTE"/>
  </r>
  <r>
    <x v="27"/>
    <x v="7"/>
    <x v="1"/>
    <n v="2263805.8772999998"/>
    <n v="2.2637999999999998"/>
    <x v="0"/>
    <x v="27"/>
    <s v="CENTRO-OESTE"/>
  </r>
  <r>
    <x v="27"/>
    <x v="7"/>
    <x v="2"/>
    <n v="2143806.9564"/>
    <n v="2.1438000000000001"/>
    <x v="0"/>
    <x v="27"/>
    <s v="CENTRO-OESTE"/>
  </r>
  <r>
    <x v="27"/>
    <x v="7"/>
    <x v="3"/>
    <n v="2498199.6941999998"/>
    <n v="2.4982000000000002"/>
    <x v="0"/>
    <x v="27"/>
    <s v="CENTRO-OESTE"/>
  </r>
  <r>
    <x v="27"/>
    <x v="7"/>
    <x v="4"/>
    <n v="2635753.1823"/>
    <n v="2.6358000000000001"/>
    <x v="0"/>
    <x v="27"/>
    <s v="CENTRO-OESTE"/>
  </r>
  <r>
    <x v="27"/>
    <x v="7"/>
    <x v="5"/>
    <n v="2733832.5991000002"/>
    <n v="2.7338"/>
    <x v="0"/>
    <x v="27"/>
    <s v="CENTRO-OESTE"/>
  </r>
  <r>
    <x v="16"/>
    <x v="7"/>
    <x v="0"/>
    <n v="95548781171.557999"/>
    <n v="95548.781199999998"/>
    <x v="0"/>
    <x v="16"/>
    <s v="BRASIL"/>
  </r>
  <r>
    <x v="16"/>
    <x v="7"/>
    <x v="1"/>
    <n v="86322628822.679794"/>
    <n v="86322.628800000006"/>
    <x v="0"/>
    <x v="16"/>
    <s v="BRASIL"/>
  </r>
  <r>
    <x v="16"/>
    <x v="7"/>
    <x v="2"/>
    <n v="83644429141.312393"/>
    <n v="83644.429099999994"/>
    <x v="0"/>
    <x v="16"/>
    <s v="BRASIL"/>
  </r>
  <r>
    <x v="16"/>
    <x v="7"/>
    <x v="3"/>
    <n v="87825686164.551407"/>
    <n v="87825.686199999996"/>
    <x v="0"/>
    <x v="16"/>
    <s v="BRASIL"/>
  </r>
  <r>
    <x v="16"/>
    <x v="7"/>
    <x v="4"/>
    <n v="94903405055.067703"/>
    <n v="94903.405100000004"/>
    <x v="0"/>
    <x v="16"/>
    <s v="BRASIL"/>
  </r>
  <r>
    <x v="16"/>
    <x v="7"/>
    <x v="5"/>
    <n v="111246304945.414"/>
    <n v="111246.3049"/>
    <x v="0"/>
    <x v="16"/>
    <s v="BRASIL"/>
  </r>
  <r>
    <x v="0"/>
    <x v="8"/>
    <x v="0"/>
    <n v="51185804.176200002"/>
    <n v="51.1858"/>
    <x v="0"/>
    <x v="0"/>
    <s v="NORTE"/>
  </r>
  <r>
    <x v="0"/>
    <x v="8"/>
    <x v="1"/>
    <n v="75141177.2984"/>
    <n v="75.141199999999998"/>
    <x v="0"/>
    <x v="0"/>
    <s v="NORTE"/>
  </r>
  <r>
    <x v="0"/>
    <x v="8"/>
    <x v="2"/>
    <n v="78716710.618000001"/>
    <n v="78.716700000000003"/>
    <x v="0"/>
    <x v="0"/>
    <s v="NORTE"/>
  </r>
  <r>
    <x v="0"/>
    <x v="8"/>
    <x v="3"/>
    <n v="45305555.214000002"/>
    <n v="45.305599999999998"/>
    <x v="0"/>
    <x v="0"/>
    <s v="NORTE"/>
  </r>
  <r>
    <x v="0"/>
    <x v="8"/>
    <x v="4"/>
    <n v="31542661.1184"/>
    <n v="31.5427"/>
    <x v="0"/>
    <x v="0"/>
    <s v="NORTE"/>
  </r>
  <r>
    <x v="0"/>
    <x v="8"/>
    <x v="5"/>
    <n v="15789964.279899999"/>
    <n v="15.79"/>
    <x v="0"/>
    <x v="0"/>
    <s v="NORTE"/>
  </r>
  <r>
    <x v="1"/>
    <x v="8"/>
    <x v="0"/>
    <n v="18307244.2795"/>
    <n v="18.307200000000002"/>
    <x v="0"/>
    <x v="1"/>
    <s v="NORTE"/>
  </r>
  <r>
    <x v="1"/>
    <x v="8"/>
    <x v="1"/>
    <n v="23747383.589400001"/>
    <n v="23.747399999999999"/>
    <x v="0"/>
    <x v="1"/>
    <s v="NORTE"/>
  </r>
  <r>
    <x v="1"/>
    <x v="8"/>
    <x v="2"/>
    <n v="19517718.875599999"/>
    <n v="19.517700000000001"/>
    <x v="0"/>
    <x v="1"/>
    <s v="NORTE"/>
  </r>
  <r>
    <x v="1"/>
    <x v="8"/>
    <x v="3"/>
    <n v="15992703.463"/>
    <n v="15.992699999999999"/>
    <x v="0"/>
    <x v="1"/>
    <s v="NORTE"/>
  </r>
  <r>
    <x v="1"/>
    <x v="8"/>
    <x v="4"/>
    <n v="15420038.131200001"/>
    <n v="15.42"/>
    <x v="0"/>
    <x v="1"/>
    <s v="NORTE"/>
  </r>
  <r>
    <x v="1"/>
    <x v="8"/>
    <x v="5"/>
    <n v="15466763.357000001"/>
    <n v="15.466799999999999"/>
    <x v="0"/>
    <x v="1"/>
    <s v="NORTE"/>
  </r>
  <r>
    <x v="23"/>
    <x v="8"/>
    <x v="0"/>
    <n v="25631377.765700001"/>
    <n v="25.631399999999999"/>
    <x v="0"/>
    <x v="23"/>
    <s v="NORTE"/>
  </r>
  <r>
    <x v="23"/>
    <x v="8"/>
    <x v="3"/>
    <n v="32054351.623599999"/>
    <n v="32.054400000000001"/>
    <x v="0"/>
    <x v="23"/>
    <s v="NORTE"/>
  </r>
  <r>
    <x v="23"/>
    <x v="8"/>
    <x v="4"/>
    <n v="31611582.4789"/>
    <n v="31.611599999999999"/>
    <x v="0"/>
    <x v="23"/>
    <s v="NORTE"/>
  </r>
  <r>
    <x v="23"/>
    <x v="8"/>
    <x v="5"/>
    <n v="8088789.1277000001"/>
    <n v="8.0888000000000009"/>
    <x v="0"/>
    <x v="23"/>
    <s v="NORTE"/>
  </r>
  <r>
    <x v="24"/>
    <x v="8"/>
    <x v="0"/>
    <n v="11160791.5854"/>
    <n v="11.1608"/>
    <x v="0"/>
    <x v="24"/>
    <s v="NORTE"/>
  </r>
  <r>
    <x v="24"/>
    <x v="8"/>
    <x v="1"/>
    <n v="17112511.367400002"/>
    <n v="17.112500000000001"/>
    <x v="0"/>
    <x v="24"/>
    <s v="NORTE"/>
  </r>
  <r>
    <x v="24"/>
    <x v="8"/>
    <x v="3"/>
    <n v="14868720.269200001"/>
    <n v="14.8687"/>
    <x v="0"/>
    <x v="24"/>
    <s v="NORTE"/>
  </r>
  <r>
    <x v="24"/>
    <x v="8"/>
    <x v="4"/>
    <n v="13381489.546599999"/>
    <n v="13.381500000000001"/>
    <x v="0"/>
    <x v="24"/>
    <s v="NORTE"/>
  </r>
  <r>
    <x v="24"/>
    <x v="8"/>
    <x v="5"/>
    <n v="6576865.9263000004"/>
    <n v="6.5769000000000002"/>
    <x v="0"/>
    <x v="24"/>
    <s v="NORTE"/>
  </r>
  <r>
    <x v="17"/>
    <x v="8"/>
    <x v="0"/>
    <n v="51659628.296800002"/>
    <n v="51.659599999999998"/>
    <x v="0"/>
    <x v="17"/>
    <s v="NORTE"/>
  </r>
  <r>
    <x v="17"/>
    <x v="8"/>
    <x v="1"/>
    <n v="68593084.361000001"/>
    <n v="68.593100000000007"/>
    <x v="0"/>
    <x v="17"/>
    <s v="NORTE"/>
  </r>
  <r>
    <x v="17"/>
    <x v="8"/>
    <x v="2"/>
    <n v="97433074.587699994"/>
    <n v="97.433099999999996"/>
    <x v="0"/>
    <x v="17"/>
    <s v="NORTE"/>
  </r>
  <r>
    <x v="17"/>
    <x v="8"/>
    <x v="3"/>
    <n v="102839007.1761"/>
    <n v="102.839"/>
    <x v="0"/>
    <x v="17"/>
    <s v="NORTE"/>
  </r>
  <r>
    <x v="17"/>
    <x v="8"/>
    <x v="4"/>
    <n v="105938509.64120001"/>
    <n v="105.9385"/>
    <x v="0"/>
    <x v="17"/>
    <s v="NORTE"/>
  </r>
  <r>
    <x v="17"/>
    <x v="8"/>
    <x v="5"/>
    <n v="108756095.38150001"/>
    <n v="108.7561"/>
    <x v="0"/>
    <x v="17"/>
    <s v="NORTE"/>
  </r>
  <r>
    <x v="25"/>
    <x v="8"/>
    <x v="0"/>
    <n v="2377482.7075999998"/>
    <n v="2.3774999999999999"/>
    <x v="0"/>
    <x v="25"/>
    <s v="NORTE"/>
  </r>
  <r>
    <x v="25"/>
    <x v="8"/>
    <x v="1"/>
    <n v="3753561.7577"/>
    <n v="3.7536"/>
    <x v="0"/>
    <x v="25"/>
    <s v="NORTE"/>
  </r>
  <r>
    <x v="25"/>
    <x v="8"/>
    <x v="3"/>
    <n v="12015080.4224"/>
    <n v="12.0151"/>
    <x v="0"/>
    <x v="25"/>
    <s v="NORTE"/>
  </r>
  <r>
    <x v="25"/>
    <x v="8"/>
    <x v="4"/>
    <n v="2792830.8149000001"/>
    <n v="2.7928000000000002"/>
    <x v="0"/>
    <x v="25"/>
    <s v="NORTE"/>
  </r>
  <r>
    <x v="25"/>
    <x v="8"/>
    <x v="5"/>
    <n v="2348471.6595000001"/>
    <n v="2.3485"/>
    <x v="0"/>
    <x v="25"/>
    <s v="NORTE"/>
  </r>
  <r>
    <x v="2"/>
    <x v="8"/>
    <x v="0"/>
    <n v="56689862.003799997"/>
    <n v="56.689900000000002"/>
    <x v="0"/>
    <x v="2"/>
    <s v="NORTE"/>
  </r>
  <r>
    <x v="2"/>
    <x v="8"/>
    <x v="1"/>
    <n v="120606925.559"/>
    <n v="120.6069"/>
    <x v="0"/>
    <x v="2"/>
    <s v="NORTE"/>
  </r>
  <r>
    <x v="2"/>
    <x v="8"/>
    <x v="2"/>
    <n v="107101681.1169"/>
    <n v="107.10169999999999"/>
    <x v="0"/>
    <x v="2"/>
    <s v="NORTE"/>
  </r>
  <r>
    <x v="2"/>
    <x v="8"/>
    <x v="3"/>
    <n v="168632005.1002"/>
    <n v="168.63200000000001"/>
    <x v="0"/>
    <x v="2"/>
    <s v="NORTE"/>
  </r>
  <r>
    <x v="2"/>
    <x v="8"/>
    <x v="4"/>
    <n v="198993505.45030001"/>
    <n v="198.99350000000001"/>
    <x v="0"/>
    <x v="2"/>
    <s v="NORTE"/>
  </r>
  <r>
    <x v="2"/>
    <x v="8"/>
    <x v="5"/>
    <n v="224163712.95089999"/>
    <n v="224.16370000000001"/>
    <x v="0"/>
    <x v="2"/>
    <s v="NORTE"/>
  </r>
  <r>
    <x v="3"/>
    <x v="8"/>
    <x v="0"/>
    <n v="108698387.78290001"/>
    <n v="108.69840000000001"/>
    <x v="0"/>
    <x v="3"/>
    <s v="NORDESTE"/>
  </r>
  <r>
    <x v="3"/>
    <x v="8"/>
    <x v="1"/>
    <n v="148655034.03349999"/>
    <n v="148.655"/>
    <x v="0"/>
    <x v="3"/>
    <s v="NORDESTE"/>
  </r>
  <r>
    <x v="3"/>
    <x v="8"/>
    <x v="2"/>
    <n v="89146307.599399999"/>
    <n v="89.146299999999997"/>
    <x v="0"/>
    <x v="3"/>
    <s v="NORDESTE"/>
  </r>
  <r>
    <x v="3"/>
    <x v="8"/>
    <x v="3"/>
    <n v="95488506.163699999"/>
    <n v="95.488500000000002"/>
    <x v="0"/>
    <x v="3"/>
    <s v="NORDESTE"/>
  </r>
  <r>
    <x v="3"/>
    <x v="8"/>
    <x v="4"/>
    <n v="85801822.334700003"/>
    <n v="85.8018"/>
    <x v="0"/>
    <x v="3"/>
    <s v="NORDESTE"/>
  </r>
  <r>
    <x v="3"/>
    <x v="8"/>
    <x v="5"/>
    <n v="88069334.210800007"/>
    <n v="88.069299999999998"/>
    <x v="0"/>
    <x v="3"/>
    <s v="NORDESTE"/>
  </r>
  <r>
    <x v="4"/>
    <x v="8"/>
    <x v="2"/>
    <n v="483523285.1153"/>
    <n v="483.52330000000001"/>
    <x v="0"/>
    <x v="4"/>
    <s v="NORDESTE"/>
  </r>
  <r>
    <x v="4"/>
    <x v="8"/>
    <x v="3"/>
    <n v="288326105.06800002"/>
    <n v="288.3261"/>
    <x v="0"/>
    <x v="4"/>
    <s v="NORDESTE"/>
  </r>
  <r>
    <x v="4"/>
    <x v="8"/>
    <x v="4"/>
    <n v="300319618.29110003"/>
    <n v="300.31959999999998"/>
    <x v="0"/>
    <x v="4"/>
    <s v="NORDESTE"/>
  </r>
  <r>
    <x v="4"/>
    <x v="8"/>
    <x v="5"/>
    <n v="325059118.28060001"/>
    <n v="325.0591"/>
    <x v="0"/>
    <x v="4"/>
    <s v="NORDESTE"/>
  </r>
  <r>
    <x v="5"/>
    <x v="8"/>
    <x v="0"/>
    <n v="606078831.33249998"/>
    <n v="606.0788"/>
    <x v="0"/>
    <x v="5"/>
    <s v="NORDESTE"/>
  </r>
  <r>
    <x v="5"/>
    <x v="8"/>
    <x v="1"/>
    <n v="439114959.1735"/>
    <n v="439.11500000000001"/>
    <x v="0"/>
    <x v="5"/>
    <s v="NORDESTE"/>
  </r>
  <r>
    <x v="5"/>
    <x v="8"/>
    <x v="2"/>
    <n v="772667009.53779995"/>
    <n v="772.66700000000003"/>
    <x v="0"/>
    <x v="5"/>
    <s v="NORDESTE"/>
  </r>
  <r>
    <x v="5"/>
    <x v="8"/>
    <x v="3"/>
    <n v="654257269.29920006"/>
    <n v="654.25729999999999"/>
    <x v="0"/>
    <x v="5"/>
    <s v="NORDESTE"/>
  </r>
  <r>
    <x v="5"/>
    <x v="8"/>
    <x v="4"/>
    <n v="526203406.99980003"/>
    <n v="526.20339999999999"/>
    <x v="0"/>
    <x v="5"/>
    <s v="NORDESTE"/>
  </r>
  <r>
    <x v="5"/>
    <x v="8"/>
    <x v="5"/>
    <n v="376436958.68629998"/>
    <n v="376.43700000000001"/>
    <x v="0"/>
    <x v="5"/>
    <s v="NORDESTE"/>
  </r>
  <r>
    <x v="6"/>
    <x v="8"/>
    <x v="0"/>
    <n v="67627526.021400005"/>
    <n v="67.627499999999998"/>
    <x v="0"/>
    <x v="6"/>
    <s v="NORDESTE"/>
  </r>
  <r>
    <x v="6"/>
    <x v="8"/>
    <x v="1"/>
    <n v="102003623.61650001"/>
    <n v="102.00360000000001"/>
    <x v="0"/>
    <x v="6"/>
    <s v="NORDESTE"/>
  </r>
  <r>
    <x v="6"/>
    <x v="8"/>
    <x v="2"/>
    <n v="161128066.6182"/>
    <n v="161.12809999999999"/>
    <x v="0"/>
    <x v="6"/>
    <s v="NORDESTE"/>
  </r>
  <r>
    <x v="6"/>
    <x v="8"/>
    <x v="3"/>
    <n v="55136771.054200001"/>
    <n v="55.136800000000001"/>
    <x v="0"/>
    <x v="6"/>
    <s v="NORDESTE"/>
  </r>
  <r>
    <x v="6"/>
    <x v="8"/>
    <x v="4"/>
    <n v="106236620.12"/>
    <n v="106.2366"/>
    <x v="0"/>
    <x v="6"/>
    <s v="NORDESTE"/>
  </r>
  <r>
    <x v="6"/>
    <x v="8"/>
    <x v="5"/>
    <n v="81581861.059100002"/>
    <n v="81.581900000000005"/>
    <x v="0"/>
    <x v="6"/>
    <s v="NORDESTE"/>
  </r>
  <r>
    <x v="7"/>
    <x v="8"/>
    <x v="0"/>
    <n v="129860874.7511"/>
    <n v="129.86089999999999"/>
    <x v="0"/>
    <x v="7"/>
    <s v="NORDESTE"/>
  </r>
  <r>
    <x v="7"/>
    <x v="8"/>
    <x v="1"/>
    <n v="109936033.7612"/>
    <n v="109.93600000000001"/>
    <x v="0"/>
    <x v="7"/>
    <s v="NORDESTE"/>
  </r>
  <r>
    <x v="7"/>
    <x v="8"/>
    <x v="2"/>
    <n v="207315337.38350001"/>
    <n v="207.31530000000001"/>
    <x v="0"/>
    <x v="7"/>
    <s v="NORDESTE"/>
  </r>
  <r>
    <x v="7"/>
    <x v="8"/>
    <x v="3"/>
    <n v="130975589.1066"/>
    <n v="130.97559999999999"/>
    <x v="0"/>
    <x v="7"/>
    <s v="NORDESTE"/>
  </r>
  <r>
    <x v="7"/>
    <x v="8"/>
    <x v="4"/>
    <n v="161902985.28080001"/>
    <n v="161.90299999999999"/>
    <x v="0"/>
    <x v="7"/>
    <s v="NORDESTE"/>
  </r>
  <r>
    <x v="7"/>
    <x v="8"/>
    <x v="5"/>
    <n v="144647604.10319999"/>
    <n v="144.64760000000001"/>
    <x v="0"/>
    <x v="7"/>
    <s v="NORDESTE"/>
  </r>
  <r>
    <x v="18"/>
    <x v="8"/>
    <x v="0"/>
    <n v="161702266.9709"/>
    <n v="161.70230000000001"/>
    <x v="0"/>
    <x v="18"/>
    <s v="NORDESTE"/>
  </r>
  <r>
    <x v="18"/>
    <x v="8"/>
    <x v="1"/>
    <n v="232622909.9745"/>
    <n v="232.62289999999999"/>
    <x v="0"/>
    <x v="18"/>
    <s v="NORDESTE"/>
  </r>
  <r>
    <x v="18"/>
    <x v="8"/>
    <x v="2"/>
    <n v="284324746.31370002"/>
    <n v="284.32470000000001"/>
    <x v="0"/>
    <x v="18"/>
    <s v="NORDESTE"/>
  </r>
  <r>
    <x v="18"/>
    <x v="8"/>
    <x v="3"/>
    <n v="430122541.13020003"/>
    <n v="430.1225"/>
    <x v="0"/>
    <x v="18"/>
    <s v="NORDESTE"/>
  </r>
  <r>
    <x v="18"/>
    <x v="8"/>
    <x v="4"/>
    <n v="534531804.03219998"/>
    <n v="534.53179999999998"/>
    <x v="0"/>
    <x v="18"/>
    <s v="NORDESTE"/>
  </r>
  <r>
    <x v="18"/>
    <x v="8"/>
    <x v="5"/>
    <n v="445488248.45340002"/>
    <n v="445.48820000000001"/>
    <x v="0"/>
    <x v="18"/>
    <s v="NORDESTE"/>
  </r>
  <r>
    <x v="8"/>
    <x v="8"/>
    <x v="0"/>
    <n v="27736284.836100001"/>
    <n v="27.7363"/>
    <x v="0"/>
    <x v="8"/>
    <s v="NORDESTE"/>
  </r>
  <r>
    <x v="8"/>
    <x v="8"/>
    <x v="1"/>
    <n v="46390293.077399999"/>
    <n v="46.390300000000003"/>
    <x v="0"/>
    <x v="8"/>
    <s v="NORDESTE"/>
  </r>
  <r>
    <x v="8"/>
    <x v="8"/>
    <x v="2"/>
    <n v="75234984.181999996"/>
    <n v="75.234999999999999"/>
    <x v="0"/>
    <x v="8"/>
    <s v="NORDESTE"/>
  </r>
  <r>
    <x v="8"/>
    <x v="8"/>
    <x v="3"/>
    <n v="80553460.646899998"/>
    <n v="80.5535"/>
    <x v="0"/>
    <x v="8"/>
    <s v="NORDESTE"/>
  </r>
  <r>
    <x v="8"/>
    <x v="8"/>
    <x v="4"/>
    <n v="61208661.067400001"/>
    <n v="61.2087"/>
    <x v="0"/>
    <x v="8"/>
    <s v="NORDESTE"/>
  </r>
  <r>
    <x v="8"/>
    <x v="8"/>
    <x v="5"/>
    <n v="91535403.905699998"/>
    <n v="91.535399999999996"/>
    <x v="0"/>
    <x v="8"/>
    <s v="NORDESTE"/>
  </r>
  <r>
    <x v="19"/>
    <x v="8"/>
    <x v="2"/>
    <n v="15428396.858999999"/>
    <n v="15.4284"/>
    <x v="0"/>
    <x v="19"/>
    <s v="NORDESTE"/>
  </r>
  <r>
    <x v="19"/>
    <x v="8"/>
    <x v="3"/>
    <n v="7167457.3081999999"/>
    <n v="7.1675000000000004"/>
    <x v="0"/>
    <x v="19"/>
    <s v="NORDESTE"/>
  </r>
  <r>
    <x v="19"/>
    <x v="8"/>
    <x v="4"/>
    <n v="12325175.342900001"/>
    <n v="12.325200000000001"/>
    <x v="0"/>
    <x v="19"/>
    <s v="NORDESTE"/>
  </r>
  <r>
    <x v="19"/>
    <x v="8"/>
    <x v="5"/>
    <n v="4583045.5969000002"/>
    <n v="4.5830000000000002"/>
    <x v="0"/>
    <x v="19"/>
    <s v="NORDESTE"/>
  </r>
  <r>
    <x v="9"/>
    <x v="8"/>
    <x v="0"/>
    <n v="478893799.53310001"/>
    <n v="478.8938"/>
    <x v="0"/>
    <x v="9"/>
    <s v="NORDESTE"/>
  </r>
  <r>
    <x v="9"/>
    <x v="8"/>
    <x v="1"/>
    <n v="1447412129.0587001"/>
    <n v="1447.4121"/>
    <x v="0"/>
    <x v="9"/>
    <s v="NORDESTE"/>
  </r>
  <r>
    <x v="9"/>
    <x v="8"/>
    <x v="2"/>
    <n v="1556266911.2197001"/>
    <n v="1556.2669000000001"/>
    <x v="0"/>
    <x v="9"/>
    <s v="NORDESTE"/>
  </r>
  <r>
    <x v="9"/>
    <x v="8"/>
    <x v="3"/>
    <n v="880436546.76189995"/>
    <n v="880.43650000000002"/>
    <x v="0"/>
    <x v="9"/>
    <s v="NORDESTE"/>
  </r>
  <r>
    <x v="9"/>
    <x v="8"/>
    <x v="4"/>
    <n v="1216233544.1515999"/>
    <n v="1216.2335"/>
    <x v="0"/>
    <x v="9"/>
    <s v="NORDESTE"/>
  </r>
  <r>
    <x v="9"/>
    <x v="8"/>
    <x v="5"/>
    <n v="1178327166.9001"/>
    <n v="1178.3271999999999"/>
    <x v="0"/>
    <x v="9"/>
    <s v="NORDESTE"/>
  </r>
  <r>
    <x v="10"/>
    <x v="8"/>
    <x v="0"/>
    <n v="1460764502.3290999"/>
    <n v="1460.7645"/>
    <x v="0"/>
    <x v="10"/>
    <s v="SUDESTE"/>
  </r>
  <r>
    <x v="10"/>
    <x v="8"/>
    <x v="1"/>
    <n v="2895497195.9013"/>
    <n v="2895.4971999999998"/>
    <x v="0"/>
    <x v="10"/>
    <s v="SUDESTE"/>
  </r>
  <r>
    <x v="10"/>
    <x v="8"/>
    <x v="2"/>
    <n v="3114889604.8922"/>
    <n v="3114.8896"/>
    <x v="0"/>
    <x v="10"/>
    <s v="SUDESTE"/>
  </r>
  <r>
    <x v="10"/>
    <x v="8"/>
    <x v="3"/>
    <n v="2571848788.6901999"/>
    <n v="2571.8488000000002"/>
    <x v="0"/>
    <x v="10"/>
    <s v="SUDESTE"/>
  </r>
  <r>
    <x v="10"/>
    <x v="8"/>
    <x v="4"/>
    <n v="2342920861.6518002"/>
    <n v="2342.9209000000001"/>
    <x v="0"/>
    <x v="10"/>
    <s v="SUDESTE"/>
  </r>
  <r>
    <x v="10"/>
    <x v="8"/>
    <x v="5"/>
    <n v="2860887514.5018001"/>
    <n v="2860.8874999999998"/>
    <x v="0"/>
    <x v="10"/>
    <s v="SUDESTE"/>
  </r>
  <r>
    <x v="20"/>
    <x v="8"/>
    <x v="0"/>
    <n v="39270785.896200001"/>
    <n v="39.270800000000001"/>
    <x v="0"/>
    <x v="20"/>
    <s v="SUDESTE"/>
  </r>
  <r>
    <x v="20"/>
    <x v="8"/>
    <x v="1"/>
    <n v="52946463.776000001"/>
    <n v="52.9465"/>
    <x v="0"/>
    <x v="20"/>
    <s v="SUDESTE"/>
  </r>
  <r>
    <x v="20"/>
    <x v="8"/>
    <x v="2"/>
    <n v="58436739.505800001"/>
    <n v="58.436700000000002"/>
    <x v="0"/>
    <x v="20"/>
    <s v="SUDESTE"/>
  </r>
  <r>
    <x v="20"/>
    <x v="8"/>
    <x v="3"/>
    <n v="49082824.473300003"/>
    <n v="49.082799999999999"/>
    <x v="0"/>
    <x v="20"/>
    <s v="SUDESTE"/>
  </r>
  <r>
    <x v="20"/>
    <x v="8"/>
    <x v="4"/>
    <n v="53561490.748999998"/>
    <n v="53.561500000000002"/>
    <x v="0"/>
    <x v="20"/>
    <s v="SUDESTE"/>
  </r>
  <r>
    <x v="20"/>
    <x v="8"/>
    <x v="5"/>
    <n v="53378425.357100002"/>
    <n v="53.378399999999999"/>
    <x v="0"/>
    <x v="20"/>
    <s v="SUDESTE"/>
  </r>
  <r>
    <x v="26"/>
    <x v="8"/>
    <x v="0"/>
    <n v="5795767.9226000002"/>
    <n v="5.7957999999999998"/>
    <x v="0"/>
    <x v="26"/>
    <s v="SUDESTE"/>
  </r>
  <r>
    <x v="26"/>
    <x v="8"/>
    <x v="1"/>
    <n v="6087504.4358000001"/>
    <n v="6.0875000000000004"/>
    <x v="0"/>
    <x v="26"/>
    <s v="SUDESTE"/>
  </r>
  <r>
    <x v="26"/>
    <x v="8"/>
    <x v="2"/>
    <n v="7813601.6315000001"/>
    <n v="7.8136000000000001"/>
    <x v="0"/>
    <x v="26"/>
    <s v="SUDESTE"/>
  </r>
  <r>
    <x v="26"/>
    <x v="8"/>
    <x v="3"/>
    <n v="5834217.0844000001"/>
    <n v="5.8342000000000001"/>
    <x v="0"/>
    <x v="26"/>
    <s v="SUDESTE"/>
  </r>
  <r>
    <x v="26"/>
    <x v="8"/>
    <x v="4"/>
    <n v="5639420.9073000001"/>
    <n v="5.6394000000000002"/>
    <x v="0"/>
    <x v="26"/>
    <s v="SUDESTE"/>
  </r>
  <r>
    <x v="26"/>
    <x v="8"/>
    <x v="5"/>
    <n v="6010711.6268999996"/>
    <n v="6.0106999999999999"/>
    <x v="0"/>
    <x v="26"/>
    <s v="SUDESTE"/>
  </r>
  <r>
    <x v="11"/>
    <x v="8"/>
    <x v="0"/>
    <n v="980530946.84089994"/>
    <n v="980.53089999999997"/>
    <x v="0"/>
    <x v="11"/>
    <s v="SUDESTE"/>
  </r>
  <r>
    <x v="11"/>
    <x v="8"/>
    <x v="1"/>
    <n v="1647488901.0927999"/>
    <n v="1647.4889000000001"/>
    <x v="0"/>
    <x v="11"/>
    <s v="SUDESTE"/>
  </r>
  <r>
    <x v="11"/>
    <x v="8"/>
    <x v="2"/>
    <n v="1156828953.6873"/>
    <n v="1156.829"/>
    <x v="0"/>
    <x v="11"/>
    <s v="SUDESTE"/>
  </r>
  <r>
    <x v="11"/>
    <x v="8"/>
    <x v="3"/>
    <n v="1023881208.2714"/>
    <n v="1023.8812"/>
    <x v="0"/>
    <x v="11"/>
    <s v="SUDESTE"/>
  </r>
  <r>
    <x v="11"/>
    <x v="8"/>
    <x v="4"/>
    <n v="1252064495.8322999"/>
    <n v="1252.0645"/>
    <x v="0"/>
    <x v="11"/>
    <s v="SUDESTE"/>
  </r>
  <r>
    <x v="11"/>
    <x v="8"/>
    <x v="5"/>
    <n v="1244376409.3620999"/>
    <n v="1244.3764000000001"/>
    <x v="0"/>
    <x v="11"/>
    <s v="SUDESTE"/>
  </r>
  <r>
    <x v="12"/>
    <x v="8"/>
    <x v="0"/>
    <n v="1492644879.7035"/>
    <n v="1492.6449"/>
    <x v="0"/>
    <x v="12"/>
    <s v="SUL"/>
  </r>
  <r>
    <x v="12"/>
    <x v="8"/>
    <x v="1"/>
    <n v="2817859041.6483998"/>
    <n v="2817.8589999999999"/>
    <x v="0"/>
    <x v="12"/>
    <s v="SUL"/>
  </r>
  <r>
    <x v="12"/>
    <x v="8"/>
    <x v="2"/>
    <n v="2968428808.105"/>
    <n v="2968.4288000000001"/>
    <x v="0"/>
    <x v="12"/>
    <s v="SUL"/>
  </r>
  <r>
    <x v="12"/>
    <x v="8"/>
    <x v="3"/>
    <n v="2450013683.4313002"/>
    <n v="2450.0137"/>
    <x v="0"/>
    <x v="12"/>
    <s v="SUL"/>
  </r>
  <r>
    <x v="12"/>
    <x v="8"/>
    <x v="4"/>
    <n v="3579779569.9211001"/>
    <n v="3579.7795999999998"/>
    <x v="0"/>
    <x v="12"/>
    <s v="SUL"/>
  </r>
  <r>
    <x v="12"/>
    <x v="8"/>
    <x v="5"/>
    <n v="3079582903.6922998"/>
    <n v="3079.5828999999999"/>
    <x v="0"/>
    <x v="12"/>
    <s v="SUL"/>
  </r>
  <r>
    <x v="21"/>
    <x v="8"/>
    <x v="0"/>
    <n v="298528644.03759998"/>
    <n v="298.52859999999998"/>
    <x v="0"/>
    <x v="21"/>
    <s v="SUL"/>
  </r>
  <r>
    <x v="21"/>
    <x v="8"/>
    <x v="1"/>
    <n v="452796608.67479998"/>
    <n v="452.79660000000001"/>
    <x v="0"/>
    <x v="21"/>
    <s v="SUL"/>
  </r>
  <r>
    <x v="21"/>
    <x v="8"/>
    <x v="2"/>
    <n v="442788973.30879998"/>
    <n v="442.78899999999999"/>
    <x v="0"/>
    <x v="21"/>
    <s v="SUL"/>
  </r>
  <r>
    <x v="21"/>
    <x v="8"/>
    <x v="3"/>
    <n v="416840964.42180002"/>
    <n v="416.84100000000001"/>
    <x v="0"/>
    <x v="21"/>
    <s v="SUL"/>
  </r>
  <r>
    <x v="21"/>
    <x v="8"/>
    <x v="4"/>
    <n v="655849412.5697"/>
    <n v="655.84939999999995"/>
    <x v="0"/>
    <x v="21"/>
    <s v="SUL"/>
  </r>
  <r>
    <x v="21"/>
    <x v="8"/>
    <x v="5"/>
    <n v="480666817.5654"/>
    <n v="480.66680000000002"/>
    <x v="0"/>
    <x v="21"/>
    <s v="SUL"/>
  </r>
  <r>
    <x v="22"/>
    <x v="8"/>
    <x v="0"/>
    <n v="313695851.8344"/>
    <n v="313.69589999999999"/>
    <x v="0"/>
    <x v="22"/>
    <s v="SUL"/>
  </r>
  <r>
    <x v="22"/>
    <x v="8"/>
    <x v="1"/>
    <n v="339997907.4716"/>
    <n v="339.99790000000002"/>
    <x v="0"/>
    <x v="22"/>
    <s v="SUL"/>
  </r>
  <r>
    <x v="22"/>
    <x v="8"/>
    <x v="2"/>
    <n v="370334891.03979999"/>
    <n v="370.3349"/>
    <x v="0"/>
    <x v="22"/>
    <s v="SUL"/>
  </r>
  <r>
    <x v="22"/>
    <x v="8"/>
    <x v="3"/>
    <n v="397734254.31059998"/>
    <n v="397.73430000000002"/>
    <x v="0"/>
    <x v="22"/>
    <s v="SUL"/>
  </r>
  <r>
    <x v="22"/>
    <x v="8"/>
    <x v="4"/>
    <n v="325217860.88239998"/>
    <n v="325.21789999999999"/>
    <x v="0"/>
    <x v="22"/>
    <s v="SUL"/>
  </r>
  <r>
    <x v="22"/>
    <x v="8"/>
    <x v="5"/>
    <n v="286578303.6972"/>
    <n v="286.57830000000001"/>
    <x v="0"/>
    <x v="22"/>
    <s v="SUL"/>
  </r>
  <r>
    <x v="13"/>
    <x v="8"/>
    <x v="0"/>
    <n v="75240726.324599996"/>
    <n v="75.240700000000004"/>
    <x v="0"/>
    <x v="13"/>
    <s v="CENTRO-OESTE"/>
  </r>
  <r>
    <x v="13"/>
    <x v="8"/>
    <x v="1"/>
    <n v="158565300.3292"/>
    <n v="158.56530000000001"/>
    <x v="0"/>
    <x v="13"/>
    <s v="CENTRO-OESTE"/>
  </r>
  <r>
    <x v="13"/>
    <x v="8"/>
    <x v="2"/>
    <n v="192590563.6293"/>
    <n v="192.59059999999999"/>
    <x v="0"/>
    <x v="13"/>
    <s v="CENTRO-OESTE"/>
  </r>
  <r>
    <x v="13"/>
    <x v="8"/>
    <x v="3"/>
    <n v="54831553.107299998"/>
    <n v="54.831600000000002"/>
    <x v="0"/>
    <x v="13"/>
    <s v="CENTRO-OESTE"/>
  </r>
  <r>
    <x v="13"/>
    <x v="8"/>
    <x v="4"/>
    <n v="84030490.231299996"/>
    <n v="84.030500000000004"/>
    <x v="0"/>
    <x v="13"/>
    <s v="CENTRO-OESTE"/>
  </r>
  <r>
    <x v="13"/>
    <x v="8"/>
    <x v="5"/>
    <n v="79587662.620000005"/>
    <n v="79.587699999999998"/>
    <x v="0"/>
    <x v="13"/>
    <s v="CENTRO-OESTE"/>
  </r>
  <r>
    <x v="14"/>
    <x v="8"/>
    <x v="0"/>
    <n v="832211328.21200001"/>
    <n v="832.21130000000005"/>
    <x v="0"/>
    <x v="14"/>
    <s v="CENTRO-OESTE"/>
  </r>
  <r>
    <x v="14"/>
    <x v="8"/>
    <x v="1"/>
    <n v="1365610106.8018"/>
    <n v="1365.6101000000001"/>
    <x v="0"/>
    <x v="14"/>
    <s v="CENTRO-OESTE"/>
  </r>
  <r>
    <x v="14"/>
    <x v="8"/>
    <x v="2"/>
    <n v="1312143820.6589999"/>
    <n v="1312.1438000000001"/>
    <x v="0"/>
    <x v="14"/>
    <s v="CENTRO-OESTE"/>
  </r>
  <r>
    <x v="14"/>
    <x v="8"/>
    <x v="3"/>
    <n v="1556788342.3532"/>
    <n v="1556.7882999999999"/>
    <x v="0"/>
    <x v="14"/>
    <s v="CENTRO-OESTE"/>
  </r>
  <r>
    <x v="14"/>
    <x v="8"/>
    <x v="4"/>
    <n v="1248007136.9203"/>
    <n v="1248.0071"/>
    <x v="0"/>
    <x v="14"/>
    <s v="CENTRO-OESTE"/>
  </r>
  <r>
    <x v="14"/>
    <x v="8"/>
    <x v="5"/>
    <n v="1378517001.1396"/>
    <n v="1378.5170000000001"/>
    <x v="0"/>
    <x v="14"/>
    <s v="CENTRO-OESTE"/>
  </r>
  <r>
    <x v="15"/>
    <x v="8"/>
    <x v="0"/>
    <n v="922974107.38569999"/>
    <n v="922.97410000000002"/>
    <x v="0"/>
    <x v="15"/>
    <s v="CENTRO-OESTE"/>
  </r>
  <r>
    <x v="15"/>
    <x v="8"/>
    <x v="1"/>
    <n v="1718520151.4821"/>
    <n v="1718.5201999999999"/>
    <x v="0"/>
    <x v="15"/>
    <s v="CENTRO-OESTE"/>
  </r>
  <r>
    <x v="15"/>
    <x v="8"/>
    <x v="2"/>
    <n v="1658343369.2381001"/>
    <n v="1658.3434"/>
    <x v="0"/>
    <x v="15"/>
    <s v="CENTRO-OESTE"/>
  </r>
  <r>
    <x v="15"/>
    <x v="8"/>
    <x v="3"/>
    <n v="1413512576.9626"/>
    <n v="1413.5126"/>
    <x v="0"/>
    <x v="15"/>
    <s v="CENTRO-OESTE"/>
  </r>
  <r>
    <x v="15"/>
    <x v="8"/>
    <x v="4"/>
    <n v="1756529265.7781999"/>
    <n v="1756.5292999999999"/>
    <x v="0"/>
    <x v="15"/>
    <s v="CENTRO-OESTE"/>
  </r>
  <r>
    <x v="15"/>
    <x v="8"/>
    <x v="5"/>
    <n v="1658888316.3471"/>
    <n v="1658.8883000000001"/>
    <x v="0"/>
    <x v="15"/>
    <s v="CENTRO-OESTE"/>
  </r>
  <r>
    <x v="27"/>
    <x v="8"/>
    <x v="0"/>
    <n v="90231573.513799995"/>
    <n v="90.2316"/>
    <x v="0"/>
    <x v="27"/>
    <s v="CENTRO-OESTE"/>
  </r>
  <r>
    <x v="27"/>
    <x v="8"/>
    <x v="1"/>
    <n v="171228110.93189999"/>
    <n v="171.22810000000001"/>
    <x v="0"/>
    <x v="27"/>
    <s v="CENTRO-OESTE"/>
  </r>
  <r>
    <x v="27"/>
    <x v="8"/>
    <x v="2"/>
    <n v="255891003.68599999"/>
    <n v="255.89099999999999"/>
    <x v="0"/>
    <x v="27"/>
    <s v="CENTRO-OESTE"/>
  </r>
  <r>
    <x v="27"/>
    <x v="8"/>
    <x v="3"/>
    <n v="131805624.4471"/>
    <n v="131.8056"/>
    <x v="0"/>
    <x v="27"/>
    <s v="CENTRO-OESTE"/>
  </r>
  <r>
    <x v="27"/>
    <x v="8"/>
    <x v="4"/>
    <n v="178963474.86610001"/>
    <n v="178.96350000000001"/>
    <x v="0"/>
    <x v="27"/>
    <s v="CENTRO-OESTE"/>
  </r>
  <r>
    <x v="27"/>
    <x v="8"/>
    <x v="5"/>
    <n v="218327973.92640001"/>
    <n v="218.328"/>
    <x v="0"/>
    <x v="27"/>
    <s v="CENTRO-OESTE"/>
  </r>
  <r>
    <x v="16"/>
    <x v="8"/>
    <x v="0"/>
    <n v="9041524173.5244999"/>
    <n v="9041.5241999999998"/>
    <x v="0"/>
    <x v="16"/>
    <s v="BRASIL"/>
  </r>
  <r>
    <x v="16"/>
    <x v="8"/>
    <x v="1"/>
    <n v="14173313975.564501"/>
    <n v="14173.314"/>
    <x v="0"/>
    <x v="16"/>
    <s v="BRASIL"/>
  </r>
  <r>
    <x v="16"/>
    <x v="8"/>
    <x v="2"/>
    <n v="15694331836.6271"/>
    <n v="15694.3318"/>
    <x v="0"/>
    <x v="16"/>
    <s v="BRASIL"/>
  </r>
  <r>
    <x v="16"/>
    <x v="8"/>
    <x v="3"/>
    <n v="13350560513.0762"/>
    <n v="13350.5605"/>
    <x v="0"/>
    <x v="16"/>
    <s v="BRASIL"/>
  </r>
  <r>
    <x v="16"/>
    <x v="8"/>
    <x v="4"/>
    <n v="14701735233.158701"/>
    <n v="14701.735199999999"/>
    <x v="0"/>
    <x v="16"/>
    <s v="BRASIL"/>
  </r>
  <r>
    <x v="16"/>
    <x v="8"/>
    <x v="5"/>
    <n v="15092914471.2383"/>
    <n v="15092.914500000001"/>
    <x v="0"/>
    <x v="16"/>
    <s v="BRASIL"/>
  </r>
  <r>
    <x v="0"/>
    <x v="9"/>
    <x v="0"/>
    <n v="7631873.3541000001"/>
    <n v="7.6318999999999999"/>
    <x v="0"/>
    <x v="0"/>
    <s v="NORTE"/>
  </r>
  <r>
    <x v="0"/>
    <x v="9"/>
    <x v="1"/>
    <n v="7344080.2806000002"/>
    <n v="7.3441000000000001"/>
    <x v="0"/>
    <x v="0"/>
    <s v="NORTE"/>
  </r>
  <r>
    <x v="0"/>
    <x v="9"/>
    <x v="2"/>
    <n v="8030470.0132999998"/>
    <n v="8.0305"/>
    <x v="0"/>
    <x v="0"/>
    <s v="NORTE"/>
  </r>
  <r>
    <x v="0"/>
    <x v="9"/>
    <x v="3"/>
    <n v="6287109.4214000003"/>
    <n v="6.2870999999999997"/>
    <x v="0"/>
    <x v="0"/>
    <s v="NORTE"/>
  </r>
  <r>
    <x v="0"/>
    <x v="9"/>
    <x v="4"/>
    <n v="3972785.5902"/>
    <n v="3.9727999999999999"/>
    <x v="0"/>
    <x v="0"/>
    <s v="NORTE"/>
  </r>
  <r>
    <x v="0"/>
    <x v="9"/>
    <x v="5"/>
    <n v="1709444.5536"/>
    <n v="1.7094"/>
    <x v="0"/>
    <x v="0"/>
    <s v="NORTE"/>
  </r>
  <r>
    <x v="1"/>
    <x v="9"/>
    <x v="0"/>
    <n v="9326013.4658000004"/>
    <n v="9.3260000000000005"/>
    <x v="0"/>
    <x v="1"/>
    <s v="NORTE"/>
  </r>
  <r>
    <x v="1"/>
    <x v="9"/>
    <x v="1"/>
    <n v="10413285.1942"/>
    <n v="10.4133"/>
    <x v="0"/>
    <x v="1"/>
    <s v="NORTE"/>
  </r>
  <r>
    <x v="1"/>
    <x v="9"/>
    <x v="2"/>
    <n v="10446768.2148"/>
    <n v="10.4468"/>
    <x v="0"/>
    <x v="1"/>
    <s v="NORTE"/>
  </r>
  <r>
    <x v="1"/>
    <x v="9"/>
    <x v="3"/>
    <n v="8970197.9826999996"/>
    <n v="8.9702000000000002"/>
    <x v="0"/>
    <x v="1"/>
    <s v="NORTE"/>
  </r>
  <r>
    <x v="1"/>
    <x v="9"/>
    <x v="4"/>
    <n v="7884365.5362999998"/>
    <n v="7.8844000000000003"/>
    <x v="0"/>
    <x v="1"/>
    <s v="NORTE"/>
  </r>
  <r>
    <x v="1"/>
    <x v="9"/>
    <x v="5"/>
    <n v="9444598.7262999993"/>
    <n v="9.4445999999999994"/>
    <x v="0"/>
    <x v="1"/>
    <s v="NORTE"/>
  </r>
  <r>
    <x v="23"/>
    <x v="9"/>
    <x v="0"/>
    <n v="83204036.026899993"/>
    <n v="83.203999999999994"/>
    <x v="0"/>
    <x v="23"/>
    <s v="NORTE"/>
  </r>
  <r>
    <x v="23"/>
    <x v="9"/>
    <x v="1"/>
    <n v="73994989.364999995"/>
    <n v="73.995000000000005"/>
    <x v="0"/>
    <x v="23"/>
    <s v="NORTE"/>
  </r>
  <r>
    <x v="23"/>
    <x v="9"/>
    <x v="2"/>
    <n v="73367453.768800005"/>
    <n v="73.367500000000007"/>
    <x v="0"/>
    <x v="23"/>
    <s v="NORTE"/>
  </r>
  <r>
    <x v="23"/>
    <x v="9"/>
    <x v="3"/>
    <n v="86501282.566300005"/>
    <n v="86.501300000000001"/>
    <x v="0"/>
    <x v="23"/>
    <s v="NORTE"/>
  </r>
  <r>
    <x v="23"/>
    <x v="9"/>
    <x v="4"/>
    <n v="77956209.272300005"/>
    <n v="77.956199999999995"/>
    <x v="0"/>
    <x v="23"/>
    <s v="NORTE"/>
  </r>
  <r>
    <x v="23"/>
    <x v="9"/>
    <x v="5"/>
    <n v="63913950.6686"/>
    <n v="63.914000000000001"/>
    <x v="0"/>
    <x v="23"/>
    <s v="NORTE"/>
  </r>
  <r>
    <x v="24"/>
    <x v="9"/>
    <x v="0"/>
    <n v="25592870.611299999"/>
    <n v="25.5929"/>
    <x v="0"/>
    <x v="24"/>
    <s v="NORTE"/>
  </r>
  <r>
    <x v="24"/>
    <x v="9"/>
    <x v="1"/>
    <n v="24406376.060800001"/>
    <n v="24.406400000000001"/>
    <x v="0"/>
    <x v="24"/>
    <s v="NORTE"/>
  </r>
  <r>
    <x v="24"/>
    <x v="9"/>
    <x v="2"/>
    <n v="24656017.315400001"/>
    <n v="24.655999999999999"/>
    <x v="0"/>
    <x v="24"/>
    <s v="NORTE"/>
  </r>
  <r>
    <x v="24"/>
    <x v="9"/>
    <x v="3"/>
    <n v="23669117.821899999"/>
    <n v="23.6691"/>
    <x v="0"/>
    <x v="24"/>
    <s v="NORTE"/>
  </r>
  <r>
    <x v="24"/>
    <x v="9"/>
    <x v="4"/>
    <n v="21799540.7797"/>
    <n v="21.799499999999998"/>
    <x v="0"/>
    <x v="24"/>
    <s v="NORTE"/>
  </r>
  <r>
    <x v="24"/>
    <x v="9"/>
    <x v="5"/>
    <n v="28318699.055199999"/>
    <n v="28.3187"/>
    <x v="0"/>
    <x v="24"/>
    <s v="NORTE"/>
  </r>
  <r>
    <x v="17"/>
    <x v="9"/>
    <x v="0"/>
    <n v="115143065.2357"/>
    <n v="115.1431"/>
    <x v="0"/>
    <x v="17"/>
    <s v="NORTE"/>
  </r>
  <r>
    <x v="17"/>
    <x v="9"/>
    <x v="1"/>
    <n v="188253936.14129999"/>
    <n v="188.25389999999999"/>
    <x v="0"/>
    <x v="17"/>
    <s v="NORTE"/>
  </r>
  <r>
    <x v="17"/>
    <x v="9"/>
    <x v="2"/>
    <n v="206469860.40450001"/>
    <n v="206.4699"/>
    <x v="0"/>
    <x v="17"/>
    <s v="NORTE"/>
  </r>
  <r>
    <x v="17"/>
    <x v="9"/>
    <x v="3"/>
    <n v="139051424.50049999"/>
    <n v="139.0514"/>
    <x v="0"/>
    <x v="17"/>
    <s v="NORTE"/>
  </r>
  <r>
    <x v="17"/>
    <x v="9"/>
    <x v="4"/>
    <n v="151835980.79620001"/>
    <n v="151.83600000000001"/>
    <x v="0"/>
    <x v="17"/>
    <s v="NORTE"/>
  </r>
  <r>
    <x v="17"/>
    <x v="9"/>
    <x v="5"/>
    <n v="196762876.42860001"/>
    <n v="196.7629"/>
    <x v="0"/>
    <x v="17"/>
    <s v="NORTE"/>
  </r>
  <r>
    <x v="25"/>
    <x v="9"/>
    <x v="0"/>
    <n v="6033415.9787999997"/>
    <n v="6.0334000000000003"/>
    <x v="0"/>
    <x v="25"/>
    <s v="NORTE"/>
  </r>
  <r>
    <x v="25"/>
    <x v="9"/>
    <x v="1"/>
    <n v="4688418.2895999998"/>
    <n v="4.6883999999999997"/>
    <x v="0"/>
    <x v="25"/>
    <s v="NORTE"/>
  </r>
  <r>
    <x v="25"/>
    <x v="9"/>
    <x v="2"/>
    <n v="4421257.3700999999"/>
    <n v="4.4212999999999996"/>
    <x v="0"/>
    <x v="25"/>
    <s v="NORTE"/>
  </r>
  <r>
    <x v="25"/>
    <x v="9"/>
    <x v="3"/>
    <n v="3847529.2951000002"/>
    <n v="3.8475000000000001"/>
    <x v="0"/>
    <x v="25"/>
    <s v="NORTE"/>
  </r>
  <r>
    <x v="25"/>
    <x v="9"/>
    <x v="4"/>
    <n v="3604381.9139"/>
    <n v="3.6044"/>
    <x v="0"/>
    <x v="25"/>
    <s v="NORTE"/>
  </r>
  <r>
    <x v="25"/>
    <x v="9"/>
    <x v="5"/>
    <n v="4325604.8755999999"/>
    <n v="4.3255999999999997"/>
    <x v="0"/>
    <x v="25"/>
    <s v="NORTE"/>
  </r>
  <r>
    <x v="2"/>
    <x v="9"/>
    <x v="0"/>
    <n v="396688.9094"/>
    <n v="0.3967"/>
    <x v="0"/>
    <x v="2"/>
    <s v="NORTE"/>
  </r>
  <r>
    <x v="2"/>
    <x v="9"/>
    <x v="1"/>
    <n v="581895.88699999999"/>
    <n v="0.58189999999999997"/>
    <x v="0"/>
    <x v="2"/>
    <s v="NORTE"/>
  </r>
  <r>
    <x v="2"/>
    <x v="9"/>
    <x v="3"/>
    <n v="513652.73050000001"/>
    <n v="0.51370000000000005"/>
    <x v="0"/>
    <x v="2"/>
    <s v="NORTE"/>
  </r>
  <r>
    <x v="2"/>
    <x v="9"/>
    <x v="4"/>
    <n v="660139.56050000002"/>
    <n v="0.66010000000000002"/>
    <x v="0"/>
    <x v="2"/>
    <s v="NORTE"/>
  </r>
  <r>
    <x v="2"/>
    <x v="9"/>
    <x v="5"/>
    <n v="1326468.1032"/>
    <n v="1.3265"/>
    <x v="0"/>
    <x v="2"/>
    <s v="NORTE"/>
  </r>
  <r>
    <x v="3"/>
    <x v="9"/>
    <x v="0"/>
    <n v="4017206.5661999998"/>
    <n v="4.0171999999999999"/>
    <x v="0"/>
    <x v="3"/>
    <s v="NORDESTE"/>
  </r>
  <r>
    <x v="3"/>
    <x v="9"/>
    <x v="1"/>
    <n v="662807.12459999998"/>
    <n v="0.66279999999999994"/>
    <x v="0"/>
    <x v="3"/>
    <s v="NORDESTE"/>
  </r>
  <r>
    <x v="3"/>
    <x v="9"/>
    <x v="2"/>
    <n v="563482.55980000005"/>
    <n v="0.5635"/>
    <x v="0"/>
    <x v="3"/>
    <s v="NORDESTE"/>
  </r>
  <r>
    <x v="3"/>
    <x v="9"/>
    <x v="3"/>
    <n v="443363.40950000001"/>
    <n v="0.44340000000000002"/>
    <x v="0"/>
    <x v="3"/>
    <s v="NORDESTE"/>
  </r>
  <r>
    <x v="3"/>
    <x v="9"/>
    <x v="4"/>
    <n v="388317.3885"/>
    <n v="0.38829999999999998"/>
    <x v="0"/>
    <x v="3"/>
    <s v="NORDESTE"/>
  </r>
  <r>
    <x v="3"/>
    <x v="9"/>
    <x v="5"/>
    <n v="441310.61180000001"/>
    <n v="0.44130000000000003"/>
    <x v="0"/>
    <x v="3"/>
    <s v="NORDESTE"/>
  </r>
  <r>
    <x v="4"/>
    <x v="9"/>
    <x v="0"/>
    <n v="2330986.1578000002"/>
    <n v="2.331"/>
    <x v="0"/>
    <x v="4"/>
    <s v="NORDESTE"/>
  </r>
  <r>
    <x v="4"/>
    <x v="9"/>
    <x v="1"/>
    <n v="1653692.6921999999"/>
    <n v="1.6536999999999999"/>
    <x v="0"/>
    <x v="4"/>
    <s v="NORDESTE"/>
  </r>
  <r>
    <x v="4"/>
    <x v="9"/>
    <x v="2"/>
    <n v="1730937.4439999999"/>
    <n v="1.7309000000000001"/>
    <x v="0"/>
    <x v="4"/>
    <s v="NORDESTE"/>
  </r>
  <r>
    <x v="4"/>
    <x v="9"/>
    <x v="3"/>
    <n v="1672885.8402"/>
    <n v="1.6729000000000001"/>
    <x v="0"/>
    <x v="4"/>
    <s v="NORDESTE"/>
  </r>
  <r>
    <x v="4"/>
    <x v="9"/>
    <x v="4"/>
    <n v="1568204.8382000001"/>
    <n v="1.5682"/>
    <x v="0"/>
    <x v="4"/>
    <s v="NORDESTE"/>
  </r>
  <r>
    <x v="4"/>
    <x v="9"/>
    <x v="5"/>
    <n v="2055645.1196999999"/>
    <n v="2.0556000000000001"/>
    <x v="0"/>
    <x v="4"/>
    <s v="NORDESTE"/>
  </r>
  <r>
    <x v="5"/>
    <x v="9"/>
    <x v="0"/>
    <n v="15324120.764699999"/>
    <n v="15.3241"/>
    <x v="0"/>
    <x v="5"/>
    <s v="NORDESTE"/>
  </r>
  <r>
    <x v="5"/>
    <x v="9"/>
    <x v="1"/>
    <n v="15181434.012599999"/>
    <n v="15.1814"/>
    <x v="0"/>
    <x v="5"/>
    <s v="NORDESTE"/>
  </r>
  <r>
    <x v="5"/>
    <x v="9"/>
    <x v="3"/>
    <n v="10313065.454500001"/>
    <n v="10.3131"/>
    <x v="0"/>
    <x v="5"/>
    <s v="NORDESTE"/>
  </r>
  <r>
    <x v="5"/>
    <x v="9"/>
    <x v="4"/>
    <n v="8422504.5883000009"/>
    <n v="8.4224999999999994"/>
    <x v="0"/>
    <x v="5"/>
    <s v="NORDESTE"/>
  </r>
  <r>
    <x v="5"/>
    <x v="9"/>
    <x v="5"/>
    <n v="8914981.6110999994"/>
    <n v="8.9149999999999991"/>
    <x v="0"/>
    <x v="5"/>
    <s v="NORDESTE"/>
  </r>
  <r>
    <x v="6"/>
    <x v="9"/>
    <x v="0"/>
    <n v="1262617.5022"/>
    <n v="1.2625999999999999"/>
    <x v="0"/>
    <x v="6"/>
    <s v="NORDESTE"/>
  </r>
  <r>
    <x v="6"/>
    <x v="9"/>
    <x v="1"/>
    <n v="945442.26969999995"/>
    <n v="0.94540000000000002"/>
    <x v="0"/>
    <x v="6"/>
    <s v="NORDESTE"/>
  </r>
  <r>
    <x v="6"/>
    <x v="9"/>
    <x v="2"/>
    <n v="1129214.5508999999"/>
    <n v="1.1292"/>
    <x v="0"/>
    <x v="6"/>
    <s v="NORDESTE"/>
  </r>
  <r>
    <x v="6"/>
    <x v="9"/>
    <x v="3"/>
    <n v="1073804.5503"/>
    <n v="1.0738000000000001"/>
    <x v="0"/>
    <x v="6"/>
    <s v="NORDESTE"/>
  </r>
  <r>
    <x v="6"/>
    <x v="9"/>
    <x v="4"/>
    <n v="773647.72019999998"/>
    <n v="0.77359999999999995"/>
    <x v="0"/>
    <x v="6"/>
    <s v="NORDESTE"/>
  </r>
  <r>
    <x v="6"/>
    <x v="9"/>
    <x v="5"/>
    <n v="265039.9938"/>
    <n v="0.26500000000000001"/>
    <x v="0"/>
    <x v="6"/>
    <s v="NORDESTE"/>
  </r>
  <r>
    <x v="7"/>
    <x v="9"/>
    <x v="0"/>
    <n v="4925261.4148000004"/>
    <n v="4.9253"/>
    <x v="0"/>
    <x v="7"/>
    <s v="NORDESTE"/>
  </r>
  <r>
    <x v="7"/>
    <x v="9"/>
    <x v="1"/>
    <n v="4994329.2702000001"/>
    <n v="4.9943"/>
    <x v="0"/>
    <x v="7"/>
    <s v="NORDESTE"/>
  </r>
  <r>
    <x v="7"/>
    <x v="9"/>
    <x v="2"/>
    <n v="5258045.8421"/>
    <n v="5.258"/>
    <x v="0"/>
    <x v="7"/>
    <s v="NORDESTE"/>
  </r>
  <r>
    <x v="7"/>
    <x v="9"/>
    <x v="3"/>
    <n v="5531228.8770000003"/>
    <n v="5.5312000000000001"/>
    <x v="0"/>
    <x v="7"/>
    <s v="NORDESTE"/>
  </r>
  <r>
    <x v="7"/>
    <x v="9"/>
    <x v="4"/>
    <n v="6368405.1716"/>
    <n v="6.3684000000000003"/>
    <x v="0"/>
    <x v="7"/>
    <s v="NORDESTE"/>
  </r>
  <r>
    <x v="7"/>
    <x v="9"/>
    <x v="5"/>
    <n v="6762958.3118000003"/>
    <n v="6.7629999999999999"/>
    <x v="0"/>
    <x v="7"/>
    <s v="NORDESTE"/>
  </r>
  <r>
    <x v="18"/>
    <x v="9"/>
    <x v="0"/>
    <n v="4803859.3801999995"/>
    <n v="4.8038999999999996"/>
    <x v="0"/>
    <x v="18"/>
    <s v="NORDESTE"/>
  </r>
  <r>
    <x v="18"/>
    <x v="9"/>
    <x v="1"/>
    <n v="6380523.6491999999"/>
    <n v="6.3804999999999996"/>
    <x v="0"/>
    <x v="18"/>
    <s v="NORDESTE"/>
  </r>
  <r>
    <x v="18"/>
    <x v="9"/>
    <x v="3"/>
    <n v="7682941.4778000005"/>
    <n v="7.6829000000000001"/>
    <x v="0"/>
    <x v="18"/>
    <s v="NORDESTE"/>
  </r>
  <r>
    <x v="18"/>
    <x v="9"/>
    <x v="4"/>
    <n v="3269831.5484000002"/>
    <n v="3.2698"/>
    <x v="0"/>
    <x v="18"/>
    <s v="NORDESTE"/>
  </r>
  <r>
    <x v="18"/>
    <x v="9"/>
    <x v="5"/>
    <n v="4812568.3092999998"/>
    <n v="4.8125999999999998"/>
    <x v="0"/>
    <x v="18"/>
    <s v="NORDESTE"/>
  </r>
  <r>
    <x v="8"/>
    <x v="9"/>
    <x v="2"/>
    <n v="199498246.4224"/>
    <n v="199.4982"/>
    <x v="0"/>
    <x v="8"/>
    <s v="NORDESTE"/>
  </r>
  <r>
    <x v="8"/>
    <x v="9"/>
    <x v="3"/>
    <n v="148291127.36840001"/>
    <n v="148.2911"/>
    <x v="0"/>
    <x v="8"/>
    <s v="NORDESTE"/>
  </r>
  <r>
    <x v="8"/>
    <x v="9"/>
    <x v="4"/>
    <n v="140823589.66850001"/>
    <n v="140.8236"/>
    <x v="0"/>
    <x v="8"/>
    <s v="NORDESTE"/>
  </r>
  <r>
    <x v="8"/>
    <x v="9"/>
    <x v="5"/>
    <n v="195084231.6288"/>
    <n v="195.08420000000001"/>
    <x v="0"/>
    <x v="8"/>
    <s v="NORDESTE"/>
  </r>
  <r>
    <x v="19"/>
    <x v="9"/>
    <x v="0"/>
    <n v="384962120.30419999"/>
    <n v="384.96210000000002"/>
    <x v="0"/>
    <x v="19"/>
    <s v="NORDESTE"/>
  </r>
  <r>
    <x v="19"/>
    <x v="9"/>
    <x v="1"/>
    <n v="396962366.19709998"/>
    <n v="396.9624"/>
    <x v="0"/>
    <x v="19"/>
    <s v="NORDESTE"/>
  </r>
  <r>
    <x v="19"/>
    <x v="9"/>
    <x v="2"/>
    <n v="362818785.68349999"/>
    <n v="362.81880000000001"/>
    <x v="0"/>
    <x v="19"/>
    <s v="NORDESTE"/>
  </r>
  <r>
    <x v="19"/>
    <x v="9"/>
    <x v="3"/>
    <n v="310610333.55849999"/>
    <n v="310.6103"/>
    <x v="0"/>
    <x v="19"/>
    <s v="NORDESTE"/>
  </r>
  <r>
    <x v="19"/>
    <x v="9"/>
    <x v="4"/>
    <n v="314434924.40469998"/>
    <n v="314.43490000000003"/>
    <x v="0"/>
    <x v="19"/>
    <s v="NORDESTE"/>
  </r>
  <r>
    <x v="19"/>
    <x v="9"/>
    <x v="5"/>
    <n v="265047588.2728"/>
    <n v="265.04759999999999"/>
    <x v="0"/>
    <x v="19"/>
    <s v="NORDESTE"/>
  </r>
  <r>
    <x v="9"/>
    <x v="9"/>
    <x v="0"/>
    <n v="627202493.86210001"/>
    <n v="627.20249999999999"/>
    <x v="0"/>
    <x v="9"/>
    <s v="NORDESTE"/>
  </r>
  <r>
    <x v="9"/>
    <x v="9"/>
    <x v="1"/>
    <n v="406185640.79220003"/>
    <n v="406.18560000000002"/>
    <x v="0"/>
    <x v="9"/>
    <s v="NORDESTE"/>
  </r>
  <r>
    <x v="9"/>
    <x v="9"/>
    <x v="2"/>
    <n v="371395936.24360001"/>
    <n v="371.39589999999998"/>
    <x v="0"/>
    <x v="9"/>
    <s v="NORDESTE"/>
  </r>
  <r>
    <x v="9"/>
    <x v="9"/>
    <x v="3"/>
    <n v="397087068.35420001"/>
    <n v="397.08710000000002"/>
    <x v="0"/>
    <x v="9"/>
    <s v="NORDESTE"/>
  </r>
  <r>
    <x v="9"/>
    <x v="9"/>
    <x v="4"/>
    <n v="332983739.79519999"/>
    <n v="332.9837"/>
    <x v="0"/>
    <x v="9"/>
    <s v="NORDESTE"/>
  </r>
  <r>
    <x v="9"/>
    <x v="9"/>
    <x v="5"/>
    <n v="532750243.98079997"/>
    <n v="532.75019999999995"/>
    <x v="0"/>
    <x v="9"/>
    <s v="NORDESTE"/>
  </r>
  <r>
    <x v="10"/>
    <x v="9"/>
    <x v="0"/>
    <n v="726268114.99660003"/>
    <n v="726.2681"/>
    <x v="0"/>
    <x v="10"/>
    <s v="SUDESTE"/>
  </r>
  <r>
    <x v="10"/>
    <x v="9"/>
    <x v="1"/>
    <n v="735097352.94579995"/>
    <n v="735.09739999999999"/>
    <x v="0"/>
    <x v="10"/>
    <s v="SUDESTE"/>
  </r>
  <r>
    <x v="10"/>
    <x v="9"/>
    <x v="2"/>
    <n v="735751497.801"/>
    <n v="735.75149999999996"/>
    <x v="0"/>
    <x v="10"/>
    <s v="SUDESTE"/>
  </r>
  <r>
    <x v="10"/>
    <x v="9"/>
    <x v="3"/>
    <n v="690042717.68180001"/>
    <n v="690.04269999999997"/>
    <x v="0"/>
    <x v="10"/>
    <s v="SUDESTE"/>
  </r>
  <r>
    <x v="10"/>
    <x v="9"/>
    <x v="4"/>
    <n v="762141091.46759999"/>
    <n v="762.14110000000005"/>
    <x v="0"/>
    <x v="10"/>
    <s v="SUDESTE"/>
  </r>
  <r>
    <x v="10"/>
    <x v="9"/>
    <x v="5"/>
    <n v="1094447615.6949999"/>
    <n v="1094.4476"/>
    <x v="0"/>
    <x v="10"/>
    <s v="SUDESTE"/>
  </r>
  <r>
    <x v="20"/>
    <x v="9"/>
    <x v="0"/>
    <n v="18956815.138900001"/>
    <n v="18.956800000000001"/>
    <x v="0"/>
    <x v="20"/>
    <s v="SUDESTE"/>
  </r>
  <r>
    <x v="20"/>
    <x v="9"/>
    <x v="1"/>
    <n v="19269066.658300001"/>
    <n v="19.269100000000002"/>
    <x v="0"/>
    <x v="20"/>
    <s v="SUDESTE"/>
  </r>
  <r>
    <x v="20"/>
    <x v="9"/>
    <x v="2"/>
    <n v="20880346.750300001"/>
    <n v="20.880299999999998"/>
    <x v="0"/>
    <x v="20"/>
    <s v="SUDESTE"/>
  </r>
  <r>
    <x v="20"/>
    <x v="9"/>
    <x v="3"/>
    <n v="21814561.121199999"/>
    <n v="21.814599999999999"/>
    <x v="0"/>
    <x v="20"/>
    <s v="SUDESTE"/>
  </r>
  <r>
    <x v="20"/>
    <x v="9"/>
    <x v="4"/>
    <n v="24077669.458999999"/>
    <n v="24.0777"/>
    <x v="0"/>
    <x v="20"/>
    <s v="SUDESTE"/>
  </r>
  <r>
    <x v="20"/>
    <x v="9"/>
    <x v="5"/>
    <n v="30644456.704500001"/>
    <n v="30.644500000000001"/>
    <x v="0"/>
    <x v="20"/>
    <s v="SUDESTE"/>
  </r>
  <r>
    <x v="26"/>
    <x v="9"/>
    <x v="0"/>
    <n v="60137570.593699999"/>
    <n v="60.137599999999999"/>
    <x v="0"/>
    <x v="26"/>
    <s v="SUDESTE"/>
  </r>
  <r>
    <x v="26"/>
    <x v="9"/>
    <x v="1"/>
    <n v="71149795.570800006"/>
    <n v="71.149799999999999"/>
    <x v="0"/>
    <x v="26"/>
    <s v="SUDESTE"/>
  </r>
  <r>
    <x v="26"/>
    <x v="9"/>
    <x v="2"/>
    <n v="125733966.765"/>
    <n v="125.73399999999999"/>
    <x v="0"/>
    <x v="26"/>
    <s v="SUDESTE"/>
  </r>
  <r>
    <x v="26"/>
    <x v="9"/>
    <x v="3"/>
    <n v="105292309.2729"/>
    <n v="105.2923"/>
    <x v="0"/>
    <x v="26"/>
    <s v="SUDESTE"/>
  </r>
  <r>
    <x v="26"/>
    <x v="9"/>
    <x v="4"/>
    <n v="106524058.9569"/>
    <n v="106.5241"/>
    <x v="0"/>
    <x v="26"/>
    <s v="SUDESTE"/>
  </r>
  <r>
    <x v="26"/>
    <x v="9"/>
    <x v="5"/>
    <n v="127094303.89049999"/>
    <n v="127.0943"/>
    <x v="0"/>
    <x v="26"/>
    <s v="SUDESTE"/>
  </r>
  <r>
    <x v="11"/>
    <x v="9"/>
    <x v="0"/>
    <n v="12704348723.823099"/>
    <n v="12704.3487"/>
    <x v="0"/>
    <x v="11"/>
    <s v="SUDESTE"/>
  </r>
  <r>
    <x v="11"/>
    <x v="9"/>
    <x v="1"/>
    <n v="12565571223.3288"/>
    <n v="12565.5712"/>
    <x v="0"/>
    <x v="11"/>
    <s v="SUDESTE"/>
  </r>
  <r>
    <x v="11"/>
    <x v="9"/>
    <x v="2"/>
    <n v="12507136860.349701"/>
    <n v="12507.1369"/>
    <x v="0"/>
    <x v="11"/>
    <s v="SUDESTE"/>
  </r>
  <r>
    <x v="11"/>
    <x v="9"/>
    <x v="3"/>
    <n v="12182046136.1429"/>
    <n v="12182.0461"/>
    <x v="0"/>
    <x v="11"/>
    <s v="SUDESTE"/>
  </r>
  <r>
    <x v="11"/>
    <x v="9"/>
    <x v="4"/>
    <n v="11217036127.7031"/>
    <n v="11217.036099999999"/>
    <x v="0"/>
    <x v="11"/>
    <s v="SUDESTE"/>
  </r>
  <r>
    <x v="11"/>
    <x v="9"/>
    <x v="5"/>
    <n v="12604016148.2257"/>
    <n v="12604.016100000001"/>
    <x v="0"/>
    <x v="11"/>
    <s v="SUDESTE"/>
  </r>
  <r>
    <x v="12"/>
    <x v="9"/>
    <x v="0"/>
    <n v="615113452.95990002"/>
    <n v="615.11350000000004"/>
    <x v="0"/>
    <x v="12"/>
    <s v="SUL"/>
  </r>
  <r>
    <x v="12"/>
    <x v="9"/>
    <x v="1"/>
    <n v="590200376.45829999"/>
    <n v="590.20039999999995"/>
    <x v="0"/>
    <x v="12"/>
    <s v="SUL"/>
  </r>
  <r>
    <x v="12"/>
    <x v="9"/>
    <x v="2"/>
    <n v="546756881.25010002"/>
    <n v="546.75689999999997"/>
    <x v="0"/>
    <x v="12"/>
    <s v="SUL"/>
  </r>
  <r>
    <x v="12"/>
    <x v="9"/>
    <x v="3"/>
    <n v="511732578.90369999"/>
    <n v="511.73259999999999"/>
    <x v="0"/>
    <x v="12"/>
    <s v="SUL"/>
  </r>
  <r>
    <x v="12"/>
    <x v="9"/>
    <x v="4"/>
    <n v="521478067.61070001"/>
    <n v="521.47810000000004"/>
    <x v="0"/>
    <x v="12"/>
    <s v="SUL"/>
  </r>
  <r>
    <x v="12"/>
    <x v="9"/>
    <x v="5"/>
    <n v="686032592.09089994"/>
    <n v="686.0326"/>
    <x v="0"/>
    <x v="12"/>
    <s v="SUL"/>
  </r>
  <r>
    <x v="21"/>
    <x v="9"/>
    <x v="0"/>
    <n v="43339726.0678"/>
    <n v="43.339700000000001"/>
    <x v="0"/>
    <x v="21"/>
    <s v="SUL"/>
  </r>
  <r>
    <x v="21"/>
    <x v="9"/>
    <x v="1"/>
    <n v="35995525.383699998"/>
    <n v="35.9955"/>
    <x v="0"/>
    <x v="21"/>
    <s v="SUL"/>
  </r>
  <r>
    <x v="21"/>
    <x v="9"/>
    <x v="2"/>
    <n v="32768591.574000001"/>
    <n v="32.768599999999999"/>
    <x v="0"/>
    <x v="21"/>
    <s v="SUL"/>
  </r>
  <r>
    <x v="21"/>
    <x v="9"/>
    <x v="3"/>
    <n v="29776719.131200001"/>
    <n v="29.776700000000002"/>
    <x v="0"/>
    <x v="21"/>
    <s v="SUL"/>
  </r>
  <r>
    <x v="21"/>
    <x v="9"/>
    <x v="4"/>
    <n v="30874219.443599999"/>
    <n v="30.874199999999998"/>
    <x v="0"/>
    <x v="21"/>
    <s v="SUL"/>
  </r>
  <r>
    <x v="21"/>
    <x v="9"/>
    <x v="5"/>
    <n v="37761224.386100002"/>
    <n v="37.761200000000002"/>
    <x v="0"/>
    <x v="21"/>
    <s v="SUL"/>
  </r>
  <r>
    <x v="22"/>
    <x v="9"/>
    <x v="0"/>
    <n v="430372361.4727"/>
    <n v="430.37240000000003"/>
    <x v="0"/>
    <x v="22"/>
    <s v="SUL"/>
  </r>
  <r>
    <x v="22"/>
    <x v="9"/>
    <x v="1"/>
    <n v="390647213.85100001"/>
    <n v="390.6472"/>
    <x v="0"/>
    <x v="22"/>
    <s v="SUL"/>
  </r>
  <r>
    <x v="22"/>
    <x v="9"/>
    <x v="2"/>
    <n v="359876403.44999999"/>
    <n v="359.87639999999999"/>
    <x v="0"/>
    <x v="22"/>
    <s v="SUL"/>
  </r>
  <r>
    <x v="22"/>
    <x v="9"/>
    <x v="3"/>
    <n v="374157625.39389998"/>
    <n v="374.1576"/>
    <x v="0"/>
    <x v="22"/>
    <s v="SUL"/>
  </r>
  <r>
    <x v="22"/>
    <x v="9"/>
    <x v="4"/>
    <n v="163612677.7353"/>
    <n v="163.61269999999999"/>
    <x v="0"/>
    <x v="22"/>
    <s v="SUL"/>
  </r>
  <r>
    <x v="22"/>
    <x v="9"/>
    <x v="5"/>
    <n v="206138893.39390001"/>
    <n v="206.13890000000001"/>
    <x v="0"/>
    <x v="22"/>
    <s v="SUL"/>
  </r>
  <r>
    <x v="13"/>
    <x v="9"/>
    <x v="0"/>
    <n v="28753529.697000001"/>
    <n v="28.753499999999999"/>
    <x v="0"/>
    <x v="13"/>
    <s v="CENTRO-OESTE"/>
  </r>
  <r>
    <x v="13"/>
    <x v="9"/>
    <x v="1"/>
    <n v="26421709.369199999"/>
    <n v="26.421700000000001"/>
    <x v="0"/>
    <x v="13"/>
    <s v="CENTRO-OESTE"/>
  </r>
  <r>
    <x v="13"/>
    <x v="9"/>
    <x v="2"/>
    <n v="32821698.898499999"/>
    <n v="32.8217"/>
    <x v="0"/>
    <x v="13"/>
    <s v="CENTRO-OESTE"/>
  </r>
  <r>
    <x v="13"/>
    <x v="9"/>
    <x v="3"/>
    <n v="35294834.822400004"/>
    <n v="35.294800000000002"/>
    <x v="0"/>
    <x v="13"/>
    <s v="CENTRO-OESTE"/>
  </r>
  <r>
    <x v="13"/>
    <x v="9"/>
    <x v="4"/>
    <n v="61530863.515500002"/>
    <n v="61.530900000000003"/>
    <x v="0"/>
    <x v="13"/>
    <s v="CENTRO-OESTE"/>
  </r>
  <r>
    <x v="13"/>
    <x v="9"/>
    <x v="5"/>
    <n v="65929526.330899999"/>
    <n v="65.929500000000004"/>
    <x v="0"/>
    <x v="13"/>
    <s v="CENTRO-OESTE"/>
  </r>
  <r>
    <x v="14"/>
    <x v="9"/>
    <x v="0"/>
    <n v="5099617.3070999999"/>
    <n v="5.0995999999999997"/>
    <x v="0"/>
    <x v="14"/>
    <s v="CENTRO-OESTE"/>
  </r>
  <r>
    <x v="14"/>
    <x v="9"/>
    <x v="1"/>
    <n v="4224009.9530999996"/>
    <n v="4.2240000000000002"/>
    <x v="0"/>
    <x v="14"/>
    <s v="CENTRO-OESTE"/>
  </r>
  <r>
    <x v="14"/>
    <x v="9"/>
    <x v="2"/>
    <n v="4994862.3710000003"/>
    <n v="4.9949000000000003"/>
    <x v="0"/>
    <x v="14"/>
    <s v="CENTRO-OESTE"/>
  </r>
  <r>
    <x v="14"/>
    <x v="9"/>
    <x v="3"/>
    <n v="4961344.6896000002"/>
    <n v="4.9612999999999996"/>
    <x v="0"/>
    <x v="14"/>
    <s v="CENTRO-OESTE"/>
  </r>
  <r>
    <x v="14"/>
    <x v="9"/>
    <x v="4"/>
    <n v="4474611.1383999996"/>
    <n v="4.4745999999999997"/>
    <x v="0"/>
    <x v="14"/>
    <s v="CENTRO-OESTE"/>
  </r>
  <r>
    <x v="14"/>
    <x v="9"/>
    <x v="5"/>
    <n v="5499896.9057"/>
    <n v="5.4999000000000002"/>
    <x v="0"/>
    <x v="14"/>
    <s v="CENTRO-OESTE"/>
  </r>
  <r>
    <x v="15"/>
    <x v="9"/>
    <x v="0"/>
    <n v="180466515.0244"/>
    <n v="180.4665"/>
    <x v="0"/>
    <x v="15"/>
    <s v="CENTRO-OESTE"/>
  </r>
  <r>
    <x v="15"/>
    <x v="9"/>
    <x v="1"/>
    <n v="174011111.25749999"/>
    <n v="174.0111"/>
    <x v="0"/>
    <x v="15"/>
    <s v="CENTRO-OESTE"/>
  </r>
  <r>
    <x v="15"/>
    <x v="9"/>
    <x v="2"/>
    <n v="169456633.97080001"/>
    <n v="169.45660000000001"/>
    <x v="0"/>
    <x v="15"/>
    <s v="CENTRO-OESTE"/>
  </r>
  <r>
    <x v="15"/>
    <x v="9"/>
    <x v="3"/>
    <n v="174225186.75209999"/>
    <n v="174.2252"/>
    <x v="0"/>
    <x v="15"/>
    <s v="CENTRO-OESTE"/>
  </r>
  <r>
    <x v="15"/>
    <x v="9"/>
    <x v="4"/>
    <n v="159184231.95770001"/>
    <n v="159.1842"/>
    <x v="0"/>
    <x v="15"/>
    <s v="CENTRO-OESTE"/>
  </r>
  <r>
    <x v="15"/>
    <x v="9"/>
    <x v="5"/>
    <n v="237448902.13519999"/>
    <n v="237.44890000000001"/>
    <x v="0"/>
    <x v="15"/>
    <s v="CENTRO-OESTE"/>
  </r>
  <r>
    <x v="27"/>
    <x v="9"/>
    <x v="0"/>
    <n v="1646642.9014999999"/>
    <n v="1.6466000000000001"/>
    <x v="0"/>
    <x v="27"/>
    <s v="CENTRO-OESTE"/>
  </r>
  <r>
    <x v="27"/>
    <x v="9"/>
    <x v="1"/>
    <n v="1687270.7323"/>
    <n v="1.6873"/>
    <x v="0"/>
    <x v="27"/>
    <s v="CENTRO-OESTE"/>
  </r>
  <r>
    <x v="27"/>
    <x v="9"/>
    <x v="2"/>
    <n v="1554817.8968"/>
    <n v="1.5548"/>
    <x v="0"/>
    <x v="27"/>
    <s v="CENTRO-OESTE"/>
  </r>
  <r>
    <x v="27"/>
    <x v="9"/>
    <x v="3"/>
    <n v="1554001.5896999999"/>
    <n v="1.554"/>
    <x v="0"/>
    <x v="27"/>
    <s v="CENTRO-OESTE"/>
  </r>
  <r>
    <x v="27"/>
    <x v="9"/>
    <x v="4"/>
    <n v="1664036.3972"/>
    <n v="1.6639999999999999"/>
    <x v="0"/>
    <x v="27"/>
    <s v="CENTRO-OESTE"/>
  </r>
  <r>
    <x v="27"/>
    <x v="9"/>
    <x v="5"/>
    <n v="1980545.7226"/>
    <n v="1.9804999999999999"/>
    <x v="0"/>
    <x v="27"/>
    <s v="CENTRO-OESTE"/>
  </r>
  <r>
    <x v="16"/>
    <x v="9"/>
    <x v="0"/>
    <n v="19515094514.9062"/>
    <n v="19515.094499999999"/>
    <x v="0"/>
    <x v="16"/>
    <s v="BRASIL"/>
  </r>
  <r>
    <x v="16"/>
    <x v="9"/>
    <x v="1"/>
    <n v="19523183363.1343"/>
    <n v="19523.183400000002"/>
    <x v="0"/>
    <x v="16"/>
    <s v="BRASIL"/>
  </r>
  <r>
    <x v="16"/>
    <x v="9"/>
    <x v="2"/>
    <n v="17709705742.516499"/>
    <n v="17709.705699999999"/>
    <x v="0"/>
    <x v="16"/>
    <s v="BRASIL"/>
  </r>
  <r>
    <x v="16"/>
    <x v="9"/>
    <x v="3"/>
    <n v="17323603381.5811"/>
    <n v="17323.6034"/>
    <x v="0"/>
    <x v="16"/>
    <s v="BRASIL"/>
  </r>
  <r>
    <x v="16"/>
    <x v="9"/>
    <x v="4"/>
    <n v="16650340691.2701"/>
    <n v="16650.340700000001"/>
    <x v="0"/>
    <x v="16"/>
    <s v="BRASIL"/>
  </r>
  <r>
    <x v="16"/>
    <x v="9"/>
    <x v="5"/>
    <n v="19651098672.749802"/>
    <n v="19651.098699999999"/>
    <x v="0"/>
    <x v="16"/>
    <s v="BRASIL"/>
  </r>
  <r>
    <x v="4"/>
    <x v="10"/>
    <x v="0"/>
    <n v="35197.0455"/>
    <n v="3.5200000000000002E-2"/>
    <x v="0"/>
    <x v="4"/>
    <s v="NORDESTE"/>
  </r>
  <r>
    <x v="4"/>
    <x v="10"/>
    <x v="1"/>
    <n v="3436.4832999999999"/>
    <n v="3.3999999999999998E-3"/>
    <x v="0"/>
    <x v="4"/>
    <s v="NORDESTE"/>
  </r>
  <r>
    <x v="5"/>
    <x v="10"/>
    <x v="0"/>
    <n v="653100.73400000005"/>
    <n v="0.65310000000000001"/>
    <x v="0"/>
    <x v="5"/>
    <s v="NORDESTE"/>
  </r>
  <r>
    <x v="5"/>
    <x v="10"/>
    <x v="1"/>
    <n v="1127166.5231999999"/>
    <n v="1.1272"/>
    <x v="0"/>
    <x v="5"/>
    <s v="NORDESTE"/>
  </r>
  <r>
    <x v="5"/>
    <x v="10"/>
    <x v="2"/>
    <n v="375733.53320000001"/>
    <n v="0.37569999999999998"/>
    <x v="0"/>
    <x v="5"/>
    <s v="NORDESTE"/>
  </r>
  <r>
    <x v="5"/>
    <x v="10"/>
    <x v="3"/>
    <n v="137450.00380000001"/>
    <n v="0.13750000000000001"/>
    <x v="0"/>
    <x v="5"/>
    <s v="NORDESTE"/>
  </r>
  <r>
    <x v="5"/>
    <x v="10"/>
    <x v="4"/>
    <n v="124174.3668"/>
    <n v="0.1242"/>
    <x v="0"/>
    <x v="5"/>
    <s v="NORDESTE"/>
  </r>
  <r>
    <x v="5"/>
    <x v="10"/>
    <x v="5"/>
    <n v="315977.4411"/>
    <n v="0.316"/>
    <x v="0"/>
    <x v="5"/>
    <s v="NORDESTE"/>
  </r>
  <r>
    <x v="18"/>
    <x v="10"/>
    <x v="0"/>
    <n v="39107.828399999999"/>
    <n v="3.9100000000000003E-2"/>
    <x v="0"/>
    <x v="18"/>
    <s v="NORDESTE"/>
  </r>
  <r>
    <x v="18"/>
    <x v="10"/>
    <x v="1"/>
    <n v="824755.9926"/>
    <n v="0.82479999999999998"/>
    <x v="0"/>
    <x v="18"/>
    <s v="NORDESTE"/>
  </r>
  <r>
    <x v="18"/>
    <x v="10"/>
    <x v="2"/>
    <n v="546395.07819999999"/>
    <n v="0.5464"/>
    <x v="0"/>
    <x v="18"/>
    <s v="NORDESTE"/>
  </r>
  <r>
    <x v="18"/>
    <x v="10"/>
    <x v="3"/>
    <n v="280112.04670000001"/>
    <n v="0.28010000000000002"/>
    <x v="0"/>
    <x v="18"/>
    <s v="NORDESTE"/>
  </r>
  <r>
    <x v="18"/>
    <x v="10"/>
    <x v="4"/>
    <n v="198807.34239999999"/>
    <n v="0.1988"/>
    <x v="0"/>
    <x v="18"/>
    <s v="NORDESTE"/>
  </r>
  <r>
    <x v="18"/>
    <x v="10"/>
    <x v="5"/>
    <n v="334494.81300000002"/>
    <n v="0.33450000000000002"/>
    <x v="0"/>
    <x v="18"/>
    <s v="NORDESTE"/>
  </r>
  <r>
    <x v="9"/>
    <x v="10"/>
    <x v="0"/>
    <n v="73862595.780499995"/>
    <n v="73.8626"/>
    <x v="0"/>
    <x v="9"/>
    <s v="NORDESTE"/>
  </r>
  <r>
    <x v="9"/>
    <x v="10"/>
    <x v="1"/>
    <n v="104827843.7657"/>
    <n v="104.8278"/>
    <x v="0"/>
    <x v="9"/>
    <s v="NORDESTE"/>
  </r>
  <r>
    <x v="9"/>
    <x v="10"/>
    <x v="2"/>
    <n v="126942144.55419999"/>
    <n v="126.9421"/>
    <x v="0"/>
    <x v="9"/>
    <s v="NORDESTE"/>
  </r>
  <r>
    <x v="9"/>
    <x v="10"/>
    <x v="3"/>
    <n v="92552610.661699995"/>
    <n v="92.552599999999998"/>
    <x v="0"/>
    <x v="9"/>
    <s v="NORDESTE"/>
  </r>
  <r>
    <x v="9"/>
    <x v="10"/>
    <x v="4"/>
    <n v="123185655.5482"/>
    <n v="123.1857"/>
    <x v="0"/>
    <x v="9"/>
    <s v="NORDESTE"/>
  </r>
  <r>
    <x v="9"/>
    <x v="10"/>
    <x v="5"/>
    <n v="100707661.513"/>
    <n v="100.7077"/>
    <x v="0"/>
    <x v="9"/>
    <s v="NORDESTE"/>
  </r>
  <r>
    <x v="11"/>
    <x v="10"/>
    <x v="0"/>
    <n v="27375.479899999998"/>
    <n v="2.7400000000000001E-2"/>
    <x v="0"/>
    <x v="11"/>
    <s v="SUDESTE"/>
  </r>
  <r>
    <x v="11"/>
    <x v="10"/>
    <x v="1"/>
    <n v="192443.0649"/>
    <n v="0.19239999999999999"/>
    <x v="0"/>
    <x v="11"/>
    <s v="SUDESTE"/>
  </r>
  <r>
    <x v="11"/>
    <x v="10"/>
    <x v="2"/>
    <n v="289459.29739999998"/>
    <n v="0.28949999999999998"/>
    <x v="0"/>
    <x v="11"/>
    <s v="SUDESTE"/>
  </r>
  <r>
    <x v="11"/>
    <x v="10"/>
    <x v="3"/>
    <n v="392156.86540000001"/>
    <n v="0.39219999999999999"/>
    <x v="0"/>
    <x v="11"/>
    <s v="SUDESTE"/>
  </r>
  <r>
    <x v="14"/>
    <x v="10"/>
    <x v="0"/>
    <n v="6339378.9813000001"/>
    <n v="6.3394000000000004"/>
    <x v="0"/>
    <x v="14"/>
    <s v="CENTRO-OESTE"/>
  </r>
  <r>
    <x v="14"/>
    <x v="10"/>
    <x v="1"/>
    <n v="2525815.2274000002"/>
    <n v="2.5257999999999998"/>
    <x v="0"/>
    <x v="14"/>
    <s v="CENTRO-OESTE"/>
  </r>
  <r>
    <x v="14"/>
    <x v="10"/>
    <x v="2"/>
    <n v="673236.79280000005"/>
    <n v="0.67320000000000002"/>
    <x v="0"/>
    <x v="14"/>
    <s v="CENTRO-OESTE"/>
  </r>
  <r>
    <x v="14"/>
    <x v="10"/>
    <x v="3"/>
    <n v="644257.70739999996"/>
    <n v="0.64429999999999998"/>
    <x v="0"/>
    <x v="14"/>
    <s v="CENTRO-OESTE"/>
  </r>
  <r>
    <x v="14"/>
    <x v="10"/>
    <x v="5"/>
    <n v="860129.51910000003"/>
    <n v="0.86009999999999998"/>
    <x v="0"/>
    <x v="14"/>
    <s v="CENTRO-OESTE"/>
  </r>
  <r>
    <x v="16"/>
    <x v="10"/>
    <x v="0"/>
    <n v="75532859.743799999"/>
    <n v="75.532899999999998"/>
    <x v="0"/>
    <x v="16"/>
    <s v="BRASIL"/>
  </r>
  <r>
    <x v="16"/>
    <x v="10"/>
    <x v="1"/>
    <n v="97458666.4604"/>
    <n v="97.458699999999993"/>
    <x v="0"/>
    <x v="16"/>
    <s v="BRASIL"/>
  </r>
  <r>
    <x v="16"/>
    <x v="10"/>
    <x v="2"/>
    <n v="119120631.755"/>
    <n v="119.1206"/>
    <x v="0"/>
    <x v="16"/>
    <s v="BRASIL"/>
  </r>
  <r>
    <x v="16"/>
    <x v="10"/>
    <x v="3"/>
    <n v="91752257.078099996"/>
    <n v="91.752300000000005"/>
    <x v="0"/>
    <x v="16"/>
    <s v="BRASIL"/>
  </r>
  <r>
    <x v="16"/>
    <x v="10"/>
    <x v="4"/>
    <n v="119039719.46520001"/>
    <n v="119.0397"/>
    <x v="0"/>
    <x v="16"/>
    <s v="BRASIL"/>
  </r>
  <r>
    <x v="16"/>
    <x v="10"/>
    <x v="5"/>
    <n v="100327537.96600001"/>
    <n v="100.3275"/>
    <x v="0"/>
    <x v="16"/>
    <s v="BRASIL"/>
  </r>
  <r>
    <x v="0"/>
    <x v="11"/>
    <x v="0"/>
    <n v="298554453.68839997"/>
    <n v="298.55450000000002"/>
    <x v="0"/>
    <x v="0"/>
    <s v="NORTE"/>
  </r>
  <r>
    <x v="0"/>
    <x v="11"/>
    <x v="1"/>
    <n v="276439672.09310001"/>
    <n v="276.43970000000002"/>
    <x v="0"/>
    <x v="0"/>
    <s v="NORTE"/>
  </r>
  <r>
    <x v="0"/>
    <x v="11"/>
    <x v="2"/>
    <n v="184771417.3353"/>
    <n v="184.7714"/>
    <x v="0"/>
    <x v="0"/>
    <s v="NORTE"/>
  </r>
  <r>
    <x v="0"/>
    <x v="11"/>
    <x v="3"/>
    <n v="151077907.75839999"/>
    <n v="151.0779"/>
    <x v="0"/>
    <x v="0"/>
    <s v="NORTE"/>
  </r>
  <r>
    <x v="0"/>
    <x v="11"/>
    <x v="4"/>
    <n v="174153147.38780001"/>
    <n v="174.15309999999999"/>
    <x v="0"/>
    <x v="0"/>
    <s v="NORTE"/>
  </r>
  <r>
    <x v="0"/>
    <x v="11"/>
    <x v="5"/>
    <n v="221426696.94310001"/>
    <n v="221.42670000000001"/>
    <x v="0"/>
    <x v="0"/>
    <s v="NORTE"/>
  </r>
  <r>
    <x v="1"/>
    <x v="11"/>
    <x v="0"/>
    <n v="781258724.75329995"/>
    <n v="781.25869999999998"/>
    <x v="0"/>
    <x v="1"/>
    <s v="NORTE"/>
  </r>
  <r>
    <x v="1"/>
    <x v="11"/>
    <x v="1"/>
    <n v="1120265319.4998"/>
    <n v="1120.2653"/>
    <x v="0"/>
    <x v="1"/>
    <s v="NORTE"/>
  </r>
  <r>
    <x v="1"/>
    <x v="11"/>
    <x v="2"/>
    <n v="623930570.13849998"/>
    <n v="623.93060000000003"/>
    <x v="0"/>
    <x v="1"/>
    <s v="NORTE"/>
  </r>
  <r>
    <x v="1"/>
    <x v="11"/>
    <x v="3"/>
    <n v="535350984.8599"/>
    <n v="535.351"/>
    <x v="0"/>
    <x v="1"/>
    <s v="NORTE"/>
  </r>
  <r>
    <x v="1"/>
    <x v="11"/>
    <x v="4"/>
    <n v="413028574.28799999"/>
    <n v="413.02859999999998"/>
    <x v="0"/>
    <x v="1"/>
    <s v="NORTE"/>
  </r>
  <r>
    <x v="1"/>
    <x v="11"/>
    <x v="5"/>
    <n v="448040497.49659997"/>
    <n v="448.04050000000001"/>
    <x v="0"/>
    <x v="1"/>
    <s v="NORTE"/>
  </r>
  <r>
    <x v="23"/>
    <x v="11"/>
    <x v="0"/>
    <n v="1310400268.3676"/>
    <n v="1310.4003"/>
    <x v="0"/>
    <x v="23"/>
    <s v="NORTE"/>
  </r>
  <r>
    <x v="23"/>
    <x v="11"/>
    <x v="1"/>
    <n v="2742180816.4807"/>
    <n v="2742.1808000000001"/>
    <x v="0"/>
    <x v="23"/>
    <s v="NORTE"/>
  </r>
  <r>
    <x v="23"/>
    <x v="11"/>
    <x v="2"/>
    <n v="3028910888.7995"/>
    <n v="3028.9108999999999"/>
    <x v="0"/>
    <x v="23"/>
    <s v="NORTE"/>
  </r>
  <r>
    <x v="23"/>
    <x v="11"/>
    <x v="3"/>
    <n v="1807273589.0510001"/>
    <n v="1807.2736"/>
    <x v="0"/>
    <x v="23"/>
    <s v="NORTE"/>
  </r>
  <r>
    <x v="23"/>
    <x v="11"/>
    <x v="4"/>
    <n v="800671819.4698"/>
    <n v="800.67179999999996"/>
    <x v="0"/>
    <x v="23"/>
    <s v="NORTE"/>
  </r>
  <r>
    <x v="23"/>
    <x v="11"/>
    <x v="5"/>
    <n v="1313975411.9029"/>
    <n v="1313.9754"/>
    <x v="0"/>
    <x v="23"/>
    <s v="NORTE"/>
  </r>
  <r>
    <x v="24"/>
    <x v="11"/>
    <x v="0"/>
    <n v="261109581.23300001"/>
    <n v="261.1096"/>
    <x v="0"/>
    <x v="24"/>
    <s v="NORTE"/>
  </r>
  <r>
    <x v="24"/>
    <x v="11"/>
    <x v="1"/>
    <n v="295655707.80779999"/>
    <n v="295.65570000000002"/>
    <x v="0"/>
    <x v="24"/>
    <s v="NORTE"/>
  </r>
  <r>
    <x v="24"/>
    <x v="11"/>
    <x v="2"/>
    <n v="215036441.68009999"/>
    <n v="215.03639999999999"/>
    <x v="0"/>
    <x v="24"/>
    <s v="NORTE"/>
  </r>
  <r>
    <x v="24"/>
    <x v="11"/>
    <x v="3"/>
    <n v="194038795.9104"/>
    <n v="194.03880000000001"/>
    <x v="0"/>
    <x v="24"/>
    <s v="NORTE"/>
  </r>
  <r>
    <x v="24"/>
    <x v="11"/>
    <x v="4"/>
    <n v="261698536.02059999"/>
    <n v="261.69850000000002"/>
    <x v="0"/>
    <x v="24"/>
    <s v="NORTE"/>
  </r>
  <r>
    <x v="24"/>
    <x v="11"/>
    <x v="5"/>
    <n v="293979163.58630002"/>
    <n v="293.97919999999999"/>
    <x v="0"/>
    <x v="24"/>
    <s v="NORTE"/>
  </r>
  <r>
    <x v="17"/>
    <x v="11"/>
    <x v="0"/>
    <n v="2204110155.3092999"/>
    <n v="2204.1102000000001"/>
    <x v="0"/>
    <x v="17"/>
    <s v="NORTE"/>
  </r>
  <r>
    <x v="17"/>
    <x v="11"/>
    <x v="1"/>
    <n v="1715359422.6889"/>
    <n v="1715.3594000000001"/>
    <x v="0"/>
    <x v="17"/>
    <s v="NORTE"/>
  </r>
  <r>
    <x v="17"/>
    <x v="11"/>
    <x v="2"/>
    <n v="1793654035.2711999"/>
    <n v="1793.654"/>
    <x v="0"/>
    <x v="17"/>
    <s v="NORTE"/>
  </r>
  <r>
    <x v="17"/>
    <x v="11"/>
    <x v="3"/>
    <n v="1835025500.0248001"/>
    <n v="1835.0255"/>
    <x v="0"/>
    <x v="17"/>
    <s v="NORTE"/>
  </r>
  <r>
    <x v="17"/>
    <x v="11"/>
    <x v="4"/>
    <n v="1875834869.1747"/>
    <n v="1875.8349000000001"/>
    <x v="0"/>
    <x v="17"/>
    <s v="NORTE"/>
  </r>
  <r>
    <x v="17"/>
    <x v="11"/>
    <x v="5"/>
    <n v="3585952741.3253999"/>
    <n v="3585.9526999999998"/>
    <x v="0"/>
    <x v="17"/>
    <s v="NORTE"/>
  </r>
  <r>
    <x v="25"/>
    <x v="11"/>
    <x v="3"/>
    <n v="72332560.293400005"/>
    <n v="72.332599999999999"/>
    <x v="0"/>
    <x v="25"/>
    <s v="NORTE"/>
  </r>
  <r>
    <x v="25"/>
    <x v="11"/>
    <x v="4"/>
    <n v="90345724.862800002"/>
    <n v="90.345699999999994"/>
    <x v="0"/>
    <x v="25"/>
    <s v="NORTE"/>
  </r>
  <r>
    <x v="25"/>
    <x v="11"/>
    <x v="5"/>
    <n v="102832458.3406"/>
    <n v="102.8325"/>
    <x v="0"/>
    <x v="25"/>
    <s v="NORTE"/>
  </r>
  <r>
    <x v="2"/>
    <x v="11"/>
    <x v="0"/>
    <n v="191812676.64230001"/>
    <n v="191.81270000000001"/>
    <x v="0"/>
    <x v="2"/>
    <s v="NORTE"/>
  </r>
  <r>
    <x v="2"/>
    <x v="11"/>
    <x v="1"/>
    <n v="136799428.06639999"/>
    <n v="136.79939999999999"/>
    <x v="0"/>
    <x v="2"/>
    <s v="NORTE"/>
  </r>
  <r>
    <x v="2"/>
    <x v="11"/>
    <x v="2"/>
    <n v="156197685.89660001"/>
    <n v="156.1977"/>
    <x v="0"/>
    <x v="2"/>
    <s v="NORTE"/>
  </r>
  <r>
    <x v="2"/>
    <x v="11"/>
    <x v="3"/>
    <n v="152813096.16440001"/>
    <n v="152.81309999999999"/>
    <x v="0"/>
    <x v="2"/>
    <s v="NORTE"/>
  </r>
  <r>
    <x v="2"/>
    <x v="11"/>
    <x v="4"/>
    <n v="207649214.09760001"/>
    <n v="207.64920000000001"/>
    <x v="0"/>
    <x v="2"/>
    <s v="NORTE"/>
  </r>
  <r>
    <x v="2"/>
    <x v="11"/>
    <x v="5"/>
    <n v="276554506.16119999"/>
    <n v="276.55450000000002"/>
    <x v="0"/>
    <x v="2"/>
    <s v="NORTE"/>
  </r>
  <r>
    <x v="3"/>
    <x v="11"/>
    <x v="0"/>
    <n v="978387403.40460002"/>
    <n v="978.38739999999996"/>
    <x v="0"/>
    <x v="3"/>
    <s v="NORDESTE"/>
  </r>
  <r>
    <x v="3"/>
    <x v="11"/>
    <x v="1"/>
    <n v="333450986.68629998"/>
    <n v="333.45100000000002"/>
    <x v="0"/>
    <x v="3"/>
    <s v="NORDESTE"/>
  </r>
  <r>
    <x v="3"/>
    <x v="11"/>
    <x v="2"/>
    <n v="364795040.39889997"/>
    <n v="364.79500000000002"/>
    <x v="0"/>
    <x v="3"/>
    <s v="NORDESTE"/>
  </r>
  <r>
    <x v="3"/>
    <x v="11"/>
    <x v="3"/>
    <n v="440316708.53719997"/>
    <n v="440.31670000000003"/>
    <x v="0"/>
    <x v="3"/>
    <s v="NORDESTE"/>
  </r>
  <r>
    <x v="3"/>
    <x v="11"/>
    <x v="4"/>
    <n v="380613551.79140002"/>
    <n v="380.61360000000002"/>
    <x v="0"/>
    <x v="3"/>
    <s v="NORDESTE"/>
  </r>
  <r>
    <x v="3"/>
    <x v="11"/>
    <x v="5"/>
    <n v="400633453.222"/>
    <n v="400.63350000000003"/>
    <x v="0"/>
    <x v="3"/>
    <s v="NORDESTE"/>
  </r>
  <r>
    <x v="4"/>
    <x v="11"/>
    <x v="0"/>
    <n v="199512670.7723"/>
    <n v="199.5127"/>
    <x v="0"/>
    <x v="4"/>
    <s v="NORDESTE"/>
  </r>
  <r>
    <x v="4"/>
    <x v="11"/>
    <x v="1"/>
    <n v="124360279.64470001"/>
    <n v="124.3603"/>
    <x v="0"/>
    <x v="4"/>
    <s v="NORDESTE"/>
  </r>
  <r>
    <x v="4"/>
    <x v="11"/>
    <x v="2"/>
    <n v="169555822.77489999"/>
    <n v="169.5558"/>
    <x v="0"/>
    <x v="4"/>
    <s v="NORDESTE"/>
  </r>
  <r>
    <x v="4"/>
    <x v="11"/>
    <x v="3"/>
    <n v="178977050.30809999"/>
    <n v="178.97710000000001"/>
    <x v="0"/>
    <x v="4"/>
    <s v="NORDESTE"/>
  </r>
  <r>
    <x v="4"/>
    <x v="11"/>
    <x v="4"/>
    <n v="226763156.08019999"/>
    <n v="226.76320000000001"/>
    <x v="0"/>
    <x v="4"/>
    <s v="NORDESTE"/>
  </r>
  <r>
    <x v="4"/>
    <x v="11"/>
    <x v="5"/>
    <n v="349022984.19520003"/>
    <n v="349.02300000000002"/>
    <x v="0"/>
    <x v="4"/>
    <s v="NORDESTE"/>
  </r>
  <r>
    <x v="5"/>
    <x v="11"/>
    <x v="0"/>
    <n v="242960315.97350001"/>
    <n v="242.96029999999999"/>
    <x v="0"/>
    <x v="5"/>
    <s v="NORDESTE"/>
  </r>
  <r>
    <x v="5"/>
    <x v="11"/>
    <x v="1"/>
    <n v="156614443.82570001"/>
    <n v="156.61439999999999"/>
    <x v="0"/>
    <x v="5"/>
    <s v="NORDESTE"/>
  </r>
  <r>
    <x v="5"/>
    <x v="11"/>
    <x v="2"/>
    <n v="215866916.6329"/>
    <n v="215.86689999999999"/>
    <x v="0"/>
    <x v="5"/>
    <s v="NORDESTE"/>
  </r>
  <r>
    <x v="5"/>
    <x v="11"/>
    <x v="3"/>
    <n v="235644335.51660001"/>
    <n v="235.64429999999999"/>
    <x v="0"/>
    <x v="5"/>
    <s v="NORDESTE"/>
  </r>
  <r>
    <x v="5"/>
    <x v="11"/>
    <x v="4"/>
    <n v="357666520.51920003"/>
    <n v="357.66649999999998"/>
    <x v="0"/>
    <x v="5"/>
    <s v="NORDESTE"/>
  </r>
  <r>
    <x v="5"/>
    <x v="11"/>
    <x v="5"/>
    <n v="385397121.52810001"/>
    <n v="385.39710000000002"/>
    <x v="0"/>
    <x v="5"/>
    <s v="NORDESTE"/>
  </r>
  <r>
    <x v="6"/>
    <x v="11"/>
    <x v="0"/>
    <n v="132034778.2652"/>
    <n v="132.03479999999999"/>
    <x v="0"/>
    <x v="6"/>
    <s v="NORDESTE"/>
  </r>
  <r>
    <x v="6"/>
    <x v="11"/>
    <x v="1"/>
    <n v="78575098.032700002"/>
    <n v="78.575100000000006"/>
    <x v="0"/>
    <x v="6"/>
    <s v="NORDESTE"/>
  </r>
  <r>
    <x v="6"/>
    <x v="11"/>
    <x v="2"/>
    <n v="96467685.872600004"/>
    <n v="96.467699999999994"/>
    <x v="0"/>
    <x v="6"/>
    <s v="NORDESTE"/>
  </r>
  <r>
    <x v="6"/>
    <x v="11"/>
    <x v="3"/>
    <n v="118845590.54709999"/>
    <n v="118.8456"/>
    <x v="0"/>
    <x v="6"/>
    <s v="NORDESTE"/>
  </r>
  <r>
    <x v="6"/>
    <x v="11"/>
    <x v="4"/>
    <n v="116270875.4614"/>
    <n v="116.2709"/>
    <x v="0"/>
    <x v="6"/>
    <s v="NORDESTE"/>
  </r>
  <r>
    <x v="6"/>
    <x v="11"/>
    <x v="5"/>
    <n v="172187032.12799999"/>
    <n v="172.18700000000001"/>
    <x v="0"/>
    <x v="6"/>
    <s v="NORDESTE"/>
  </r>
  <r>
    <x v="7"/>
    <x v="11"/>
    <x v="0"/>
    <n v="103593083.7062"/>
    <n v="103.59310000000001"/>
    <x v="0"/>
    <x v="7"/>
    <s v="NORDESTE"/>
  </r>
  <r>
    <x v="7"/>
    <x v="11"/>
    <x v="1"/>
    <n v="51581977.409999996"/>
    <n v="51.582000000000001"/>
    <x v="0"/>
    <x v="7"/>
    <s v="NORDESTE"/>
  </r>
  <r>
    <x v="7"/>
    <x v="11"/>
    <x v="2"/>
    <n v="49175456.756499998"/>
    <n v="49.1755"/>
    <x v="0"/>
    <x v="7"/>
    <s v="NORDESTE"/>
  </r>
  <r>
    <x v="7"/>
    <x v="11"/>
    <x v="3"/>
    <n v="49109228.412799999"/>
    <n v="49.109200000000001"/>
    <x v="0"/>
    <x v="7"/>
    <s v="NORDESTE"/>
  </r>
  <r>
    <x v="7"/>
    <x v="11"/>
    <x v="4"/>
    <n v="88944549.9023"/>
    <n v="88.944500000000005"/>
    <x v="0"/>
    <x v="7"/>
    <s v="NORDESTE"/>
  </r>
  <r>
    <x v="7"/>
    <x v="11"/>
    <x v="5"/>
    <n v="103374059.6322"/>
    <n v="103.3741"/>
    <x v="0"/>
    <x v="7"/>
    <s v="NORDESTE"/>
  </r>
  <r>
    <x v="18"/>
    <x v="11"/>
    <x v="0"/>
    <n v="296217215.12199998"/>
    <n v="296.21719999999999"/>
    <x v="0"/>
    <x v="18"/>
    <s v="NORDESTE"/>
  </r>
  <r>
    <x v="18"/>
    <x v="11"/>
    <x v="1"/>
    <n v="185040001.2525"/>
    <n v="185.04"/>
    <x v="0"/>
    <x v="18"/>
    <s v="NORDESTE"/>
  </r>
  <r>
    <x v="18"/>
    <x v="11"/>
    <x v="2"/>
    <n v="192798926.3143"/>
    <n v="192.7989"/>
    <x v="0"/>
    <x v="18"/>
    <s v="NORDESTE"/>
  </r>
  <r>
    <x v="18"/>
    <x v="11"/>
    <x v="3"/>
    <n v="184518412.58590001"/>
    <n v="184.51840000000001"/>
    <x v="0"/>
    <x v="18"/>
    <s v="NORDESTE"/>
  </r>
  <r>
    <x v="18"/>
    <x v="11"/>
    <x v="4"/>
    <n v="341659393.22130001"/>
    <n v="341.65940000000001"/>
    <x v="0"/>
    <x v="18"/>
    <s v="NORDESTE"/>
  </r>
  <r>
    <x v="18"/>
    <x v="11"/>
    <x v="5"/>
    <n v="403839135.3872"/>
    <n v="403.83909999999997"/>
    <x v="0"/>
    <x v="18"/>
    <s v="NORDESTE"/>
  </r>
  <r>
    <x v="8"/>
    <x v="11"/>
    <x v="0"/>
    <n v="202054038.08140001"/>
    <n v="202.054"/>
    <x v="0"/>
    <x v="8"/>
    <s v="NORDESTE"/>
  </r>
  <r>
    <x v="8"/>
    <x v="11"/>
    <x v="1"/>
    <n v="131094752.766"/>
    <n v="131.09479999999999"/>
    <x v="0"/>
    <x v="8"/>
    <s v="NORDESTE"/>
  </r>
  <r>
    <x v="8"/>
    <x v="11"/>
    <x v="2"/>
    <n v="177633710.50749999"/>
    <n v="177.6337"/>
    <x v="0"/>
    <x v="8"/>
    <s v="NORDESTE"/>
  </r>
  <r>
    <x v="8"/>
    <x v="11"/>
    <x v="3"/>
    <n v="207623052.97400001"/>
    <n v="207.62309999999999"/>
    <x v="0"/>
    <x v="8"/>
    <s v="NORDESTE"/>
  </r>
  <r>
    <x v="8"/>
    <x v="11"/>
    <x v="4"/>
    <n v="357112208.72460002"/>
    <n v="357.11219999999997"/>
    <x v="0"/>
    <x v="8"/>
    <s v="NORDESTE"/>
  </r>
  <r>
    <x v="8"/>
    <x v="11"/>
    <x v="5"/>
    <n v="392885228.10710001"/>
    <n v="392.8852"/>
    <x v="0"/>
    <x v="8"/>
    <s v="NORDESTE"/>
  </r>
  <r>
    <x v="19"/>
    <x v="11"/>
    <x v="0"/>
    <n v="123253136.9401"/>
    <n v="123.2531"/>
    <x v="0"/>
    <x v="19"/>
    <s v="NORDESTE"/>
  </r>
  <r>
    <x v="19"/>
    <x v="11"/>
    <x v="1"/>
    <n v="55855338.643399999"/>
    <n v="55.8553"/>
    <x v="0"/>
    <x v="19"/>
    <s v="NORDESTE"/>
  </r>
  <r>
    <x v="19"/>
    <x v="11"/>
    <x v="2"/>
    <n v="75052617.538100004"/>
    <n v="75.052599999999998"/>
    <x v="0"/>
    <x v="19"/>
    <s v="NORDESTE"/>
  </r>
  <r>
    <x v="19"/>
    <x v="11"/>
    <x v="3"/>
    <n v="69813540.491300002"/>
    <n v="69.813500000000005"/>
    <x v="0"/>
    <x v="19"/>
    <s v="NORDESTE"/>
  </r>
  <r>
    <x v="19"/>
    <x v="11"/>
    <x v="4"/>
    <n v="108691984.1913"/>
    <n v="108.69199999999999"/>
    <x v="0"/>
    <x v="19"/>
    <s v="NORDESTE"/>
  </r>
  <r>
    <x v="19"/>
    <x v="11"/>
    <x v="5"/>
    <n v="168811303.773"/>
    <n v="168.81129999999999"/>
    <x v="0"/>
    <x v="19"/>
    <s v="NORDESTE"/>
  </r>
  <r>
    <x v="9"/>
    <x v="11"/>
    <x v="0"/>
    <n v="906406375.79960001"/>
    <n v="906.40639999999996"/>
    <x v="0"/>
    <x v="9"/>
    <s v="NORDESTE"/>
  </r>
  <r>
    <x v="9"/>
    <x v="11"/>
    <x v="1"/>
    <n v="398258122.5668"/>
    <n v="398.25810000000001"/>
    <x v="0"/>
    <x v="9"/>
    <s v="NORDESTE"/>
  </r>
  <r>
    <x v="9"/>
    <x v="11"/>
    <x v="2"/>
    <n v="383767383.4637"/>
    <n v="383.76740000000001"/>
    <x v="0"/>
    <x v="9"/>
    <s v="NORDESTE"/>
  </r>
  <r>
    <x v="9"/>
    <x v="11"/>
    <x v="3"/>
    <n v="330571642.76560003"/>
    <n v="330.57159999999999"/>
    <x v="0"/>
    <x v="9"/>
    <s v="NORDESTE"/>
  </r>
  <r>
    <x v="9"/>
    <x v="11"/>
    <x v="4"/>
    <n v="521943636.37489998"/>
    <n v="521.94359999999995"/>
    <x v="0"/>
    <x v="9"/>
    <s v="NORDESTE"/>
  </r>
  <r>
    <x v="9"/>
    <x v="11"/>
    <x v="5"/>
    <n v="854069914.5891"/>
    <n v="854.06989999999996"/>
    <x v="0"/>
    <x v="9"/>
    <s v="NORDESTE"/>
  </r>
  <r>
    <x v="10"/>
    <x v="11"/>
    <x v="0"/>
    <n v="350788123.26969999"/>
    <n v="350.78809999999999"/>
    <x v="0"/>
    <x v="10"/>
    <s v="SUDESTE"/>
  </r>
  <r>
    <x v="10"/>
    <x v="11"/>
    <x v="1"/>
    <n v="236036336.10569999"/>
    <n v="236.03630000000001"/>
    <x v="0"/>
    <x v="10"/>
    <s v="SUDESTE"/>
  </r>
  <r>
    <x v="10"/>
    <x v="11"/>
    <x v="2"/>
    <n v="230855855.6895"/>
    <n v="230.85589999999999"/>
    <x v="0"/>
    <x v="10"/>
    <s v="SUDESTE"/>
  </r>
  <r>
    <x v="10"/>
    <x v="11"/>
    <x v="3"/>
    <n v="245364577.6494"/>
    <n v="245.3646"/>
    <x v="0"/>
    <x v="10"/>
    <s v="SUDESTE"/>
  </r>
  <r>
    <x v="10"/>
    <x v="11"/>
    <x v="4"/>
    <n v="359891085.44959998"/>
    <n v="359.89109999999999"/>
    <x v="0"/>
    <x v="10"/>
    <s v="SUDESTE"/>
  </r>
  <r>
    <x v="10"/>
    <x v="11"/>
    <x v="5"/>
    <n v="494801486.6706"/>
    <n v="494.80149999999998"/>
    <x v="0"/>
    <x v="10"/>
    <s v="SUDESTE"/>
  </r>
  <r>
    <x v="20"/>
    <x v="11"/>
    <x v="0"/>
    <n v="43385761.826099999"/>
    <n v="43.385800000000003"/>
    <x v="0"/>
    <x v="20"/>
    <s v="SUDESTE"/>
  </r>
  <r>
    <x v="20"/>
    <x v="11"/>
    <x v="1"/>
    <n v="24160295.083500002"/>
    <n v="24.160299999999999"/>
    <x v="0"/>
    <x v="20"/>
    <s v="SUDESTE"/>
  </r>
  <r>
    <x v="20"/>
    <x v="11"/>
    <x v="2"/>
    <n v="35706491.879000001"/>
    <n v="35.706499999999998"/>
    <x v="0"/>
    <x v="20"/>
    <s v="SUDESTE"/>
  </r>
  <r>
    <x v="20"/>
    <x v="11"/>
    <x v="3"/>
    <n v="43458580.486199997"/>
    <n v="43.458599999999997"/>
    <x v="0"/>
    <x v="20"/>
    <s v="SUDESTE"/>
  </r>
  <r>
    <x v="20"/>
    <x v="11"/>
    <x v="4"/>
    <n v="65851576.148000002"/>
    <n v="65.851600000000005"/>
    <x v="0"/>
    <x v="20"/>
    <s v="SUDESTE"/>
  </r>
  <r>
    <x v="20"/>
    <x v="11"/>
    <x v="5"/>
    <n v="85957657.059300005"/>
    <n v="85.957700000000003"/>
    <x v="0"/>
    <x v="20"/>
    <s v="SUDESTE"/>
  </r>
  <r>
    <x v="26"/>
    <x v="11"/>
    <x v="0"/>
    <n v="175137776.80239999"/>
    <n v="175.1378"/>
    <x v="0"/>
    <x v="26"/>
    <s v="SUDESTE"/>
  </r>
  <r>
    <x v="26"/>
    <x v="11"/>
    <x v="1"/>
    <n v="218401080.8829"/>
    <n v="218.40110000000001"/>
    <x v="0"/>
    <x v="26"/>
    <s v="SUDESTE"/>
  </r>
  <r>
    <x v="26"/>
    <x v="11"/>
    <x v="2"/>
    <n v="217731355.1137"/>
    <n v="217.73140000000001"/>
    <x v="0"/>
    <x v="26"/>
    <s v="SUDESTE"/>
  </r>
  <r>
    <x v="26"/>
    <x v="11"/>
    <x v="3"/>
    <n v="180410109.33140001"/>
    <n v="180.4101"/>
    <x v="0"/>
    <x v="26"/>
    <s v="SUDESTE"/>
  </r>
  <r>
    <x v="26"/>
    <x v="11"/>
    <x v="4"/>
    <n v="278135418.01450002"/>
    <n v="278.1354"/>
    <x v="0"/>
    <x v="26"/>
    <s v="SUDESTE"/>
  </r>
  <r>
    <x v="26"/>
    <x v="11"/>
    <x v="5"/>
    <n v="326964862.93110001"/>
    <n v="326.9649"/>
    <x v="0"/>
    <x v="26"/>
    <s v="SUDESTE"/>
  </r>
  <r>
    <x v="11"/>
    <x v="11"/>
    <x v="0"/>
    <n v="757857072.38409996"/>
    <n v="757.85709999999995"/>
    <x v="0"/>
    <x v="11"/>
    <s v="SUDESTE"/>
  </r>
  <r>
    <x v="11"/>
    <x v="11"/>
    <x v="1"/>
    <n v="614565107.4842"/>
    <n v="614.56510000000003"/>
    <x v="0"/>
    <x v="11"/>
    <s v="SUDESTE"/>
  </r>
  <r>
    <x v="11"/>
    <x v="11"/>
    <x v="2"/>
    <n v="673591416.53779995"/>
    <n v="673.59140000000002"/>
    <x v="0"/>
    <x v="11"/>
    <s v="SUDESTE"/>
  </r>
  <r>
    <x v="11"/>
    <x v="11"/>
    <x v="3"/>
    <n v="670191037.97140002"/>
    <n v="670.19100000000003"/>
    <x v="0"/>
    <x v="11"/>
    <s v="SUDESTE"/>
  </r>
  <r>
    <x v="11"/>
    <x v="11"/>
    <x v="4"/>
    <n v="1026140343.3195"/>
    <n v="1026.1403"/>
    <x v="0"/>
    <x v="11"/>
    <s v="SUDESTE"/>
  </r>
  <r>
    <x v="11"/>
    <x v="11"/>
    <x v="5"/>
    <n v="1382440301.4855001"/>
    <n v="1382.4403"/>
    <x v="0"/>
    <x v="11"/>
    <s v="SUDESTE"/>
  </r>
  <r>
    <x v="12"/>
    <x v="11"/>
    <x v="0"/>
    <n v="2646197557.2356"/>
    <n v="2646.1976"/>
    <x v="0"/>
    <x v="12"/>
    <s v="SUL"/>
  </r>
  <r>
    <x v="12"/>
    <x v="11"/>
    <x v="1"/>
    <n v="1668673859.3706"/>
    <n v="1668.6739"/>
    <x v="0"/>
    <x v="12"/>
    <s v="SUL"/>
  </r>
  <r>
    <x v="12"/>
    <x v="11"/>
    <x v="2"/>
    <n v="1837981526.0702"/>
    <n v="1837.9815000000001"/>
    <x v="0"/>
    <x v="12"/>
    <s v="SUL"/>
  </r>
  <r>
    <x v="12"/>
    <x v="11"/>
    <x v="3"/>
    <n v="1733074304.0349"/>
    <n v="1733.0743"/>
    <x v="0"/>
    <x v="12"/>
    <s v="SUL"/>
  </r>
  <r>
    <x v="12"/>
    <x v="11"/>
    <x v="4"/>
    <n v="2552757665.1671"/>
    <n v="2552.7577000000001"/>
    <x v="0"/>
    <x v="12"/>
    <s v="SUL"/>
  </r>
  <r>
    <x v="12"/>
    <x v="11"/>
    <x v="5"/>
    <n v="2841002781.7283001"/>
    <n v="2841.0028000000002"/>
    <x v="0"/>
    <x v="12"/>
    <s v="SUL"/>
  </r>
  <r>
    <x v="21"/>
    <x v="11"/>
    <x v="2"/>
    <n v="139079551.24559999"/>
    <n v="139.0796"/>
    <x v="0"/>
    <x v="21"/>
    <s v="SUL"/>
  </r>
  <r>
    <x v="21"/>
    <x v="11"/>
    <x v="3"/>
    <n v="159512592.17039999"/>
    <n v="159.51259999999999"/>
    <x v="0"/>
    <x v="21"/>
    <s v="SUL"/>
  </r>
  <r>
    <x v="21"/>
    <x v="11"/>
    <x v="4"/>
    <n v="220716704.79249999"/>
    <n v="220.7167"/>
    <x v="0"/>
    <x v="21"/>
    <s v="SUL"/>
  </r>
  <r>
    <x v="21"/>
    <x v="11"/>
    <x v="5"/>
    <n v="218099377.3294"/>
    <n v="218.0994"/>
    <x v="0"/>
    <x v="21"/>
    <s v="SUL"/>
  </r>
  <r>
    <x v="22"/>
    <x v="11"/>
    <x v="0"/>
    <n v="761522939.49890006"/>
    <n v="761.52290000000005"/>
    <x v="0"/>
    <x v="22"/>
    <s v="SUL"/>
  </r>
  <r>
    <x v="22"/>
    <x v="11"/>
    <x v="1"/>
    <n v="587813412.83350003"/>
    <n v="587.8134"/>
    <x v="0"/>
    <x v="22"/>
    <s v="SUL"/>
  </r>
  <r>
    <x v="22"/>
    <x v="11"/>
    <x v="2"/>
    <n v="491301274.07679999"/>
    <n v="491.30130000000003"/>
    <x v="0"/>
    <x v="22"/>
    <s v="SUL"/>
  </r>
  <r>
    <x v="22"/>
    <x v="11"/>
    <x v="3"/>
    <n v="537385308.08150005"/>
    <n v="537.38530000000003"/>
    <x v="0"/>
    <x v="22"/>
    <s v="SUL"/>
  </r>
  <r>
    <x v="22"/>
    <x v="11"/>
    <x v="4"/>
    <n v="505155095.59439999"/>
    <n v="505.1551"/>
    <x v="0"/>
    <x v="22"/>
    <s v="SUL"/>
  </r>
  <r>
    <x v="22"/>
    <x v="11"/>
    <x v="5"/>
    <n v="740479538.22360003"/>
    <n v="740.47950000000003"/>
    <x v="0"/>
    <x v="22"/>
    <s v="SUL"/>
  </r>
  <r>
    <x v="13"/>
    <x v="11"/>
    <x v="0"/>
    <n v="534697422.49360001"/>
    <n v="534.69740000000002"/>
    <x v="0"/>
    <x v="13"/>
    <s v="CENTRO-OESTE"/>
  </r>
  <r>
    <x v="13"/>
    <x v="11"/>
    <x v="1"/>
    <n v="364995486.74800003"/>
    <n v="364.99549999999999"/>
    <x v="0"/>
    <x v="13"/>
    <s v="CENTRO-OESTE"/>
  </r>
  <r>
    <x v="13"/>
    <x v="11"/>
    <x v="2"/>
    <n v="440814779.79820001"/>
    <n v="440.81479999999999"/>
    <x v="0"/>
    <x v="13"/>
    <s v="CENTRO-OESTE"/>
  </r>
  <r>
    <x v="13"/>
    <x v="11"/>
    <x v="3"/>
    <n v="482251382.76410002"/>
    <n v="482.25139999999999"/>
    <x v="0"/>
    <x v="13"/>
    <s v="CENTRO-OESTE"/>
  </r>
  <r>
    <x v="13"/>
    <x v="11"/>
    <x v="4"/>
    <n v="693106956.30330002"/>
    <n v="693.10699999999997"/>
    <x v="0"/>
    <x v="13"/>
    <s v="CENTRO-OESTE"/>
  </r>
  <r>
    <x v="13"/>
    <x v="11"/>
    <x v="5"/>
    <n v="860260521.67920005"/>
    <n v="860.26049999999998"/>
    <x v="0"/>
    <x v="13"/>
    <s v="CENTRO-OESTE"/>
  </r>
  <r>
    <x v="14"/>
    <x v="11"/>
    <x v="0"/>
    <n v="209212102.447"/>
    <n v="209.21209999999999"/>
    <x v="0"/>
    <x v="14"/>
    <s v="CENTRO-OESTE"/>
  </r>
  <r>
    <x v="14"/>
    <x v="11"/>
    <x v="1"/>
    <n v="179146502.67039999"/>
    <n v="179.1465"/>
    <x v="0"/>
    <x v="14"/>
    <s v="CENTRO-OESTE"/>
  </r>
  <r>
    <x v="14"/>
    <x v="11"/>
    <x v="2"/>
    <n v="159412999.6259"/>
    <n v="159.41300000000001"/>
    <x v="0"/>
    <x v="14"/>
    <s v="CENTRO-OESTE"/>
  </r>
  <r>
    <x v="14"/>
    <x v="11"/>
    <x v="3"/>
    <n v="184171607.4786"/>
    <n v="184.17160000000001"/>
    <x v="0"/>
    <x v="14"/>
    <s v="CENTRO-OESTE"/>
  </r>
  <r>
    <x v="14"/>
    <x v="11"/>
    <x v="4"/>
    <n v="246406473.27810001"/>
    <n v="246.40649999999999"/>
    <x v="0"/>
    <x v="14"/>
    <s v="CENTRO-OESTE"/>
  </r>
  <r>
    <x v="14"/>
    <x v="11"/>
    <x v="5"/>
    <n v="259518585.1331"/>
    <n v="259.51859999999999"/>
    <x v="0"/>
    <x v="14"/>
    <s v="CENTRO-OESTE"/>
  </r>
  <r>
    <x v="15"/>
    <x v="11"/>
    <x v="0"/>
    <n v="198819705.79620001"/>
    <n v="198.81970000000001"/>
    <x v="0"/>
    <x v="15"/>
    <s v="CENTRO-OESTE"/>
  </r>
  <r>
    <x v="15"/>
    <x v="11"/>
    <x v="1"/>
    <n v="184612431.33770001"/>
    <n v="184.61240000000001"/>
    <x v="0"/>
    <x v="15"/>
    <s v="CENTRO-OESTE"/>
  </r>
  <r>
    <x v="15"/>
    <x v="11"/>
    <x v="2"/>
    <n v="131568652.3089"/>
    <n v="131.56870000000001"/>
    <x v="0"/>
    <x v="15"/>
    <s v="CENTRO-OESTE"/>
  </r>
  <r>
    <x v="15"/>
    <x v="11"/>
    <x v="3"/>
    <n v="160624722.74129999"/>
    <n v="160.62469999999999"/>
    <x v="0"/>
    <x v="15"/>
    <s v="CENTRO-OESTE"/>
  </r>
  <r>
    <x v="15"/>
    <x v="11"/>
    <x v="4"/>
    <n v="178545083.88150001"/>
    <n v="178.54509999999999"/>
    <x v="0"/>
    <x v="15"/>
    <s v="CENTRO-OESTE"/>
  </r>
  <r>
    <x v="15"/>
    <x v="11"/>
    <x v="5"/>
    <n v="181858745.4181"/>
    <n v="181.8587"/>
    <x v="0"/>
    <x v="15"/>
    <s v="CENTRO-OESTE"/>
  </r>
  <r>
    <x v="27"/>
    <x v="11"/>
    <x v="0"/>
    <n v="16228541.747300001"/>
    <n v="16.2285"/>
    <x v="0"/>
    <x v="27"/>
    <s v="CENTRO-OESTE"/>
  </r>
  <r>
    <x v="27"/>
    <x v="11"/>
    <x v="1"/>
    <n v="12795957.143300001"/>
    <n v="12.795999999999999"/>
    <x v="0"/>
    <x v="27"/>
    <s v="CENTRO-OESTE"/>
  </r>
  <r>
    <x v="27"/>
    <x v="11"/>
    <x v="2"/>
    <n v="12879399.275599999"/>
    <n v="12.8794"/>
    <x v="0"/>
    <x v="27"/>
    <s v="CENTRO-OESTE"/>
  </r>
  <r>
    <x v="27"/>
    <x v="11"/>
    <x v="3"/>
    <n v="12556523.602499999"/>
    <n v="12.5565"/>
    <x v="0"/>
    <x v="27"/>
    <s v="CENTRO-OESTE"/>
  </r>
  <r>
    <x v="27"/>
    <x v="11"/>
    <x v="4"/>
    <n v="15149319.084899999"/>
    <n v="15.1493"/>
    <x v="0"/>
    <x v="27"/>
    <s v="CENTRO-OESTE"/>
  </r>
  <r>
    <x v="27"/>
    <x v="11"/>
    <x v="5"/>
    <n v="20554169.400199998"/>
    <n v="20.554200000000002"/>
    <x v="0"/>
    <x v="27"/>
    <s v="CENTRO-OESTE"/>
  </r>
  <r>
    <x v="16"/>
    <x v="11"/>
    <x v="0"/>
    <n v="15314710587.223"/>
    <n v="15314.7106"/>
    <x v="0"/>
    <x v="16"/>
    <s v="BRASIL"/>
  </r>
  <r>
    <x v="16"/>
    <x v="11"/>
    <x v="1"/>
    <n v="12565045002.044001"/>
    <n v="12565.045"/>
    <x v="0"/>
    <x v="16"/>
    <s v="BRASIL"/>
  </r>
  <r>
    <x v="16"/>
    <x v="11"/>
    <x v="2"/>
    <n v="12506893002.556999"/>
    <n v="12506.893"/>
    <x v="0"/>
    <x v="16"/>
    <s v="BRASIL"/>
  </r>
  <r>
    <x v="16"/>
    <x v="11"/>
    <x v="3"/>
    <n v="11786832411.6145"/>
    <n v="11786.832399999999"/>
    <x v="0"/>
    <x v="16"/>
    <s v="BRASIL"/>
  </r>
  <r>
    <x v="16"/>
    <x v="11"/>
    <x v="4"/>
    <n v="13907783289.081499"/>
    <n v="13907.783299999999"/>
    <x v="0"/>
    <x v="16"/>
    <s v="BRASIL"/>
  </r>
  <r>
    <x v="16"/>
    <x v="11"/>
    <x v="5"/>
    <n v="19801131591.354801"/>
    <n v="19801.131600000001"/>
    <x v="0"/>
    <x v="16"/>
    <s v="BRASIL"/>
  </r>
  <r>
    <x v="0"/>
    <x v="12"/>
    <x v="0"/>
    <n v="592447935.30649996"/>
    <n v="592.4479"/>
    <x v="0"/>
    <x v="0"/>
    <s v="NORTE"/>
  </r>
  <r>
    <x v="0"/>
    <x v="12"/>
    <x v="1"/>
    <n v="833367992.6444"/>
    <n v="833.36800000000005"/>
    <x v="0"/>
    <x v="0"/>
    <s v="NORTE"/>
  </r>
  <r>
    <x v="0"/>
    <x v="12"/>
    <x v="2"/>
    <n v="1212098511.5438001"/>
    <n v="1212.0985000000001"/>
    <x v="0"/>
    <x v="0"/>
    <s v="NORTE"/>
  </r>
  <r>
    <x v="0"/>
    <x v="12"/>
    <x v="3"/>
    <n v="1892955518.0071001"/>
    <n v="1892.9555"/>
    <x v="0"/>
    <x v="0"/>
    <s v="NORTE"/>
  </r>
  <r>
    <x v="0"/>
    <x v="12"/>
    <x v="4"/>
    <n v="1838069590.8194001"/>
    <n v="1838.0696"/>
    <x v="0"/>
    <x v="0"/>
    <s v="NORTE"/>
  </r>
  <r>
    <x v="0"/>
    <x v="12"/>
    <x v="5"/>
    <n v="1751332050.3001001"/>
    <n v="1751.3321000000001"/>
    <x v="0"/>
    <x v="0"/>
    <s v="NORTE"/>
  </r>
  <r>
    <x v="1"/>
    <x v="12"/>
    <x v="0"/>
    <n v="80448796.168899998"/>
    <n v="80.448800000000006"/>
    <x v="0"/>
    <x v="1"/>
    <s v="NORTE"/>
  </r>
  <r>
    <x v="1"/>
    <x v="12"/>
    <x v="1"/>
    <n v="88791579.460800007"/>
    <n v="88.791600000000003"/>
    <x v="0"/>
    <x v="1"/>
    <s v="NORTE"/>
  </r>
  <r>
    <x v="1"/>
    <x v="12"/>
    <x v="2"/>
    <n v="99388858.291899994"/>
    <n v="99.388900000000007"/>
    <x v="0"/>
    <x v="1"/>
    <s v="NORTE"/>
  </r>
  <r>
    <x v="1"/>
    <x v="12"/>
    <x v="3"/>
    <n v="147356259.1494"/>
    <n v="147.3563"/>
    <x v="0"/>
    <x v="1"/>
    <s v="NORTE"/>
  </r>
  <r>
    <x v="1"/>
    <x v="12"/>
    <x v="4"/>
    <n v="199534497.63479999"/>
    <n v="199.53450000000001"/>
    <x v="0"/>
    <x v="1"/>
    <s v="NORTE"/>
  </r>
  <r>
    <x v="1"/>
    <x v="12"/>
    <x v="5"/>
    <n v="175593289.02599999"/>
    <n v="175.5933"/>
    <x v="0"/>
    <x v="1"/>
    <s v="NORTE"/>
  </r>
  <r>
    <x v="23"/>
    <x v="12"/>
    <x v="0"/>
    <n v="11664342.5449"/>
    <n v="11.664300000000001"/>
    <x v="0"/>
    <x v="23"/>
    <s v="NORTE"/>
  </r>
  <r>
    <x v="23"/>
    <x v="12"/>
    <x v="1"/>
    <n v="17502636.2995"/>
    <n v="17.502600000000001"/>
    <x v="0"/>
    <x v="23"/>
    <s v="NORTE"/>
  </r>
  <r>
    <x v="23"/>
    <x v="12"/>
    <x v="2"/>
    <n v="21744922.578000002"/>
    <n v="21.744900000000001"/>
    <x v="0"/>
    <x v="23"/>
    <s v="NORTE"/>
  </r>
  <r>
    <x v="23"/>
    <x v="12"/>
    <x v="3"/>
    <n v="27006179.782200001"/>
    <n v="27.0062"/>
    <x v="0"/>
    <x v="23"/>
    <s v="NORTE"/>
  </r>
  <r>
    <x v="23"/>
    <x v="12"/>
    <x v="4"/>
    <n v="28301171.813900001"/>
    <n v="28.301200000000001"/>
    <x v="0"/>
    <x v="23"/>
    <s v="NORTE"/>
  </r>
  <r>
    <x v="23"/>
    <x v="12"/>
    <x v="5"/>
    <n v="8982933.8052999992"/>
    <n v="8.9829000000000008"/>
    <x v="0"/>
    <x v="23"/>
    <s v="NORTE"/>
  </r>
  <r>
    <x v="24"/>
    <x v="12"/>
    <x v="0"/>
    <n v="56946572.638400003"/>
    <n v="56.946599999999997"/>
    <x v="0"/>
    <x v="24"/>
    <s v="NORTE"/>
  </r>
  <r>
    <x v="24"/>
    <x v="12"/>
    <x v="1"/>
    <n v="62527087.940399997"/>
    <n v="62.527099999999997"/>
    <x v="0"/>
    <x v="24"/>
    <s v="NORTE"/>
  </r>
  <r>
    <x v="24"/>
    <x v="12"/>
    <x v="2"/>
    <n v="69450944.148599997"/>
    <n v="69.450900000000004"/>
    <x v="0"/>
    <x v="24"/>
    <s v="NORTE"/>
  </r>
  <r>
    <x v="24"/>
    <x v="12"/>
    <x v="3"/>
    <n v="79036509.505700007"/>
    <n v="79.036500000000004"/>
    <x v="0"/>
    <x v="24"/>
    <s v="NORTE"/>
  </r>
  <r>
    <x v="24"/>
    <x v="12"/>
    <x v="4"/>
    <n v="78519933.268999994"/>
    <n v="78.519900000000007"/>
    <x v="0"/>
    <x v="24"/>
    <s v="NORTE"/>
  </r>
  <r>
    <x v="24"/>
    <x v="12"/>
    <x v="5"/>
    <n v="150122353.0174"/>
    <n v="150.1224"/>
    <x v="0"/>
    <x v="24"/>
    <s v="NORTE"/>
  </r>
  <r>
    <x v="17"/>
    <x v="12"/>
    <x v="0"/>
    <n v="743261253.8326"/>
    <n v="743.26130000000001"/>
    <x v="0"/>
    <x v="17"/>
    <s v="NORTE"/>
  </r>
  <r>
    <x v="17"/>
    <x v="12"/>
    <x v="1"/>
    <n v="790895264.16260004"/>
    <n v="790.89530000000002"/>
    <x v="0"/>
    <x v="17"/>
    <s v="NORTE"/>
  </r>
  <r>
    <x v="17"/>
    <x v="12"/>
    <x v="2"/>
    <n v="945870862.55589998"/>
    <n v="945.87090000000001"/>
    <x v="0"/>
    <x v="17"/>
    <s v="NORTE"/>
  </r>
  <r>
    <x v="17"/>
    <x v="12"/>
    <x v="3"/>
    <n v="1579734591.474"/>
    <n v="1579.7346"/>
    <x v="0"/>
    <x v="17"/>
    <s v="NORTE"/>
  </r>
  <r>
    <x v="17"/>
    <x v="12"/>
    <x v="4"/>
    <n v="1623010494.9375999"/>
    <n v="1623.0105000000001"/>
    <x v="0"/>
    <x v="17"/>
    <s v="NORTE"/>
  </r>
  <r>
    <x v="17"/>
    <x v="12"/>
    <x v="5"/>
    <n v="1785530391.1526999"/>
    <n v="1785.5304000000001"/>
    <x v="0"/>
    <x v="17"/>
    <s v="NORTE"/>
  </r>
  <r>
    <x v="25"/>
    <x v="12"/>
    <x v="0"/>
    <n v="1048184.5203"/>
    <n v="1.0482"/>
    <x v="0"/>
    <x v="25"/>
    <s v="NORTE"/>
  </r>
  <r>
    <x v="25"/>
    <x v="12"/>
    <x v="1"/>
    <n v="1054197.1054"/>
    <n v="1.0542"/>
    <x v="0"/>
    <x v="25"/>
    <s v="NORTE"/>
  </r>
  <r>
    <x v="25"/>
    <x v="12"/>
    <x v="2"/>
    <n v="1420530.7328000001"/>
    <n v="1.4205000000000001"/>
    <x v="0"/>
    <x v="25"/>
    <s v="NORTE"/>
  </r>
  <r>
    <x v="25"/>
    <x v="12"/>
    <x v="3"/>
    <n v="1646183.6757"/>
    <n v="1.6462000000000001"/>
    <x v="0"/>
    <x v="25"/>
    <s v="NORTE"/>
  </r>
  <r>
    <x v="25"/>
    <x v="12"/>
    <x v="4"/>
    <n v="3097217.1568999998"/>
    <n v="3.0972"/>
    <x v="0"/>
    <x v="25"/>
    <s v="NORTE"/>
  </r>
  <r>
    <x v="25"/>
    <x v="12"/>
    <x v="5"/>
    <n v="2841732.2686000001"/>
    <n v="2.8416999999999999"/>
    <x v="0"/>
    <x v="25"/>
    <s v="NORTE"/>
  </r>
  <r>
    <x v="2"/>
    <x v="12"/>
    <x v="0"/>
    <n v="635450921.26549995"/>
    <n v="635.45090000000005"/>
    <x v="0"/>
    <x v="2"/>
    <s v="NORTE"/>
  </r>
  <r>
    <x v="2"/>
    <x v="12"/>
    <x v="1"/>
    <n v="846212041.64960003"/>
    <n v="846.21199999999999"/>
    <x v="0"/>
    <x v="2"/>
    <s v="NORTE"/>
  </r>
  <r>
    <x v="2"/>
    <x v="12"/>
    <x v="2"/>
    <n v="1476974272.2174001"/>
    <n v="1476.9743000000001"/>
    <x v="0"/>
    <x v="2"/>
    <s v="NORTE"/>
  </r>
  <r>
    <x v="2"/>
    <x v="12"/>
    <x v="3"/>
    <n v="1568396573.6185"/>
    <n v="1568.3966"/>
    <x v="0"/>
    <x v="2"/>
    <s v="NORTE"/>
  </r>
  <r>
    <x v="2"/>
    <x v="12"/>
    <x v="4"/>
    <n v="1826087210.4015"/>
    <n v="1826.0871999999999"/>
    <x v="0"/>
    <x v="2"/>
    <s v="NORTE"/>
  </r>
  <r>
    <x v="2"/>
    <x v="12"/>
    <x v="5"/>
    <n v="1814823033.7446001"/>
    <n v="1814.8230000000001"/>
    <x v="0"/>
    <x v="2"/>
    <s v="NORTE"/>
  </r>
  <r>
    <x v="3"/>
    <x v="12"/>
    <x v="0"/>
    <n v="1262825344.6427"/>
    <n v="1262.8253"/>
    <x v="0"/>
    <x v="3"/>
    <s v="NORDESTE"/>
  </r>
  <r>
    <x v="3"/>
    <x v="12"/>
    <x v="1"/>
    <n v="1572266319.6456001"/>
    <n v="1572.2663"/>
    <x v="0"/>
    <x v="3"/>
    <s v="NORDESTE"/>
  </r>
  <r>
    <x v="3"/>
    <x v="12"/>
    <x v="2"/>
    <n v="2172334469.3614998"/>
    <n v="2172.3344999999999"/>
    <x v="0"/>
    <x v="3"/>
    <s v="NORDESTE"/>
  </r>
  <r>
    <x v="3"/>
    <x v="12"/>
    <x v="3"/>
    <n v="3150768793.8533001"/>
    <n v="3150.7687999999998"/>
    <x v="0"/>
    <x v="3"/>
    <s v="NORDESTE"/>
  </r>
  <r>
    <x v="3"/>
    <x v="12"/>
    <x v="4"/>
    <n v="2647427665.0524001"/>
    <n v="2647.4277000000002"/>
    <x v="0"/>
    <x v="3"/>
    <s v="NORDESTE"/>
  </r>
  <r>
    <x v="3"/>
    <x v="12"/>
    <x v="5"/>
    <n v="2495446398.8085999"/>
    <n v="2495.4463999999998"/>
    <x v="0"/>
    <x v="3"/>
    <s v="NORDESTE"/>
  </r>
  <r>
    <x v="4"/>
    <x v="12"/>
    <x v="0"/>
    <n v="1298717274.8316"/>
    <n v="1298.7173"/>
    <x v="0"/>
    <x v="4"/>
    <s v="NORDESTE"/>
  </r>
  <r>
    <x v="4"/>
    <x v="12"/>
    <x v="1"/>
    <n v="1626320115.6066999"/>
    <n v="1626.3200999999999"/>
    <x v="0"/>
    <x v="4"/>
    <s v="NORDESTE"/>
  </r>
  <r>
    <x v="4"/>
    <x v="12"/>
    <x v="2"/>
    <n v="2394739302.0107002"/>
    <n v="2394.7393000000002"/>
    <x v="0"/>
    <x v="4"/>
    <s v="NORDESTE"/>
  </r>
  <r>
    <x v="4"/>
    <x v="12"/>
    <x v="3"/>
    <n v="2949912447.4671001"/>
    <n v="2949.9124000000002"/>
    <x v="0"/>
    <x v="4"/>
    <s v="NORDESTE"/>
  </r>
  <r>
    <x v="4"/>
    <x v="12"/>
    <x v="4"/>
    <n v="3148619685.934"/>
    <n v="3148.6197000000002"/>
    <x v="0"/>
    <x v="4"/>
    <s v="NORDESTE"/>
  </r>
  <r>
    <x v="4"/>
    <x v="12"/>
    <x v="5"/>
    <n v="2919029033.6030002"/>
    <n v="2919.029"/>
    <x v="0"/>
    <x v="4"/>
    <s v="NORDESTE"/>
  </r>
  <r>
    <x v="5"/>
    <x v="12"/>
    <x v="0"/>
    <n v="431497182.40609998"/>
    <n v="431.49720000000002"/>
    <x v="0"/>
    <x v="5"/>
    <s v="NORDESTE"/>
  </r>
  <r>
    <x v="5"/>
    <x v="12"/>
    <x v="1"/>
    <n v="398236388.76550001"/>
    <n v="398.2364"/>
    <x v="0"/>
    <x v="5"/>
    <s v="NORDESTE"/>
  </r>
  <r>
    <x v="5"/>
    <x v="12"/>
    <x v="2"/>
    <n v="682480337.69700003"/>
    <n v="682.48030000000006"/>
    <x v="0"/>
    <x v="5"/>
    <s v="NORDESTE"/>
  </r>
  <r>
    <x v="5"/>
    <x v="12"/>
    <x v="3"/>
    <n v="611086524.77750003"/>
    <n v="611.0865"/>
    <x v="0"/>
    <x v="5"/>
    <s v="NORDESTE"/>
  </r>
  <r>
    <x v="5"/>
    <x v="12"/>
    <x v="4"/>
    <n v="699442489.29589999"/>
    <n v="699.4425"/>
    <x v="0"/>
    <x v="5"/>
    <s v="NORDESTE"/>
  </r>
  <r>
    <x v="5"/>
    <x v="12"/>
    <x v="5"/>
    <n v="425878344.8319"/>
    <n v="425.87830000000002"/>
    <x v="0"/>
    <x v="5"/>
    <s v="NORDESTE"/>
  </r>
  <r>
    <x v="6"/>
    <x v="12"/>
    <x v="0"/>
    <n v="30343165.010699999"/>
    <n v="30.3432"/>
    <x v="0"/>
    <x v="6"/>
    <s v="NORDESTE"/>
  </r>
  <r>
    <x v="6"/>
    <x v="12"/>
    <x v="1"/>
    <n v="39490208.712700002"/>
    <n v="39.490200000000002"/>
    <x v="0"/>
    <x v="6"/>
    <s v="NORDESTE"/>
  </r>
  <r>
    <x v="6"/>
    <x v="12"/>
    <x v="2"/>
    <n v="46862942.5678"/>
    <n v="46.862900000000003"/>
    <x v="0"/>
    <x v="6"/>
    <s v="NORDESTE"/>
  </r>
  <r>
    <x v="6"/>
    <x v="12"/>
    <x v="3"/>
    <n v="24278475.8924"/>
    <n v="24.278500000000001"/>
    <x v="0"/>
    <x v="6"/>
    <s v="NORDESTE"/>
  </r>
  <r>
    <x v="6"/>
    <x v="12"/>
    <x v="4"/>
    <n v="46928787.986000001"/>
    <n v="46.928800000000003"/>
    <x v="0"/>
    <x v="6"/>
    <s v="NORDESTE"/>
  </r>
  <r>
    <x v="6"/>
    <x v="12"/>
    <x v="5"/>
    <n v="41710985.4529"/>
    <n v="41.710999999999999"/>
    <x v="0"/>
    <x v="6"/>
    <s v="NORDESTE"/>
  </r>
  <r>
    <x v="7"/>
    <x v="12"/>
    <x v="0"/>
    <n v="60347162.355899997"/>
    <n v="60.347200000000001"/>
    <x v="0"/>
    <x v="7"/>
    <s v="NORDESTE"/>
  </r>
  <r>
    <x v="7"/>
    <x v="12"/>
    <x v="1"/>
    <n v="38968849.148599997"/>
    <n v="38.968800000000002"/>
    <x v="0"/>
    <x v="7"/>
    <s v="NORDESTE"/>
  </r>
  <r>
    <x v="7"/>
    <x v="12"/>
    <x v="2"/>
    <n v="89182199.690599993"/>
    <n v="89.182199999999995"/>
    <x v="0"/>
    <x v="7"/>
    <s v="NORDESTE"/>
  </r>
  <r>
    <x v="7"/>
    <x v="12"/>
    <x v="3"/>
    <n v="73883064.660600007"/>
    <n v="73.883099999999999"/>
    <x v="0"/>
    <x v="7"/>
    <s v="NORDESTE"/>
  </r>
  <r>
    <x v="7"/>
    <x v="12"/>
    <x v="4"/>
    <n v="108506435.18709999"/>
    <n v="108.5064"/>
    <x v="0"/>
    <x v="7"/>
    <s v="NORDESTE"/>
  </r>
  <r>
    <x v="7"/>
    <x v="12"/>
    <x v="5"/>
    <n v="73095944.611900002"/>
    <n v="73.0959"/>
    <x v="0"/>
    <x v="7"/>
    <s v="NORDESTE"/>
  </r>
  <r>
    <x v="18"/>
    <x v="12"/>
    <x v="0"/>
    <n v="49604084.584100001"/>
    <n v="49.604100000000003"/>
    <x v="0"/>
    <x v="18"/>
    <s v="NORDESTE"/>
  </r>
  <r>
    <x v="18"/>
    <x v="12"/>
    <x v="1"/>
    <n v="30156707.001899999"/>
    <n v="30.156700000000001"/>
    <x v="0"/>
    <x v="18"/>
    <s v="NORDESTE"/>
  </r>
  <r>
    <x v="18"/>
    <x v="12"/>
    <x v="2"/>
    <n v="180952051.1189"/>
    <n v="180.9521"/>
    <x v="0"/>
    <x v="18"/>
    <s v="NORDESTE"/>
  </r>
  <r>
    <x v="18"/>
    <x v="12"/>
    <x v="3"/>
    <n v="89153816.057799995"/>
    <n v="89.153800000000004"/>
    <x v="0"/>
    <x v="18"/>
    <s v="NORDESTE"/>
  </r>
  <r>
    <x v="18"/>
    <x v="12"/>
    <x v="4"/>
    <n v="194289995.37869999"/>
    <n v="194.29"/>
    <x v="0"/>
    <x v="18"/>
    <s v="NORDESTE"/>
  </r>
  <r>
    <x v="18"/>
    <x v="12"/>
    <x v="5"/>
    <n v="122636711.8654"/>
    <n v="122.6367"/>
    <x v="0"/>
    <x v="18"/>
    <s v="NORDESTE"/>
  </r>
  <r>
    <x v="8"/>
    <x v="12"/>
    <x v="1"/>
    <n v="45534911.967100002"/>
    <n v="45.5349"/>
    <x v="0"/>
    <x v="8"/>
    <s v="NORDESTE"/>
  </r>
  <r>
    <x v="8"/>
    <x v="12"/>
    <x v="2"/>
    <n v="68747119.143299997"/>
    <n v="68.747100000000003"/>
    <x v="0"/>
    <x v="8"/>
    <s v="NORDESTE"/>
  </r>
  <r>
    <x v="8"/>
    <x v="12"/>
    <x v="3"/>
    <n v="93051643.933200002"/>
    <n v="93.051599999999993"/>
    <x v="0"/>
    <x v="8"/>
    <s v="NORDESTE"/>
  </r>
  <r>
    <x v="8"/>
    <x v="12"/>
    <x v="4"/>
    <n v="76901863.987900004"/>
    <n v="76.901899999999998"/>
    <x v="0"/>
    <x v="8"/>
    <s v="NORDESTE"/>
  </r>
  <r>
    <x v="8"/>
    <x v="12"/>
    <x v="5"/>
    <n v="220966764.69749999"/>
    <n v="220.96680000000001"/>
    <x v="0"/>
    <x v="8"/>
    <s v="NORDESTE"/>
  </r>
  <r>
    <x v="19"/>
    <x v="12"/>
    <x v="0"/>
    <n v="163110395.2211"/>
    <n v="163.1104"/>
    <x v="0"/>
    <x v="19"/>
    <s v="NORDESTE"/>
  </r>
  <r>
    <x v="19"/>
    <x v="12"/>
    <x v="1"/>
    <n v="682711065.60029995"/>
    <n v="682.71109999999999"/>
    <x v="0"/>
    <x v="19"/>
    <s v="NORDESTE"/>
  </r>
  <r>
    <x v="19"/>
    <x v="12"/>
    <x v="2"/>
    <n v="1018671504.472"/>
    <n v="1018.6715"/>
    <x v="0"/>
    <x v="19"/>
    <s v="NORDESTE"/>
  </r>
  <r>
    <x v="19"/>
    <x v="12"/>
    <x v="3"/>
    <n v="1037186517.664"/>
    <n v="1037.1865"/>
    <x v="0"/>
    <x v="19"/>
    <s v="NORDESTE"/>
  </r>
  <r>
    <x v="19"/>
    <x v="12"/>
    <x v="4"/>
    <n v="1124286618.4366"/>
    <n v="1124.2865999999999"/>
    <x v="0"/>
    <x v="19"/>
    <s v="NORDESTE"/>
  </r>
  <r>
    <x v="19"/>
    <x v="12"/>
    <x v="5"/>
    <n v="1074562676.8247001"/>
    <n v="1074.5626999999999"/>
    <x v="0"/>
    <x v="19"/>
    <s v="NORDESTE"/>
  </r>
  <r>
    <x v="9"/>
    <x v="12"/>
    <x v="0"/>
    <n v="1707282337.5508001"/>
    <n v="1707.2823000000001"/>
    <x v="0"/>
    <x v="9"/>
    <s v="NORDESTE"/>
  </r>
  <r>
    <x v="9"/>
    <x v="12"/>
    <x v="1"/>
    <n v="1420854570.1894"/>
    <n v="1420.8545999999999"/>
    <x v="0"/>
    <x v="9"/>
    <s v="NORDESTE"/>
  </r>
  <r>
    <x v="9"/>
    <x v="12"/>
    <x v="2"/>
    <n v="2719199457.2676001"/>
    <n v="2719.1995000000002"/>
    <x v="0"/>
    <x v="9"/>
    <s v="NORDESTE"/>
  </r>
  <r>
    <x v="9"/>
    <x v="12"/>
    <x v="3"/>
    <n v="3364825369.1657"/>
    <n v="3364.8254000000002"/>
    <x v="0"/>
    <x v="9"/>
    <s v="NORDESTE"/>
  </r>
  <r>
    <x v="9"/>
    <x v="12"/>
    <x v="4"/>
    <n v="3311361657.7638001"/>
    <n v="3311.3616999999999"/>
    <x v="0"/>
    <x v="9"/>
    <s v="NORDESTE"/>
  </r>
  <r>
    <x v="9"/>
    <x v="12"/>
    <x v="5"/>
    <n v="2935706258.9242001"/>
    <n v="2935.7062999999998"/>
    <x v="0"/>
    <x v="9"/>
    <s v="NORDESTE"/>
  </r>
  <r>
    <x v="10"/>
    <x v="12"/>
    <x v="0"/>
    <n v="6025757030.9987001"/>
    <n v="6025.7569999999996"/>
    <x v="0"/>
    <x v="10"/>
    <s v="SUDESTE"/>
  </r>
  <r>
    <x v="10"/>
    <x v="12"/>
    <x v="1"/>
    <n v="6692067428.4572001"/>
    <n v="6692.0673999999999"/>
    <x v="0"/>
    <x v="10"/>
    <s v="SUDESTE"/>
  </r>
  <r>
    <x v="10"/>
    <x v="12"/>
    <x v="2"/>
    <n v="9034372412.6898003"/>
    <n v="9034.3724000000002"/>
    <x v="0"/>
    <x v="10"/>
    <s v="SUDESTE"/>
  </r>
  <r>
    <x v="10"/>
    <x v="12"/>
    <x v="3"/>
    <n v="10223334616.396799"/>
    <n v="10223.3346"/>
    <x v="0"/>
    <x v="10"/>
    <s v="SUDESTE"/>
  </r>
  <r>
    <x v="10"/>
    <x v="12"/>
    <x v="4"/>
    <n v="9918568663.3917007"/>
    <n v="9918.5686999999998"/>
    <x v="0"/>
    <x v="10"/>
    <s v="SUDESTE"/>
  </r>
  <r>
    <x v="10"/>
    <x v="12"/>
    <x v="5"/>
    <n v="7899316947.6947002"/>
    <n v="7899.3168999999998"/>
    <x v="0"/>
    <x v="10"/>
    <s v="SUDESTE"/>
  </r>
  <r>
    <x v="20"/>
    <x v="12"/>
    <x v="0"/>
    <n v="47496109.371600002"/>
    <n v="47.496099999999998"/>
    <x v="0"/>
    <x v="20"/>
    <s v="SUDESTE"/>
  </r>
  <r>
    <x v="20"/>
    <x v="12"/>
    <x v="1"/>
    <n v="41993441.859099999"/>
    <n v="41.993400000000001"/>
    <x v="0"/>
    <x v="20"/>
    <s v="SUDESTE"/>
  </r>
  <r>
    <x v="20"/>
    <x v="12"/>
    <x v="2"/>
    <n v="53986987.963100001"/>
    <n v="53.987000000000002"/>
    <x v="0"/>
    <x v="20"/>
    <s v="SUDESTE"/>
  </r>
  <r>
    <x v="20"/>
    <x v="12"/>
    <x v="3"/>
    <n v="64402077.392800003"/>
    <n v="64.402100000000004"/>
    <x v="0"/>
    <x v="20"/>
    <s v="SUDESTE"/>
  </r>
  <r>
    <x v="20"/>
    <x v="12"/>
    <x v="4"/>
    <n v="73201545.670599997"/>
    <n v="73.201499999999996"/>
    <x v="0"/>
    <x v="20"/>
    <s v="SUDESTE"/>
  </r>
  <r>
    <x v="20"/>
    <x v="12"/>
    <x v="5"/>
    <n v="84899316.113000005"/>
    <n v="84.899299999999997"/>
    <x v="0"/>
    <x v="20"/>
    <s v="SUDESTE"/>
  </r>
  <r>
    <x v="26"/>
    <x v="12"/>
    <x v="0"/>
    <n v="8097319.8273"/>
    <n v="8.0973000000000006"/>
    <x v="0"/>
    <x v="26"/>
    <s v="SUDESTE"/>
  </r>
  <r>
    <x v="26"/>
    <x v="12"/>
    <x v="1"/>
    <n v="8027619.2950999998"/>
    <n v="8.0275999999999996"/>
    <x v="0"/>
    <x v="26"/>
    <s v="SUDESTE"/>
  </r>
  <r>
    <x v="26"/>
    <x v="12"/>
    <x v="2"/>
    <n v="10256596.236099999"/>
    <n v="10.256600000000001"/>
    <x v="0"/>
    <x v="26"/>
    <s v="SUDESTE"/>
  </r>
  <r>
    <x v="26"/>
    <x v="12"/>
    <x v="3"/>
    <n v="11484279.093"/>
    <n v="11.484299999999999"/>
    <x v="0"/>
    <x v="26"/>
    <s v="SUDESTE"/>
  </r>
  <r>
    <x v="26"/>
    <x v="12"/>
    <x v="4"/>
    <n v="15369582.1161"/>
    <n v="15.3696"/>
    <x v="0"/>
    <x v="26"/>
    <s v="SUDESTE"/>
  </r>
  <r>
    <x v="26"/>
    <x v="12"/>
    <x v="5"/>
    <n v="13393301.650800001"/>
    <n v="13.3933"/>
    <x v="0"/>
    <x v="26"/>
    <s v="SUDESTE"/>
  </r>
  <r>
    <x v="11"/>
    <x v="12"/>
    <x v="0"/>
    <n v="4047460160.3590999"/>
    <n v="4047.4602"/>
    <x v="0"/>
    <x v="11"/>
    <s v="SUDESTE"/>
  </r>
  <r>
    <x v="11"/>
    <x v="12"/>
    <x v="1"/>
    <n v="4242418161.1220002"/>
    <n v="4242.4182000000001"/>
    <x v="0"/>
    <x v="11"/>
    <s v="SUDESTE"/>
  </r>
  <r>
    <x v="11"/>
    <x v="12"/>
    <x v="2"/>
    <n v="5285513699.5108995"/>
    <n v="5285.5137000000004"/>
    <x v="0"/>
    <x v="11"/>
    <s v="SUDESTE"/>
  </r>
  <r>
    <x v="11"/>
    <x v="12"/>
    <x v="3"/>
    <n v="5792008716.1076002"/>
    <n v="5792.0087000000003"/>
    <x v="0"/>
    <x v="11"/>
    <s v="SUDESTE"/>
  </r>
  <r>
    <x v="11"/>
    <x v="12"/>
    <x v="4"/>
    <n v="5553125998.2642002"/>
    <n v="5553.1260000000002"/>
    <x v="0"/>
    <x v="11"/>
    <s v="SUDESTE"/>
  </r>
  <r>
    <x v="11"/>
    <x v="12"/>
    <x v="5"/>
    <n v="4535345363.2285004"/>
    <n v="4535.3454000000002"/>
    <x v="0"/>
    <x v="11"/>
    <s v="SUDESTE"/>
  </r>
  <r>
    <x v="12"/>
    <x v="12"/>
    <x v="0"/>
    <n v="9219132553.6149006"/>
    <n v="9219.1326000000008"/>
    <x v="0"/>
    <x v="12"/>
    <s v="SUL"/>
  </r>
  <r>
    <x v="12"/>
    <x v="12"/>
    <x v="1"/>
    <n v="12524334163.026199"/>
    <n v="12524.334199999999"/>
    <x v="0"/>
    <x v="12"/>
    <s v="SUL"/>
  </r>
  <r>
    <x v="12"/>
    <x v="12"/>
    <x v="2"/>
    <n v="16175604586.3864"/>
    <n v="16175.604600000001"/>
    <x v="0"/>
    <x v="12"/>
    <s v="SUL"/>
  </r>
  <r>
    <x v="12"/>
    <x v="12"/>
    <x v="3"/>
    <n v="12893387006.671801"/>
    <n v="12893.387000000001"/>
    <x v="0"/>
    <x v="12"/>
    <s v="SUL"/>
  </r>
  <r>
    <x v="12"/>
    <x v="12"/>
    <x v="4"/>
    <n v="20802563102.3419"/>
    <n v="20802.563099999999"/>
    <x v="0"/>
    <x v="12"/>
    <s v="SUL"/>
  </r>
  <r>
    <x v="12"/>
    <x v="12"/>
    <x v="5"/>
    <n v="16441558680.08"/>
    <n v="16441.558700000001"/>
    <x v="0"/>
    <x v="12"/>
    <s v="SUL"/>
  </r>
  <r>
    <x v="21"/>
    <x v="12"/>
    <x v="0"/>
    <n v="2246407900.1257"/>
    <n v="2246.4079000000002"/>
    <x v="0"/>
    <x v="21"/>
    <s v="SUL"/>
  </r>
  <r>
    <x v="21"/>
    <x v="12"/>
    <x v="1"/>
    <n v="2313750345.0577002"/>
    <n v="2313.7503000000002"/>
    <x v="0"/>
    <x v="21"/>
    <s v="SUL"/>
  </r>
  <r>
    <x v="21"/>
    <x v="12"/>
    <x v="2"/>
    <n v="3043773497.2347002"/>
    <n v="3043.7734999999998"/>
    <x v="0"/>
    <x v="21"/>
    <s v="SUL"/>
  </r>
  <r>
    <x v="21"/>
    <x v="12"/>
    <x v="3"/>
    <n v="3022667647.9294"/>
    <n v="3022.6676000000002"/>
    <x v="0"/>
    <x v="21"/>
    <s v="SUL"/>
  </r>
  <r>
    <x v="21"/>
    <x v="12"/>
    <x v="4"/>
    <n v="2874729980.9891"/>
    <n v="2874.73"/>
    <x v="0"/>
    <x v="21"/>
    <s v="SUL"/>
  </r>
  <r>
    <x v="21"/>
    <x v="12"/>
    <x v="5"/>
    <n v="2681226984.5643001"/>
    <n v="2681.2269999999999"/>
    <x v="0"/>
    <x v="21"/>
    <s v="SUL"/>
  </r>
  <r>
    <x v="22"/>
    <x v="12"/>
    <x v="0"/>
    <n v="4125710197.4733"/>
    <n v="4125.7102000000004"/>
    <x v="0"/>
    <x v="22"/>
    <s v="SUL"/>
  </r>
  <r>
    <x v="22"/>
    <x v="12"/>
    <x v="1"/>
    <n v="4831542406.0569"/>
    <n v="4831.5424000000003"/>
    <x v="0"/>
    <x v="22"/>
    <s v="SUL"/>
  </r>
  <r>
    <x v="22"/>
    <x v="12"/>
    <x v="2"/>
    <n v="4910658207.4878998"/>
    <n v="4910.6581999999999"/>
    <x v="0"/>
    <x v="22"/>
    <s v="SUL"/>
  </r>
  <r>
    <x v="22"/>
    <x v="12"/>
    <x v="3"/>
    <n v="6462943160.7798996"/>
    <n v="6462.9431999999997"/>
    <x v="0"/>
    <x v="22"/>
    <s v="SUL"/>
  </r>
  <r>
    <x v="22"/>
    <x v="12"/>
    <x v="4"/>
    <n v="4108244746.8852"/>
    <n v="4108.2447000000002"/>
    <x v="0"/>
    <x v="22"/>
    <s v="SUL"/>
  </r>
  <r>
    <x v="22"/>
    <x v="12"/>
    <x v="5"/>
    <n v="4189837755.7684002"/>
    <n v="4189.8378000000002"/>
    <x v="0"/>
    <x v="22"/>
    <s v="SUL"/>
  </r>
  <r>
    <x v="13"/>
    <x v="12"/>
    <x v="0"/>
    <n v="5623993496.2082005"/>
    <n v="5623.9934999999996"/>
    <x v="0"/>
    <x v="13"/>
    <s v="CENTRO-OESTE"/>
  </r>
  <r>
    <x v="13"/>
    <x v="12"/>
    <x v="1"/>
    <n v="7306578661.1894999"/>
    <n v="7306.5787"/>
    <x v="0"/>
    <x v="13"/>
    <s v="CENTRO-OESTE"/>
  </r>
  <r>
    <x v="13"/>
    <x v="12"/>
    <x v="2"/>
    <n v="10997618656.6908"/>
    <n v="10997.618700000001"/>
    <x v="0"/>
    <x v="13"/>
    <s v="CENTRO-OESTE"/>
  </r>
  <r>
    <x v="13"/>
    <x v="12"/>
    <x v="3"/>
    <n v="9233914933.8547001"/>
    <n v="9233.9148999999998"/>
    <x v="0"/>
    <x v="13"/>
    <s v="CENTRO-OESTE"/>
  </r>
  <r>
    <x v="13"/>
    <x v="12"/>
    <x v="4"/>
    <n v="15583510695.1143"/>
    <n v="15583.510700000001"/>
    <x v="0"/>
    <x v="13"/>
    <s v="CENTRO-OESTE"/>
  </r>
  <r>
    <x v="13"/>
    <x v="12"/>
    <x v="5"/>
    <n v="11360181815.766701"/>
    <n v="11360.1818"/>
    <x v="0"/>
    <x v="13"/>
    <s v="CENTRO-OESTE"/>
  </r>
  <r>
    <x v="14"/>
    <x v="12"/>
    <x v="0"/>
    <n v="14323534736.184999"/>
    <n v="14323.5347"/>
    <x v="0"/>
    <x v="14"/>
    <s v="CENTRO-OESTE"/>
  </r>
  <r>
    <x v="14"/>
    <x v="12"/>
    <x v="1"/>
    <n v="19139033926.990398"/>
    <n v="19139.033899999999"/>
    <x v="0"/>
    <x v="14"/>
    <s v="CENTRO-OESTE"/>
  </r>
  <r>
    <x v="14"/>
    <x v="12"/>
    <x v="2"/>
    <n v="32878275608.290901"/>
    <n v="32878.275600000001"/>
    <x v="0"/>
    <x v="14"/>
    <s v="CENTRO-OESTE"/>
  </r>
  <r>
    <x v="14"/>
    <x v="12"/>
    <x v="3"/>
    <n v="39910560725.007004"/>
    <n v="39910.560700000002"/>
    <x v="0"/>
    <x v="14"/>
    <s v="CENTRO-OESTE"/>
  </r>
  <r>
    <x v="14"/>
    <x v="12"/>
    <x v="4"/>
    <n v="42441135825.210403"/>
    <n v="42441.135799999996"/>
    <x v="0"/>
    <x v="14"/>
    <s v="CENTRO-OESTE"/>
  </r>
  <r>
    <x v="14"/>
    <x v="12"/>
    <x v="5"/>
    <n v="38683351628.100601"/>
    <n v="38683.351600000002"/>
    <x v="0"/>
    <x v="14"/>
    <s v="CENTRO-OESTE"/>
  </r>
  <r>
    <x v="15"/>
    <x v="12"/>
    <x v="0"/>
    <n v="6789332381.2142"/>
    <n v="6789.3324000000002"/>
    <x v="0"/>
    <x v="15"/>
    <s v="CENTRO-OESTE"/>
  </r>
  <r>
    <x v="15"/>
    <x v="12"/>
    <x v="1"/>
    <n v="8825452444.9659996"/>
    <n v="8825.4524000000001"/>
    <x v="0"/>
    <x v="15"/>
    <s v="CENTRO-OESTE"/>
  </r>
  <r>
    <x v="15"/>
    <x v="12"/>
    <x v="2"/>
    <n v="12310950428.292801"/>
    <n v="12310.9504"/>
    <x v="0"/>
    <x v="15"/>
    <s v="CENTRO-OESTE"/>
  </r>
  <r>
    <x v="15"/>
    <x v="12"/>
    <x v="3"/>
    <n v="14205297602.451099"/>
    <n v="14205.2976"/>
    <x v="0"/>
    <x v="15"/>
    <s v="CENTRO-OESTE"/>
  </r>
  <r>
    <x v="15"/>
    <x v="12"/>
    <x v="4"/>
    <n v="12449723132.201799"/>
    <n v="12449.723099999999"/>
    <x v="0"/>
    <x v="15"/>
    <s v="CENTRO-OESTE"/>
  </r>
  <r>
    <x v="15"/>
    <x v="12"/>
    <x v="5"/>
    <n v="12167451548.1929"/>
    <n v="12167.451499999999"/>
    <x v="0"/>
    <x v="15"/>
    <s v="CENTRO-OESTE"/>
  </r>
  <r>
    <x v="27"/>
    <x v="12"/>
    <x v="0"/>
    <n v="307530982.29439998"/>
    <n v="307.53100000000001"/>
    <x v="0"/>
    <x v="27"/>
    <s v="CENTRO-OESTE"/>
  </r>
  <r>
    <x v="27"/>
    <x v="12"/>
    <x v="1"/>
    <n v="396229394.51859999"/>
    <n v="396.2294"/>
    <x v="0"/>
    <x v="27"/>
    <s v="CENTRO-OESTE"/>
  </r>
  <r>
    <x v="27"/>
    <x v="12"/>
    <x v="2"/>
    <n v="521831098.93220001"/>
    <n v="521.83109999999999"/>
    <x v="0"/>
    <x v="27"/>
    <s v="CENTRO-OESTE"/>
  </r>
  <r>
    <x v="27"/>
    <x v="12"/>
    <x v="3"/>
    <n v="449943766.88120002"/>
    <n v="449.94380000000001"/>
    <x v="0"/>
    <x v="27"/>
    <s v="CENTRO-OESTE"/>
  </r>
  <r>
    <x v="27"/>
    <x v="12"/>
    <x v="4"/>
    <n v="402122801.2852"/>
    <n v="402.12279999999998"/>
    <x v="0"/>
    <x v="27"/>
    <s v="CENTRO-OESTE"/>
  </r>
  <r>
    <x v="27"/>
    <x v="12"/>
    <x v="5"/>
    <n v="368252960.4278"/>
    <n v="368.25299999999999"/>
    <x v="0"/>
    <x v="27"/>
    <s v="CENTRO-OESTE"/>
  </r>
  <r>
    <x v="16"/>
    <x v="12"/>
    <x v="0"/>
    <n v="73839866742.686905"/>
    <n v="73839.866699999999"/>
    <x v="0"/>
    <x v="16"/>
    <s v="BRASIL"/>
  </r>
  <r>
    <x v="16"/>
    <x v="12"/>
    <x v="1"/>
    <n v="93160384774.235703"/>
    <n v="93160.3848"/>
    <x v="0"/>
    <x v="16"/>
    <s v="BRASIL"/>
  </r>
  <r>
    <x v="16"/>
    <x v="12"/>
    <x v="2"/>
    <n v="117573900068.983"/>
    <n v="117573.9001"/>
    <x v="0"/>
    <x v="16"/>
    <s v="BRASIL"/>
  </r>
  <r>
    <x v="16"/>
    <x v="12"/>
    <x v="3"/>
    <n v="126469366546.35699"/>
    <n v="126469.3665"/>
    <x v="0"/>
    <x v="16"/>
    <s v="BRASIL"/>
  </r>
  <r>
    <x v="16"/>
    <x v="12"/>
    <x v="4"/>
    <n v="142107238331.52499"/>
    <n v="142107.2383"/>
    <x v="0"/>
    <x v="16"/>
    <s v="BRASIL"/>
  </r>
  <r>
    <x v="16"/>
    <x v="12"/>
    <x v="5"/>
    <n v="142855577862.76501"/>
    <n v="142855.5779"/>
    <x v="0"/>
    <x v="16"/>
    <s v="BRASIL"/>
  </r>
  <r>
    <x v="0"/>
    <x v="13"/>
    <x v="0"/>
    <n v="1697795264.0616"/>
    <n v="1697.7953"/>
    <x v="0"/>
    <x v="0"/>
    <s v="NORTE"/>
  </r>
  <r>
    <x v="0"/>
    <x v="13"/>
    <x v="1"/>
    <n v="1884558766.4428999"/>
    <n v="1884.5588"/>
    <x v="0"/>
    <x v="0"/>
    <s v="NORTE"/>
  </r>
  <r>
    <x v="0"/>
    <x v="13"/>
    <x v="2"/>
    <n v="2750219196.6619"/>
    <n v="2750.2192"/>
    <x v="0"/>
    <x v="0"/>
    <s v="NORTE"/>
  </r>
  <r>
    <x v="0"/>
    <x v="13"/>
    <x v="3"/>
    <n v="3319926288.5549002"/>
    <n v="3319.9263000000001"/>
    <x v="0"/>
    <x v="0"/>
    <s v="NORTE"/>
  </r>
  <r>
    <x v="0"/>
    <x v="13"/>
    <x v="4"/>
    <n v="4294714167.4120002"/>
    <n v="4294.7142000000003"/>
    <x v="0"/>
    <x v="0"/>
    <s v="NORTE"/>
  </r>
  <r>
    <x v="0"/>
    <x v="13"/>
    <x v="5"/>
    <n v="4280199490.9088001"/>
    <n v="4280.1994999999997"/>
    <x v="0"/>
    <x v="0"/>
    <s v="NORTE"/>
  </r>
  <r>
    <x v="1"/>
    <x v="13"/>
    <x v="0"/>
    <n v="2669527.6052999999"/>
    <n v="2.6695000000000002"/>
    <x v="0"/>
    <x v="1"/>
    <s v="NORTE"/>
  </r>
  <r>
    <x v="1"/>
    <x v="13"/>
    <x v="1"/>
    <n v="2505497.5554"/>
    <n v="2.5055000000000001"/>
    <x v="0"/>
    <x v="1"/>
    <s v="NORTE"/>
  </r>
  <r>
    <x v="1"/>
    <x v="13"/>
    <x v="2"/>
    <n v="24606205.7599"/>
    <n v="24.606200000000001"/>
    <x v="0"/>
    <x v="1"/>
    <s v="NORTE"/>
  </r>
  <r>
    <x v="1"/>
    <x v="13"/>
    <x v="3"/>
    <n v="64171583.175399996"/>
    <n v="64.171599999999998"/>
    <x v="0"/>
    <x v="1"/>
    <s v="NORTE"/>
  </r>
  <r>
    <x v="1"/>
    <x v="13"/>
    <x v="4"/>
    <n v="60468309.455499999"/>
    <n v="60.468299999999999"/>
    <x v="0"/>
    <x v="1"/>
    <s v="NORTE"/>
  </r>
  <r>
    <x v="1"/>
    <x v="13"/>
    <x v="5"/>
    <n v="100215048.8096"/>
    <n v="100.215"/>
    <x v="0"/>
    <x v="1"/>
    <s v="NORTE"/>
  </r>
  <r>
    <x v="24"/>
    <x v="13"/>
    <x v="0"/>
    <n v="107480593.6164"/>
    <n v="107.4806"/>
    <x v="0"/>
    <x v="24"/>
    <s v="NORTE"/>
  </r>
  <r>
    <x v="24"/>
    <x v="13"/>
    <x v="1"/>
    <n v="102106023.63950001"/>
    <n v="102.10599999999999"/>
    <x v="0"/>
    <x v="24"/>
    <s v="NORTE"/>
  </r>
  <r>
    <x v="24"/>
    <x v="13"/>
    <x v="2"/>
    <n v="133047492.226"/>
    <n v="133.04750000000001"/>
    <x v="0"/>
    <x v="24"/>
    <s v="NORTE"/>
  </r>
  <r>
    <x v="24"/>
    <x v="13"/>
    <x v="3"/>
    <n v="138744254.5835"/>
    <n v="138.74430000000001"/>
    <x v="0"/>
    <x v="24"/>
    <s v="NORTE"/>
  </r>
  <r>
    <x v="24"/>
    <x v="13"/>
    <x v="4"/>
    <n v="135445094.5869"/>
    <n v="135.4451"/>
    <x v="0"/>
    <x v="24"/>
    <s v="NORTE"/>
  </r>
  <r>
    <x v="24"/>
    <x v="13"/>
    <x v="5"/>
    <n v="993998647.33700001"/>
    <n v="993.99860000000001"/>
    <x v="0"/>
    <x v="24"/>
    <s v="NORTE"/>
  </r>
  <r>
    <x v="17"/>
    <x v="13"/>
    <x v="0"/>
    <n v="3241883310.7168002"/>
    <n v="3241.8833"/>
    <x v="0"/>
    <x v="17"/>
    <s v="NORTE"/>
  </r>
  <r>
    <x v="17"/>
    <x v="13"/>
    <x v="1"/>
    <n v="3261926023.4954"/>
    <n v="3261.9259999999999"/>
    <x v="0"/>
    <x v="17"/>
    <s v="NORTE"/>
  </r>
  <r>
    <x v="17"/>
    <x v="13"/>
    <x v="2"/>
    <n v="4424250542.1020002"/>
    <n v="4424.2505000000001"/>
    <x v="0"/>
    <x v="17"/>
    <s v="NORTE"/>
  </r>
  <r>
    <x v="17"/>
    <x v="13"/>
    <x v="3"/>
    <n v="6313036442.6421003"/>
    <n v="6313.0364"/>
    <x v="0"/>
    <x v="17"/>
    <s v="NORTE"/>
  </r>
  <r>
    <x v="17"/>
    <x v="13"/>
    <x v="4"/>
    <n v="7253105437.9874001"/>
    <n v="7253.1054000000004"/>
    <x v="0"/>
    <x v="17"/>
    <s v="NORTE"/>
  </r>
  <r>
    <x v="17"/>
    <x v="13"/>
    <x v="5"/>
    <n v="6652826849.507"/>
    <n v="6652.8267999999998"/>
    <x v="0"/>
    <x v="17"/>
    <s v="NORTE"/>
  </r>
  <r>
    <x v="25"/>
    <x v="13"/>
    <x v="0"/>
    <n v="101801772.57870001"/>
    <n v="101.8018"/>
    <x v="0"/>
    <x v="25"/>
    <s v="NORTE"/>
  </r>
  <r>
    <x v="25"/>
    <x v="13"/>
    <x v="1"/>
    <n v="85382381.230900005"/>
    <n v="85.382400000000004"/>
    <x v="0"/>
    <x v="25"/>
    <s v="NORTE"/>
  </r>
  <r>
    <x v="25"/>
    <x v="13"/>
    <x v="2"/>
    <n v="113354484.2994"/>
    <n v="113.3545"/>
    <x v="0"/>
    <x v="25"/>
    <s v="NORTE"/>
  </r>
  <r>
    <x v="25"/>
    <x v="13"/>
    <x v="3"/>
    <n v="48905604.494599998"/>
    <n v="48.9056"/>
    <x v="0"/>
    <x v="25"/>
    <s v="NORTE"/>
  </r>
  <r>
    <x v="25"/>
    <x v="13"/>
    <x v="4"/>
    <n v="46587942.495399997"/>
    <n v="46.587899999999998"/>
    <x v="0"/>
    <x v="25"/>
    <s v="NORTE"/>
  </r>
  <r>
    <x v="25"/>
    <x v="13"/>
    <x v="5"/>
    <n v="42810312.112800002"/>
    <n v="42.810299999999998"/>
    <x v="0"/>
    <x v="25"/>
    <s v="NORTE"/>
  </r>
  <r>
    <x v="2"/>
    <x v="13"/>
    <x v="0"/>
    <n v="4766404673.4671001"/>
    <n v="4766.4047"/>
    <x v="0"/>
    <x v="2"/>
    <s v="NORTE"/>
  </r>
  <r>
    <x v="2"/>
    <x v="13"/>
    <x v="1"/>
    <n v="4624600493.8402996"/>
    <n v="4624.6004999999996"/>
    <x v="0"/>
    <x v="2"/>
    <s v="NORTE"/>
  </r>
  <r>
    <x v="2"/>
    <x v="13"/>
    <x v="2"/>
    <n v="7302916282.1567001"/>
    <n v="7302.9162999999999"/>
    <x v="0"/>
    <x v="2"/>
    <s v="NORTE"/>
  </r>
  <r>
    <x v="2"/>
    <x v="13"/>
    <x v="3"/>
    <n v="9671836371.9197998"/>
    <n v="9671.8364000000001"/>
    <x v="0"/>
    <x v="2"/>
    <s v="NORTE"/>
  </r>
  <r>
    <x v="2"/>
    <x v="13"/>
    <x v="4"/>
    <n v="8983930518.2066994"/>
    <n v="8983.9305000000004"/>
    <x v="0"/>
    <x v="2"/>
    <s v="NORTE"/>
  </r>
  <r>
    <x v="2"/>
    <x v="13"/>
    <x v="5"/>
    <n v="9148586453.0911999"/>
    <n v="9148.5864999999994"/>
    <x v="0"/>
    <x v="2"/>
    <s v="NORTE"/>
  </r>
  <r>
    <x v="3"/>
    <x v="13"/>
    <x v="0"/>
    <n v="5335253706.7781"/>
    <n v="5335.2537000000002"/>
    <x v="0"/>
    <x v="3"/>
    <s v="NORDESTE"/>
  </r>
  <r>
    <x v="3"/>
    <x v="13"/>
    <x v="1"/>
    <n v="5030044589.2011995"/>
    <n v="5030.0446000000002"/>
    <x v="0"/>
    <x v="3"/>
    <s v="NORDESTE"/>
  </r>
  <r>
    <x v="3"/>
    <x v="13"/>
    <x v="2"/>
    <n v="7477407566.2826996"/>
    <n v="7477.4075999999995"/>
    <x v="0"/>
    <x v="3"/>
    <s v="NORDESTE"/>
  </r>
  <r>
    <x v="3"/>
    <x v="13"/>
    <x v="3"/>
    <n v="8774630599.4769993"/>
    <n v="8774.6306000000004"/>
    <x v="0"/>
    <x v="3"/>
    <s v="NORDESTE"/>
  </r>
  <r>
    <x v="3"/>
    <x v="13"/>
    <x v="4"/>
    <n v="9459519599.0251999"/>
    <n v="9459.5195999999996"/>
    <x v="0"/>
    <x v="3"/>
    <s v="NORDESTE"/>
  </r>
  <r>
    <x v="3"/>
    <x v="13"/>
    <x v="5"/>
    <n v="8305938654.4433002"/>
    <n v="8305.9387000000006"/>
    <x v="0"/>
    <x v="3"/>
    <s v="NORDESTE"/>
  </r>
  <r>
    <x v="4"/>
    <x v="13"/>
    <x v="0"/>
    <n v="4404376650.3797998"/>
    <n v="4404.3766999999998"/>
    <x v="0"/>
    <x v="4"/>
    <s v="NORDESTE"/>
  </r>
  <r>
    <x v="4"/>
    <x v="13"/>
    <x v="1"/>
    <n v="4099130148.9566998"/>
    <n v="4099.1301000000003"/>
    <x v="0"/>
    <x v="4"/>
    <s v="NORDESTE"/>
  </r>
  <r>
    <x v="4"/>
    <x v="13"/>
    <x v="2"/>
    <n v="5783129269.9224005"/>
    <n v="5783.1292999999996"/>
    <x v="0"/>
    <x v="4"/>
    <s v="NORDESTE"/>
  </r>
  <r>
    <x v="4"/>
    <x v="13"/>
    <x v="3"/>
    <n v="7298234140.7421999"/>
    <n v="7298.2340999999997"/>
    <x v="0"/>
    <x v="4"/>
    <s v="NORDESTE"/>
  </r>
  <r>
    <x v="4"/>
    <x v="13"/>
    <x v="4"/>
    <n v="8168069058.8961"/>
    <n v="8168.0690999999997"/>
    <x v="0"/>
    <x v="4"/>
    <s v="NORDESTE"/>
  </r>
  <r>
    <x v="4"/>
    <x v="13"/>
    <x v="5"/>
    <n v="7562845157.8334999"/>
    <n v="7562.8451999999997"/>
    <x v="0"/>
    <x v="4"/>
    <s v="NORDESTE"/>
  </r>
  <r>
    <x v="5"/>
    <x v="13"/>
    <x v="3"/>
    <n v="12332622.92"/>
    <n v="12.332599999999999"/>
    <x v="0"/>
    <x v="5"/>
    <s v="NORDESTE"/>
  </r>
  <r>
    <x v="5"/>
    <x v="13"/>
    <x v="4"/>
    <n v="20934146.5843"/>
    <n v="20.934100000000001"/>
    <x v="0"/>
    <x v="5"/>
    <s v="NORDESTE"/>
  </r>
  <r>
    <x v="5"/>
    <x v="13"/>
    <x v="5"/>
    <n v="40163155.221299998"/>
    <n v="40.163200000000003"/>
    <x v="0"/>
    <x v="5"/>
    <s v="NORDESTE"/>
  </r>
  <r>
    <x v="7"/>
    <x v="13"/>
    <x v="4"/>
    <n v="151461.5257"/>
    <n v="0.1515"/>
    <x v="0"/>
    <x v="7"/>
    <s v="NORDESTE"/>
  </r>
  <r>
    <x v="8"/>
    <x v="13"/>
    <x v="3"/>
    <n v="32588302.3935"/>
    <n v="32.588299999999997"/>
    <x v="0"/>
    <x v="8"/>
    <s v="NORDESTE"/>
  </r>
  <r>
    <x v="8"/>
    <x v="13"/>
    <x v="4"/>
    <n v="37651712.480599999"/>
    <n v="37.651699999999998"/>
    <x v="0"/>
    <x v="8"/>
    <s v="NORDESTE"/>
  </r>
  <r>
    <x v="8"/>
    <x v="13"/>
    <x v="5"/>
    <n v="36142018.718099996"/>
    <n v="36.142000000000003"/>
    <x v="0"/>
    <x v="8"/>
    <s v="NORDESTE"/>
  </r>
  <r>
    <x v="9"/>
    <x v="13"/>
    <x v="0"/>
    <n v="11138371201.879"/>
    <n v="11138.3712"/>
    <x v="0"/>
    <x v="9"/>
    <s v="NORDESTE"/>
  </r>
  <r>
    <x v="9"/>
    <x v="13"/>
    <x v="1"/>
    <n v="9233282040.0769997"/>
    <n v="9233.2819999999992"/>
    <x v="0"/>
    <x v="9"/>
    <s v="NORDESTE"/>
  </r>
  <r>
    <x v="9"/>
    <x v="13"/>
    <x v="2"/>
    <n v="12981382993.0741"/>
    <n v="12981.383"/>
    <x v="0"/>
    <x v="9"/>
    <s v="NORDESTE"/>
  </r>
  <r>
    <x v="9"/>
    <x v="13"/>
    <x v="3"/>
    <n v="17889746093.3591"/>
    <n v="17889.7461"/>
    <x v="0"/>
    <x v="9"/>
    <s v="NORDESTE"/>
  </r>
  <r>
    <x v="9"/>
    <x v="13"/>
    <x v="4"/>
    <n v="18988595553.909302"/>
    <n v="18988.595600000001"/>
    <x v="0"/>
    <x v="9"/>
    <s v="NORDESTE"/>
  </r>
  <r>
    <x v="9"/>
    <x v="13"/>
    <x v="5"/>
    <n v="16376170193.1238"/>
    <n v="16376.1702"/>
    <x v="0"/>
    <x v="9"/>
    <s v="NORDESTE"/>
  </r>
  <r>
    <x v="10"/>
    <x v="13"/>
    <x v="0"/>
    <n v="10657888773.9119"/>
    <n v="10657.888800000001"/>
    <x v="0"/>
    <x v="10"/>
    <s v="SUDESTE"/>
  </r>
  <r>
    <x v="10"/>
    <x v="13"/>
    <x v="1"/>
    <n v="9703960056.8206997"/>
    <n v="9703.9601000000002"/>
    <x v="0"/>
    <x v="10"/>
    <s v="SUDESTE"/>
  </r>
  <r>
    <x v="10"/>
    <x v="13"/>
    <x v="2"/>
    <n v="16102226697.428301"/>
    <n v="16102.226699999999"/>
    <x v="0"/>
    <x v="10"/>
    <s v="SUDESTE"/>
  </r>
  <r>
    <x v="10"/>
    <x v="13"/>
    <x v="3"/>
    <n v="19992515209.206402"/>
    <n v="19992.515200000002"/>
    <x v="0"/>
    <x v="10"/>
    <s v="SUDESTE"/>
  </r>
  <r>
    <x v="10"/>
    <x v="13"/>
    <x v="4"/>
    <n v="21072065365.624802"/>
    <n v="21072.065399999999"/>
    <x v="0"/>
    <x v="10"/>
    <s v="SUDESTE"/>
  </r>
  <r>
    <x v="10"/>
    <x v="13"/>
    <x v="5"/>
    <n v="18667120615.056198"/>
    <n v="18667.120599999998"/>
    <x v="0"/>
    <x v="10"/>
    <s v="SUDESTE"/>
  </r>
  <r>
    <x v="11"/>
    <x v="13"/>
    <x v="0"/>
    <n v="6596567236.4997997"/>
    <n v="6596.5672000000004"/>
    <x v="0"/>
    <x v="11"/>
    <s v="SUDESTE"/>
  </r>
  <r>
    <x v="11"/>
    <x v="13"/>
    <x v="1"/>
    <n v="5473109668.4186001"/>
    <n v="5473.1097"/>
    <x v="0"/>
    <x v="11"/>
    <s v="SUDESTE"/>
  </r>
  <r>
    <x v="11"/>
    <x v="13"/>
    <x v="2"/>
    <n v="9473634199.6355"/>
    <n v="9473.6342000000004"/>
    <x v="0"/>
    <x v="11"/>
    <s v="SUDESTE"/>
  </r>
  <r>
    <x v="11"/>
    <x v="13"/>
    <x v="3"/>
    <n v="11261070839.6558"/>
    <n v="11261.0708"/>
    <x v="0"/>
    <x v="11"/>
    <s v="SUDESTE"/>
  </r>
  <r>
    <x v="11"/>
    <x v="13"/>
    <x v="4"/>
    <n v="12949556737.2649"/>
    <n v="12949.556699999999"/>
    <x v="0"/>
    <x v="11"/>
    <s v="SUDESTE"/>
  </r>
  <r>
    <x v="11"/>
    <x v="13"/>
    <x v="5"/>
    <n v="10614979611.2749"/>
    <n v="10614.979600000001"/>
    <x v="0"/>
    <x v="11"/>
    <s v="SUDESTE"/>
  </r>
  <r>
    <x v="12"/>
    <x v="13"/>
    <x v="0"/>
    <n v="37585367601.553001"/>
    <n v="37585.367599999998"/>
    <x v="0"/>
    <x v="12"/>
    <s v="SUL"/>
  </r>
  <r>
    <x v="12"/>
    <x v="13"/>
    <x v="1"/>
    <n v="29120723497.359001"/>
    <n v="29120.7235"/>
    <x v="0"/>
    <x v="12"/>
    <s v="SUL"/>
  </r>
  <r>
    <x v="12"/>
    <x v="13"/>
    <x v="2"/>
    <n v="49521009736.527802"/>
    <n v="49521.009700000002"/>
    <x v="0"/>
    <x v="12"/>
    <s v="SUL"/>
  </r>
  <r>
    <x v="12"/>
    <x v="13"/>
    <x v="3"/>
    <n v="54221312091.523399"/>
    <n v="54221.312100000003"/>
    <x v="0"/>
    <x v="12"/>
    <s v="SUL"/>
  </r>
  <r>
    <x v="12"/>
    <x v="13"/>
    <x v="4"/>
    <n v="33656070012.1255"/>
    <n v="33656.07"/>
    <x v="0"/>
    <x v="12"/>
    <s v="SUL"/>
  </r>
  <r>
    <x v="12"/>
    <x v="13"/>
    <x v="5"/>
    <n v="50302713115.470901"/>
    <n v="50302.713100000001"/>
    <x v="0"/>
    <x v="12"/>
    <s v="SUL"/>
  </r>
  <r>
    <x v="21"/>
    <x v="13"/>
    <x v="0"/>
    <n v="4607680473.8987999"/>
    <n v="4607.6805000000004"/>
    <x v="0"/>
    <x v="21"/>
    <s v="SUL"/>
  </r>
  <r>
    <x v="21"/>
    <x v="13"/>
    <x v="1"/>
    <n v="4397523071.4280996"/>
    <n v="4397.5231000000003"/>
    <x v="0"/>
    <x v="21"/>
    <s v="SUL"/>
  </r>
  <r>
    <x v="21"/>
    <x v="13"/>
    <x v="2"/>
    <n v="5410594872.2313995"/>
    <n v="5410.5949000000001"/>
    <x v="0"/>
    <x v="21"/>
    <s v="SUL"/>
  </r>
  <r>
    <x v="21"/>
    <x v="13"/>
    <x v="3"/>
    <n v="6474171691.1276999"/>
    <n v="6474.1716999999999"/>
    <x v="0"/>
    <x v="21"/>
    <s v="SUL"/>
  </r>
  <r>
    <x v="21"/>
    <x v="13"/>
    <x v="4"/>
    <n v="6107982662.6736002"/>
    <n v="6107.9826999999996"/>
    <x v="0"/>
    <x v="21"/>
    <s v="SUL"/>
  </r>
  <r>
    <x v="21"/>
    <x v="13"/>
    <x v="5"/>
    <n v="6828569556.0349998"/>
    <n v="6828.5695999999998"/>
    <x v="0"/>
    <x v="21"/>
    <s v="SUL"/>
  </r>
  <r>
    <x v="22"/>
    <x v="13"/>
    <x v="0"/>
    <n v="34144438148.689899"/>
    <n v="34144.438099999999"/>
    <x v="0"/>
    <x v="22"/>
    <s v="SUL"/>
  </r>
  <r>
    <x v="22"/>
    <x v="13"/>
    <x v="1"/>
    <n v="33638936318.470798"/>
    <n v="33638.936300000001"/>
    <x v="0"/>
    <x v="22"/>
    <s v="SUL"/>
  </r>
  <r>
    <x v="22"/>
    <x v="13"/>
    <x v="2"/>
    <n v="27770852856.219898"/>
    <n v="27770.852900000002"/>
    <x v="0"/>
    <x v="22"/>
    <s v="SUL"/>
  </r>
  <r>
    <x v="22"/>
    <x v="13"/>
    <x v="3"/>
    <n v="56490331960.759804"/>
    <n v="56490.332000000002"/>
    <x v="0"/>
    <x v="22"/>
    <s v="SUL"/>
  </r>
  <r>
    <x v="22"/>
    <x v="13"/>
    <x v="4"/>
    <n v="26509339255.825401"/>
    <n v="26509.3393"/>
    <x v="0"/>
    <x v="22"/>
    <s v="SUL"/>
  </r>
  <r>
    <x v="22"/>
    <x v="13"/>
    <x v="5"/>
    <n v="29750088786.630798"/>
    <n v="29750.088800000001"/>
    <x v="0"/>
    <x v="22"/>
    <s v="SUL"/>
  </r>
  <r>
    <x v="13"/>
    <x v="13"/>
    <x v="0"/>
    <n v="18816421406.293701"/>
    <n v="18816.421399999999"/>
    <x v="0"/>
    <x v="13"/>
    <s v="CENTRO-OESTE"/>
  </r>
  <r>
    <x v="13"/>
    <x v="13"/>
    <x v="1"/>
    <n v="15428293271.706499"/>
    <n v="15428.293299999999"/>
    <x v="0"/>
    <x v="13"/>
    <s v="CENTRO-OESTE"/>
  </r>
  <r>
    <x v="13"/>
    <x v="13"/>
    <x v="2"/>
    <n v="26724559114.655998"/>
    <n v="26724.559099999999"/>
    <x v="0"/>
    <x v="13"/>
    <s v="CENTRO-OESTE"/>
  </r>
  <r>
    <x v="13"/>
    <x v="13"/>
    <x v="3"/>
    <n v="33251415981.352901"/>
    <n v="33251.415999999997"/>
    <x v="0"/>
    <x v="13"/>
    <s v="CENTRO-OESTE"/>
  </r>
  <r>
    <x v="13"/>
    <x v="13"/>
    <x v="4"/>
    <n v="23471360759.702499"/>
    <n v="23471.360799999999"/>
    <x v="0"/>
    <x v="13"/>
    <s v="CENTRO-OESTE"/>
  </r>
  <r>
    <x v="13"/>
    <x v="13"/>
    <x v="5"/>
    <n v="30933886064.693199"/>
    <n v="30933.8861"/>
    <x v="0"/>
    <x v="13"/>
    <s v="CENTRO-OESTE"/>
  </r>
  <r>
    <x v="14"/>
    <x v="13"/>
    <x v="0"/>
    <n v="56565309360.404602"/>
    <n v="56565.309399999998"/>
    <x v="0"/>
    <x v="14"/>
    <s v="CENTRO-OESTE"/>
  </r>
  <r>
    <x v="14"/>
    <x v="13"/>
    <x v="1"/>
    <n v="54847471222.006798"/>
    <n v="54847.4712"/>
    <x v="0"/>
    <x v="14"/>
    <s v="CENTRO-OESTE"/>
  </r>
  <r>
    <x v="14"/>
    <x v="13"/>
    <x v="2"/>
    <n v="86972317118.259796"/>
    <n v="86972.3171"/>
    <x v="0"/>
    <x v="14"/>
    <s v="CENTRO-OESTE"/>
  </r>
  <r>
    <x v="14"/>
    <x v="13"/>
    <x v="3"/>
    <n v="97169210008.822205"/>
    <n v="97169.21"/>
    <x v="0"/>
    <x v="14"/>
    <s v="CENTRO-OESTE"/>
  </r>
  <r>
    <x v="14"/>
    <x v="13"/>
    <x v="4"/>
    <n v="99936782380.541595"/>
    <n v="99936.782399999996"/>
    <x v="0"/>
    <x v="14"/>
    <s v="CENTRO-OESTE"/>
  </r>
  <r>
    <x v="14"/>
    <x v="13"/>
    <x v="5"/>
    <n v="92232877824.874405"/>
    <n v="92232.877800000002"/>
    <x v="0"/>
    <x v="14"/>
    <s v="CENTRO-OESTE"/>
  </r>
  <r>
    <x v="15"/>
    <x v="13"/>
    <x v="0"/>
    <n v="20718764527.873798"/>
    <n v="20718.764500000001"/>
    <x v="0"/>
    <x v="15"/>
    <s v="CENTRO-OESTE"/>
  </r>
  <r>
    <x v="15"/>
    <x v="13"/>
    <x v="1"/>
    <n v="18765870178.4753"/>
    <n v="18765.870200000001"/>
    <x v="0"/>
    <x v="15"/>
    <s v="CENTRO-OESTE"/>
  </r>
  <r>
    <x v="15"/>
    <x v="13"/>
    <x v="2"/>
    <n v="29048989459.321201"/>
    <n v="29048.9895"/>
    <x v="0"/>
    <x v="15"/>
    <s v="CENTRO-OESTE"/>
  </r>
  <r>
    <x v="15"/>
    <x v="13"/>
    <x v="3"/>
    <n v="35413637540.8657"/>
    <n v="35413.637499999997"/>
    <x v="0"/>
    <x v="15"/>
    <s v="CENTRO-OESTE"/>
  </r>
  <r>
    <x v="15"/>
    <x v="13"/>
    <x v="4"/>
    <n v="39528260448.840202"/>
    <n v="39528.260399999999"/>
    <x v="0"/>
    <x v="15"/>
    <s v="CENTRO-OESTE"/>
  </r>
  <r>
    <x v="15"/>
    <x v="13"/>
    <x v="5"/>
    <n v="34547502100.465401"/>
    <n v="34547.502099999998"/>
    <x v="0"/>
    <x v="15"/>
    <s v="CENTRO-OESTE"/>
  </r>
  <r>
    <x v="27"/>
    <x v="13"/>
    <x v="0"/>
    <n v="491443319.5887"/>
    <n v="491.44330000000002"/>
    <x v="0"/>
    <x v="27"/>
    <s v="CENTRO-OESTE"/>
  </r>
  <r>
    <x v="27"/>
    <x v="13"/>
    <x v="1"/>
    <n v="477922037.21249998"/>
    <n v="477.92200000000003"/>
    <x v="0"/>
    <x v="27"/>
    <s v="CENTRO-OESTE"/>
  </r>
  <r>
    <x v="27"/>
    <x v="13"/>
    <x v="2"/>
    <n v="712064544.78670001"/>
    <n v="712.06449999999995"/>
    <x v="0"/>
    <x v="27"/>
    <s v="CENTRO-OESTE"/>
  </r>
  <r>
    <x v="27"/>
    <x v="13"/>
    <x v="3"/>
    <n v="872753354.82430005"/>
    <n v="872.75340000000006"/>
    <x v="0"/>
    <x v="27"/>
    <s v="CENTRO-OESTE"/>
  </r>
  <r>
    <x v="27"/>
    <x v="13"/>
    <x v="4"/>
    <n v="825170503.27869999"/>
    <n v="825.17049999999995"/>
    <x v="0"/>
    <x v="27"/>
    <s v="CENTRO-OESTE"/>
  </r>
  <r>
    <x v="27"/>
    <x v="13"/>
    <x v="5"/>
    <n v="563383145.96940005"/>
    <n v="563.38310000000001"/>
    <x v="0"/>
    <x v="27"/>
    <s v="CENTRO-OESTE"/>
  </r>
  <r>
    <x v="16"/>
    <x v="13"/>
    <x v="0"/>
    <n v="223092028170.76099"/>
    <n v="223092.0282"/>
    <x v="0"/>
    <x v="16"/>
    <s v="BRASIL"/>
  </r>
  <r>
    <x v="16"/>
    <x v="13"/>
    <x v="1"/>
    <n v="201663214008.69501"/>
    <n v="201663.21400000001"/>
    <x v="0"/>
    <x v="16"/>
    <s v="BRASIL"/>
  </r>
  <r>
    <x v="16"/>
    <x v="13"/>
    <x v="2"/>
    <n v="288073628941.216"/>
    <n v="288073.62890000001"/>
    <x v="0"/>
    <x v="16"/>
    <s v="BRASIL"/>
  </r>
  <r>
    <x v="16"/>
    <x v="13"/>
    <x v="3"/>
    <n v="367510267365.43298"/>
    <n v="367510.26740000001"/>
    <x v="0"/>
    <x v="16"/>
    <s v="BRASIL"/>
  </r>
  <r>
    <x v="16"/>
    <x v="13"/>
    <x v="4"/>
    <n v="323271726110.55603"/>
    <n v="323271.72610000003"/>
    <x v="0"/>
    <x v="16"/>
    <s v="BRASIL"/>
  </r>
  <r>
    <x v="16"/>
    <x v="13"/>
    <x v="5"/>
    <n v="332687339275.31201"/>
    <n v="332687.33929999999"/>
    <x v="0"/>
    <x v="16"/>
    <s v="BRASIL"/>
  </r>
  <r>
    <x v="0"/>
    <x v="14"/>
    <x v="0"/>
    <n v="5540088.7501999997"/>
    <n v="5.5400999999999998"/>
    <x v="0"/>
    <x v="0"/>
    <s v="NORTE"/>
  </r>
  <r>
    <x v="0"/>
    <x v="14"/>
    <x v="1"/>
    <n v="5659979.5751"/>
    <n v="5.66"/>
    <x v="0"/>
    <x v="0"/>
    <s v="NORTE"/>
  </r>
  <r>
    <x v="0"/>
    <x v="14"/>
    <x v="2"/>
    <n v="4498498.5319999997"/>
    <n v="4.4984999999999999"/>
    <x v="0"/>
    <x v="0"/>
    <s v="NORTE"/>
  </r>
  <r>
    <x v="0"/>
    <x v="14"/>
    <x v="3"/>
    <n v="5280227.9208000004"/>
    <n v="5.2801999999999998"/>
    <x v="0"/>
    <x v="0"/>
    <s v="NORTE"/>
  </r>
  <r>
    <x v="0"/>
    <x v="14"/>
    <x v="4"/>
    <n v="3711419.3997"/>
    <n v="3.7113999999999998"/>
    <x v="0"/>
    <x v="0"/>
    <s v="NORTE"/>
  </r>
  <r>
    <x v="0"/>
    <x v="14"/>
    <x v="5"/>
    <n v="7198598.8289999999"/>
    <n v="7.1985999999999999"/>
    <x v="0"/>
    <x v="0"/>
    <s v="NORTE"/>
  </r>
  <r>
    <x v="23"/>
    <x v="14"/>
    <x v="5"/>
    <n v="301082.08029999997"/>
    <n v="0.30109999999999998"/>
    <x v="0"/>
    <x v="23"/>
    <s v="NORTE"/>
  </r>
  <r>
    <x v="24"/>
    <x v="14"/>
    <x v="0"/>
    <n v="30427745.327799998"/>
    <n v="30.427700000000002"/>
    <x v="0"/>
    <x v="24"/>
    <s v="NORTE"/>
  </r>
  <r>
    <x v="24"/>
    <x v="14"/>
    <x v="1"/>
    <n v="31050919.125700001"/>
    <n v="31.050899999999999"/>
    <x v="0"/>
    <x v="24"/>
    <s v="NORTE"/>
  </r>
  <r>
    <x v="24"/>
    <x v="14"/>
    <x v="2"/>
    <n v="28364482.488899998"/>
    <n v="28.3645"/>
    <x v="0"/>
    <x v="24"/>
    <s v="NORTE"/>
  </r>
  <r>
    <x v="24"/>
    <x v="14"/>
    <x v="3"/>
    <n v="21536693.536400001"/>
    <n v="21.5367"/>
    <x v="0"/>
    <x v="24"/>
    <s v="NORTE"/>
  </r>
  <r>
    <x v="24"/>
    <x v="14"/>
    <x v="4"/>
    <n v="29499204.9452"/>
    <n v="29.499199999999998"/>
    <x v="0"/>
    <x v="24"/>
    <s v="NORTE"/>
  </r>
  <r>
    <x v="24"/>
    <x v="14"/>
    <x v="5"/>
    <n v="25599799.522100002"/>
    <n v="25.599799999999998"/>
    <x v="0"/>
    <x v="24"/>
    <s v="NORTE"/>
  </r>
  <r>
    <x v="17"/>
    <x v="14"/>
    <x v="0"/>
    <n v="22743143.557799999"/>
    <n v="22.743099999999998"/>
    <x v="0"/>
    <x v="17"/>
    <s v="NORTE"/>
  </r>
  <r>
    <x v="17"/>
    <x v="14"/>
    <x v="1"/>
    <n v="20876058.787900001"/>
    <n v="20.876100000000001"/>
    <x v="0"/>
    <x v="17"/>
    <s v="NORTE"/>
  </r>
  <r>
    <x v="17"/>
    <x v="14"/>
    <x v="2"/>
    <n v="19159408.255399998"/>
    <n v="19.159400000000002"/>
    <x v="0"/>
    <x v="17"/>
    <s v="NORTE"/>
  </r>
  <r>
    <x v="17"/>
    <x v="14"/>
    <x v="3"/>
    <n v="17186155.203299999"/>
    <n v="17.186199999999999"/>
    <x v="0"/>
    <x v="17"/>
    <s v="NORTE"/>
  </r>
  <r>
    <x v="17"/>
    <x v="14"/>
    <x v="4"/>
    <n v="15098054.118100001"/>
    <n v="15.098100000000001"/>
    <x v="0"/>
    <x v="17"/>
    <s v="NORTE"/>
  </r>
  <r>
    <x v="17"/>
    <x v="14"/>
    <x v="5"/>
    <n v="18639717.880399998"/>
    <n v="18.639700000000001"/>
    <x v="0"/>
    <x v="17"/>
    <s v="NORTE"/>
  </r>
  <r>
    <x v="3"/>
    <x v="14"/>
    <x v="0"/>
    <n v="16123816.7393"/>
    <n v="16.123799999999999"/>
    <x v="0"/>
    <x v="3"/>
    <s v="NORDESTE"/>
  </r>
  <r>
    <x v="3"/>
    <x v="14"/>
    <x v="1"/>
    <n v="14162973.2169"/>
    <n v="14.163"/>
    <x v="0"/>
    <x v="3"/>
    <s v="NORDESTE"/>
  </r>
  <r>
    <x v="3"/>
    <x v="14"/>
    <x v="2"/>
    <n v="12080349.8698"/>
    <n v="12.080299999999999"/>
    <x v="0"/>
    <x v="3"/>
    <s v="NORDESTE"/>
  </r>
  <r>
    <x v="3"/>
    <x v="14"/>
    <x v="3"/>
    <n v="9549857.2928999998"/>
    <n v="9.5498999999999992"/>
    <x v="0"/>
    <x v="3"/>
    <s v="NORDESTE"/>
  </r>
  <r>
    <x v="3"/>
    <x v="14"/>
    <x v="4"/>
    <n v="11598185.624199999"/>
    <n v="11.5982"/>
    <x v="0"/>
    <x v="3"/>
    <s v="NORDESTE"/>
  </r>
  <r>
    <x v="3"/>
    <x v="14"/>
    <x v="5"/>
    <n v="17207297.074099999"/>
    <n v="17.2073"/>
    <x v="0"/>
    <x v="3"/>
    <s v="NORDESTE"/>
  </r>
  <r>
    <x v="4"/>
    <x v="14"/>
    <x v="0"/>
    <n v="15833825.137599999"/>
    <n v="15.8338"/>
    <x v="0"/>
    <x v="4"/>
    <s v="NORDESTE"/>
  </r>
  <r>
    <x v="4"/>
    <x v="14"/>
    <x v="1"/>
    <n v="11660612.4056"/>
    <n v="11.660600000000001"/>
    <x v="0"/>
    <x v="4"/>
    <s v="NORDESTE"/>
  </r>
  <r>
    <x v="4"/>
    <x v="14"/>
    <x v="2"/>
    <n v="9097595.0149000008"/>
    <n v="9.0975999999999999"/>
    <x v="0"/>
    <x v="4"/>
    <s v="NORDESTE"/>
  </r>
  <r>
    <x v="4"/>
    <x v="14"/>
    <x v="3"/>
    <n v="6607154.0577999996"/>
    <n v="6.6071999999999997"/>
    <x v="0"/>
    <x v="4"/>
    <s v="NORDESTE"/>
  </r>
  <r>
    <x v="4"/>
    <x v="14"/>
    <x v="4"/>
    <n v="7112384.1073000003"/>
    <n v="7.1124000000000001"/>
    <x v="0"/>
    <x v="4"/>
    <s v="NORDESTE"/>
  </r>
  <r>
    <x v="4"/>
    <x v="14"/>
    <x v="5"/>
    <n v="21531254.696199998"/>
    <n v="21.531300000000002"/>
    <x v="0"/>
    <x v="4"/>
    <s v="NORDESTE"/>
  </r>
  <r>
    <x v="5"/>
    <x v="14"/>
    <x v="0"/>
    <n v="431528724.0916"/>
    <n v="431.52870000000001"/>
    <x v="0"/>
    <x v="5"/>
    <s v="NORDESTE"/>
  </r>
  <r>
    <x v="5"/>
    <x v="14"/>
    <x v="1"/>
    <n v="529408062.3987"/>
    <n v="529.40809999999999"/>
    <x v="0"/>
    <x v="5"/>
    <s v="NORDESTE"/>
  </r>
  <r>
    <x v="5"/>
    <x v="14"/>
    <x v="2"/>
    <n v="388349806.03369999"/>
    <n v="388.34980000000002"/>
    <x v="0"/>
    <x v="5"/>
    <s v="NORDESTE"/>
  </r>
  <r>
    <x v="5"/>
    <x v="14"/>
    <x v="3"/>
    <n v="263494619.08860001"/>
    <n v="263.49459999999999"/>
    <x v="0"/>
    <x v="5"/>
    <s v="NORDESTE"/>
  </r>
  <r>
    <x v="5"/>
    <x v="14"/>
    <x v="4"/>
    <n v="423154590.55070001"/>
    <n v="423.15460000000002"/>
    <x v="0"/>
    <x v="5"/>
    <s v="NORDESTE"/>
  </r>
  <r>
    <x v="5"/>
    <x v="14"/>
    <x v="5"/>
    <n v="581187468.16079998"/>
    <n v="581.1875"/>
    <x v="0"/>
    <x v="5"/>
    <s v="NORDESTE"/>
  </r>
  <r>
    <x v="6"/>
    <x v="14"/>
    <x v="0"/>
    <n v="18845218.508400001"/>
    <n v="18.845199999999998"/>
    <x v="0"/>
    <x v="6"/>
    <s v="NORDESTE"/>
  </r>
  <r>
    <x v="6"/>
    <x v="14"/>
    <x v="1"/>
    <n v="10813304.8509"/>
    <n v="10.8133"/>
    <x v="0"/>
    <x v="6"/>
    <s v="NORDESTE"/>
  </r>
  <r>
    <x v="6"/>
    <x v="14"/>
    <x v="3"/>
    <n v="15293525.376599999"/>
    <n v="15.2935"/>
    <x v="0"/>
    <x v="6"/>
    <s v="NORDESTE"/>
  </r>
  <r>
    <x v="6"/>
    <x v="14"/>
    <x v="4"/>
    <n v="10589097.291200001"/>
    <n v="10.5891"/>
    <x v="0"/>
    <x v="6"/>
    <s v="NORDESTE"/>
  </r>
  <r>
    <x v="6"/>
    <x v="14"/>
    <x v="5"/>
    <n v="28976876.541499998"/>
    <n v="28.976900000000001"/>
    <x v="0"/>
    <x v="6"/>
    <s v="NORDESTE"/>
  </r>
  <r>
    <x v="7"/>
    <x v="14"/>
    <x v="0"/>
    <n v="64387343.150600001"/>
    <n v="64.387299999999996"/>
    <x v="0"/>
    <x v="7"/>
    <s v="NORDESTE"/>
  </r>
  <r>
    <x v="7"/>
    <x v="14"/>
    <x v="1"/>
    <n v="54255425.512900002"/>
    <n v="54.255400000000002"/>
    <x v="0"/>
    <x v="7"/>
    <s v="NORDESTE"/>
  </r>
  <r>
    <x v="7"/>
    <x v="14"/>
    <x v="2"/>
    <n v="46659851.908699997"/>
    <n v="46.6599"/>
    <x v="0"/>
    <x v="7"/>
    <s v="NORDESTE"/>
  </r>
  <r>
    <x v="7"/>
    <x v="14"/>
    <x v="3"/>
    <n v="42908579.214100003"/>
    <n v="42.9086"/>
    <x v="0"/>
    <x v="7"/>
    <s v="NORDESTE"/>
  </r>
  <r>
    <x v="7"/>
    <x v="14"/>
    <x v="4"/>
    <n v="70735942.339599997"/>
    <n v="70.735900000000001"/>
    <x v="0"/>
    <x v="7"/>
    <s v="NORDESTE"/>
  </r>
  <r>
    <x v="7"/>
    <x v="14"/>
    <x v="5"/>
    <n v="132558228.6268"/>
    <n v="132.5582"/>
    <x v="0"/>
    <x v="7"/>
    <s v="NORDESTE"/>
  </r>
  <r>
    <x v="18"/>
    <x v="14"/>
    <x v="0"/>
    <n v="123834876.3749"/>
    <n v="123.8349"/>
    <x v="0"/>
    <x v="18"/>
    <s v="NORDESTE"/>
  </r>
  <r>
    <x v="18"/>
    <x v="14"/>
    <x v="1"/>
    <n v="204033593.7825"/>
    <n v="204.03360000000001"/>
    <x v="0"/>
    <x v="18"/>
    <s v="NORDESTE"/>
  </r>
  <r>
    <x v="18"/>
    <x v="14"/>
    <x v="3"/>
    <n v="268716539.74150002"/>
    <n v="268.7165"/>
    <x v="0"/>
    <x v="18"/>
    <s v="NORDESTE"/>
  </r>
  <r>
    <x v="18"/>
    <x v="14"/>
    <x v="4"/>
    <n v="165306620.06439999"/>
    <n v="165.3066"/>
    <x v="0"/>
    <x v="18"/>
    <s v="NORDESTE"/>
  </r>
  <r>
    <x v="18"/>
    <x v="14"/>
    <x v="5"/>
    <n v="204147335.9928"/>
    <n v="204.1473"/>
    <x v="0"/>
    <x v="18"/>
    <s v="NORDESTE"/>
  </r>
  <r>
    <x v="8"/>
    <x v="14"/>
    <x v="0"/>
    <n v="32524637.916200001"/>
    <n v="32.5246"/>
    <x v="0"/>
    <x v="8"/>
    <s v="NORDESTE"/>
  </r>
  <r>
    <x v="8"/>
    <x v="14"/>
    <x v="1"/>
    <n v="31742028.780900002"/>
    <n v="31.742000000000001"/>
    <x v="0"/>
    <x v="8"/>
    <s v="NORDESTE"/>
  </r>
  <r>
    <x v="8"/>
    <x v="14"/>
    <x v="2"/>
    <n v="24746736.5579"/>
    <n v="24.746700000000001"/>
    <x v="0"/>
    <x v="8"/>
    <s v="NORDESTE"/>
  </r>
  <r>
    <x v="8"/>
    <x v="14"/>
    <x v="3"/>
    <n v="26386189.921599999"/>
    <n v="26.386199999999999"/>
    <x v="0"/>
    <x v="8"/>
    <s v="NORDESTE"/>
  </r>
  <r>
    <x v="8"/>
    <x v="14"/>
    <x v="4"/>
    <n v="34527334.675800003"/>
    <n v="34.527299999999997"/>
    <x v="0"/>
    <x v="8"/>
    <s v="NORDESTE"/>
  </r>
  <r>
    <x v="8"/>
    <x v="14"/>
    <x v="5"/>
    <n v="36143535.185199998"/>
    <n v="36.143500000000003"/>
    <x v="0"/>
    <x v="8"/>
    <s v="NORDESTE"/>
  </r>
  <r>
    <x v="9"/>
    <x v="14"/>
    <x v="0"/>
    <n v="560558166.09689999"/>
    <n v="560.55820000000006"/>
    <x v="0"/>
    <x v="9"/>
    <s v="NORDESTE"/>
  </r>
  <r>
    <x v="9"/>
    <x v="14"/>
    <x v="1"/>
    <n v="890178430.67180002"/>
    <n v="890.17840000000001"/>
    <x v="0"/>
    <x v="9"/>
    <s v="NORDESTE"/>
  </r>
  <r>
    <x v="9"/>
    <x v="14"/>
    <x v="2"/>
    <n v="744643269.81120002"/>
    <n v="744.64329999999995"/>
    <x v="0"/>
    <x v="9"/>
    <s v="NORDESTE"/>
  </r>
  <r>
    <x v="9"/>
    <x v="14"/>
    <x v="3"/>
    <n v="546564661.57749999"/>
    <n v="546.56470000000002"/>
    <x v="0"/>
    <x v="9"/>
    <s v="NORDESTE"/>
  </r>
  <r>
    <x v="9"/>
    <x v="14"/>
    <x v="4"/>
    <n v="507492185.87639999"/>
    <n v="507.49220000000003"/>
    <x v="0"/>
    <x v="9"/>
    <s v="NORDESTE"/>
  </r>
  <r>
    <x v="9"/>
    <x v="14"/>
    <x v="5"/>
    <n v="685892690.90719998"/>
    <n v="685.89269999999999"/>
    <x v="0"/>
    <x v="9"/>
    <s v="NORDESTE"/>
  </r>
  <r>
    <x v="10"/>
    <x v="14"/>
    <x v="0"/>
    <n v="1927900520.6415"/>
    <n v="1927.9005"/>
    <x v="0"/>
    <x v="10"/>
    <s v="SUDESTE"/>
  </r>
  <r>
    <x v="10"/>
    <x v="14"/>
    <x v="1"/>
    <n v="1948153061.8419001"/>
    <n v="1948.1531"/>
    <x v="0"/>
    <x v="10"/>
    <s v="SUDESTE"/>
  </r>
  <r>
    <x v="10"/>
    <x v="14"/>
    <x v="2"/>
    <n v="1725622039.0158999"/>
    <n v="1725.6220000000001"/>
    <x v="0"/>
    <x v="10"/>
    <s v="SUDESTE"/>
  </r>
  <r>
    <x v="10"/>
    <x v="14"/>
    <x v="3"/>
    <n v="1719695875.7483001"/>
    <n v="1719.6958999999999"/>
    <x v="0"/>
    <x v="10"/>
    <s v="SUDESTE"/>
  </r>
  <r>
    <x v="10"/>
    <x v="14"/>
    <x v="4"/>
    <n v="2210879966.0665002"/>
    <n v="2210.88"/>
    <x v="0"/>
    <x v="10"/>
    <s v="SUDESTE"/>
  </r>
  <r>
    <x v="10"/>
    <x v="14"/>
    <x v="5"/>
    <n v="2657732704.2438998"/>
    <n v="2657.7327"/>
    <x v="0"/>
    <x v="10"/>
    <s v="SUDESTE"/>
  </r>
  <r>
    <x v="20"/>
    <x v="14"/>
    <x v="0"/>
    <n v="601415702.5359"/>
    <n v="601.41570000000002"/>
    <x v="0"/>
    <x v="20"/>
    <s v="SUDESTE"/>
  </r>
  <r>
    <x v="20"/>
    <x v="14"/>
    <x v="1"/>
    <n v="628328413.74549997"/>
    <n v="628.32839999999999"/>
    <x v="0"/>
    <x v="20"/>
    <s v="SUDESTE"/>
  </r>
  <r>
    <x v="20"/>
    <x v="14"/>
    <x v="2"/>
    <n v="583888301.10769999"/>
    <n v="583.88829999999996"/>
    <x v="0"/>
    <x v="20"/>
    <s v="SUDESTE"/>
  </r>
  <r>
    <x v="20"/>
    <x v="14"/>
    <x v="3"/>
    <n v="506587322.3312"/>
    <n v="506.58730000000003"/>
    <x v="0"/>
    <x v="20"/>
    <s v="SUDESTE"/>
  </r>
  <r>
    <x v="20"/>
    <x v="14"/>
    <x v="4"/>
    <n v="531221862.65539998"/>
    <n v="531.22190000000001"/>
    <x v="0"/>
    <x v="20"/>
    <s v="SUDESTE"/>
  </r>
  <r>
    <x v="20"/>
    <x v="14"/>
    <x v="5"/>
    <n v="662758396.09490001"/>
    <n v="662.75840000000005"/>
    <x v="0"/>
    <x v="20"/>
    <s v="SUDESTE"/>
  </r>
  <r>
    <x v="26"/>
    <x v="14"/>
    <x v="0"/>
    <n v="483140900.8071"/>
    <n v="483.14089999999999"/>
    <x v="0"/>
    <x v="26"/>
    <s v="SUDESTE"/>
  </r>
  <r>
    <x v="26"/>
    <x v="14"/>
    <x v="1"/>
    <n v="513798984.74919999"/>
    <n v="513.79899999999998"/>
    <x v="0"/>
    <x v="26"/>
    <s v="SUDESTE"/>
  </r>
  <r>
    <x v="26"/>
    <x v="14"/>
    <x v="2"/>
    <n v="417181830.06080002"/>
    <n v="417.18180000000001"/>
    <x v="0"/>
    <x v="26"/>
    <s v="SUDESTE"/>
  </r>
  <r>
    <x v="26"/>
    <x v="14"/>
    <x v="3"/>
    <n v="409446997.90369999"/>
    <n v="409.447"/>
    <x v="0"/>
    <x v="26"/>
    <s v="SUDESTE"/>
  </r>
  <r>
    <x v="26"/>
    <x v="14"/>
    <x v="4"/>
    <n v="422695218.62269998"/>
    <n v="422.6952"/>
    <x v="0"/>
    <x v="26"/>
    <s v="SUDESTE"/>
  </r>
  <r>
    <x v="26"/>
    <x v="14"/>
    <x v="5"/>
    <n v="497512368.52020001"/>
    <n v="497.51240000000001"/>
    <x v="0"/>
    <x v="26"/>
    <s v="SUDESTE"/>
  </r>
  <r>
    <x v="11"/>
    <x v="14"/>
    <x v="0"/>
    <n v="2570583862.4755001"/>
    <n v="2570.5839000000001"/>
    <x v="0"/>
    <x v="11"/>
    <s v="SUDESTE"/>
  </r>
  <r>
    <x v="11"/>
    <x v="14"/>
    <x v="1"/>
    <n v="3164886363.7090001"/>
    <n v="3164.8863999999999"/>
    <x v="0"/>
    <x v="11"/>
    <s v="SUDESTE"/>
  </r>
  <r>
    <x v="11"/>
    <x v="14"/>
    <x v="2"/>
    <n v="2985985134.2491999"/>
    <n v="2985.9850999999999"/>
    <x v="0"/>
    <x v="11"/>
    <s v="SUDESTE"/>
  </r>
  <r>
    <x v="11"/>
    <x v="14"/>
    <x v="3"/>
    <n v="2405182439.8894"/>
    <n v="2405.1824000000001"/>
    <x v="0"/>
    <x v="11"/>
    <s v="SUDESTE"/>
  </r>
  <r>
    <x v="11"/>
    <x v="14"/>
    <x v="4"/>
    <n v="2707575488.0869002"/>
    <n v="2707.5754999999999"/>
    <x v="0"/>
    <x v="11"/>
    <s v="SUDESTE"/>
  </r>
  <r>
    <x v="11"/>
    <x v="14"/>
    <x v="5"/>
    <n v="4207807946.1615"/>
    <n v="4207.8078999999998"/>
    <x v="0"/>
    <x v="11"/>
    <s v="SUDESTE"/>
  </r>
  <r>
    <x v="12"/>
    <x v="14"/>
    <x v="0"/>
    <n v="1022068036.173"/>
    <n v="1022.068"/>
    <x v="0"/>
    <x v="12"/>
    <s v="SUL"/>
  </r>
  <r>
    <x v="12"/>
    <x v="14"/>
    <x v="1"/>
    <n v="967119640.1674"/>
    <n v="967.11959999999999"/>
    <x v="0"/>
    <x v="12"/>
    <s v="SUL"/>
  </r>
  <r>
    <x v="12"/>
    <x v="14"/>
    <x v="2"/>
    <n v="793762255.94089997"/>
    <n v="793.76229999999998"/>
    <x v="0"/>
    <x v="12"/>
    <s v="SUL"/>
  </r>
  <r>
    <x v="12"/>
    <x v="14"/>
    <x v="3"/>
    <n v="700032813.05669999"/>
    <n v="700.03279999999995"/>
    <x v="0"/>
    <x v="12"/>
    <s v="SUL"/>
  </r>
  <r>
    <x v="12"/>
    <x v="14"/>
    <x v="4"/>
    <n v="941686997.07490003"/>
    <n v="941.68700000000001"/>
    <x v="0"/>
    <x v="12"/>
    <s v="SUL"/>
  </r>
  <r>
    <x v="12"/>
    <x v="14"/>
    <x v="5"/>
    <n v="1095313084.3880999"/>
    <n v="1095.3131000000001"/>
    <x v="0"/>
    <x v="12"/>
    <s v="SUL"/>
  </r>
  <r>
    <x v="21"/>
    <x v="14"/>
    <x v="0"/>
    <n v="428328065.79170001"/>
    <n v="428.32810000000001"/>
    <x v="0"/>
    <x v="21"/>
    <s v="SUL"/>
  </r>
  <r>
    <x v="21"/>
    <x v="14"/>
    <x v="1"/>
    <n v="394728670.46850002"/>
    <n v="394.7287"/>
    <x v="0"/>
    <x v="21"/>
    <s v="SUL"/>
  </r>
  <r>
    <x v="21"/>
    <x v="14"/>
    <x v="2"/>
    <n v="418869583.02759999"/>
    <n v="418.86959999999999"/>
    <x v="0"/>
    <x v="21"/>
    <s v="SUL"/>
  </r>
  <r>
    <x v="21"/>
    <x v="14"/>
    <x v="3"/>
    <n v="262658446.02700001"/>
    <n v="262.65839999999997"/>
    <x v="0"/>
    <x v="21"/>
    <s v="SUL"/>
  </r>
  <r>
    <x v="21"/>
    <x v="14"/>
    <x v="4"/>
    <n v="323705514.17299998"/>
    <n v="323.70549999999997"/>
    <x v="0"/>
    <x v="21"/>
    <s v="SUL"/>
  </r>
  <r>
    <x v="21"/>
    <x v="14"/>
    <x v="5"/>
    <n v="368561578.1024"/>
    <n v="368.5616"/>
    <x v="0"/>
    <x v="21"/>
    <s v="SUL"/>
  </r>
  <r>
    <x v="22"/>
    <x v="14"/>
    <x v="0"/>
    <n v="311318008.85960001"/>
    <n v="311.31799999999998"/>
    <x v="0"/>
    <x v="22"/>
    <s v="SUL"/>
  </r>
  <r>
    <x v="22"/>
    <x v="14"/>
    <x v="1"/>
    <n v="428625743.45959997"/>
    <n v="428.62569999999999"/>
    <x v="0"/>
    <x v="22"/>
    <s v="SUL"/>
  </r>
  <r>
    <x v="22"/>
    <x v="14"/>
    <x v="2"/>
    <n v="247850107.98030001"/>
    <n v="247.8501"/>
    <x v="0"/>
    <x v="22"/>
    <s v="SUL"/>
  </r>
  <r>
    <x v="22"/>
    <x v="14"/>
    <x v="3"/>
    <n v="247489632.1455"/>
    <n v="247.4896"/>
    <x v="0"/>
    <x v="22"/>
    <s v="SUL"/>
  </r>
  <r>
    <x v="22"/>
    <x v="14"/>
    <x v="4"/>
    <n v="383638100.80839998"/>
    <n v="383.63810000000001"/>
    <x v="0"/>
    <x v="22"/>
    <s v="SUL"/>
  </r>
  <r>
    <x v="22"/>
    <x v="14"/>
    <x v="5"/>
    <n v="290805730.65259999"/>
    <n v="290.8057"/>
    <x v="0"/>
    <x v="22"/>
    <s v="SUL"/>
  </r>
  <r>
    <x v="13"/>
    <x v="14"/>
    <x v="0"/>
    <n v="9300371.0911999997"/>
    <n v="9.3003999999999998"/>
    <x v="0"/>
    <x v="13"/>
    <s v="CENTRO-OESTE"/>
  </r>
  <r>
    <x v="13"/>
    <x v="14"/>
    <x v="1"/>
    <n v="13758315.747"/>
    <n v="13.7583"/>
    <x v="0"/>
    <x v="13"/>
    <s v="CENTRO-OESTE"/>
  </r>
  <r>
    <x v="13"/>
    <x v="14"/>
    <x v="2"/>
    <n v="7351814.5916999998"/>
    <n v="7.3517999999999999"/>
    <x v="0"/>
    <x v="13"/>
    <s v="CENTRO-OESTE"/>
  </r>
  <r>
    <x v="13"/>
    <x v="14"/>
    <x v="3"/>
    <n v="5050556.0129000004"/>
    <n v="5.0506000000000002"/>
    <x v="0"/>
    <x v="13"/>
    <s v="CENTRO-OESTE"/>
  </r>
  <r>
    <x v="13"/>
    <x v="14"/>
    <x v="4"/>
    <n v="8175249.0307"/>
    <n v="8.1752000000000002"/>
    <x v="0"/>
    <x v="13"/>
    <s v="CENTRO-OESTE"/>
  </r>
  <r>
    <x v="13"/>
    <x v="14"/>
    <x v="5"/>
    <n v="8259596.6259000003"/>
    <n v="8.2596000000000007"/>
    <x v="0"/>
    <x v="13"/>
    <s v="CENTRO-OESTE"/>
  </r>
  <r>
    <x v="14"/>
    <x v="14"/>
    <x v="0"/>
    <n v="26072617.963100001"/>
    <n v="26.072600000000001"/>
    <x v="0"/>
    <x v="14"/>
    <s v="CENTRO-OESTE"/>
  </r>
  <r>
    <x v="14"/>
    <x v="14"/>
    <x v="1"/>
    <n v="10711729.0973"/>
    <n v="10.7117"/>
    <x v="0"/>
    <x v="14"/>
    <s v="CENTRO-OESTE"/>
  </r>
  <r>
    <x v="14"/>
    <x v="14"/>
    <x v="2"/>
    <n v="10609406.2172"/>
    <n v="10.609400000000001"/>
    <x v="0"/>
    <x v="14"/>
    <s v="CENTRO-OESTE"/>
  </r>
  <r>
    <x v="14"/>
    <x v="14"/>
    <x v="3"/>
    <n v="9040705.8506000005"/>
    <n v="9.0406999999999993"/>
    <x v="0"/>
    <x v="14"/>
    <s v="CENTRO-OESTE"/>
  </r>
  <r>
    <x v="14"/>
    <x v="14"/>
    <x v="4"/>
    <n v="11062224.1361"/>
    <n v="11.062200000000001"/>
    <x v="0"/>
    <x v="14"/>
    <s v="CENTRO-OESTE"/>
  </r>
  <r>
    <x v="14"/>
    <x v="14"/>
    <x v="5"/>
    <n v="11613344.112299999"/>
    <n v="11.613300000000001"/>
    <x v="0"/>
    <x v="14"/>
    <s v="CENTRO-OESTE"/>
  </r>
  <r>
    <x v="15"/>
    <x v="14"/>
    <x v="0"/>
    <n v="5111455746.2469997"/>
    <n v="5111.4557000000004"/>
    <x v="0"/>
    <x v="15"/>
    <s v="CENTRO-OESTE"/>
  </r>
  <r>
    <x v="15"/>
    <x v="14"/>
    <x v="1"/>
    <n v="5091713549.5997"/>
    <n v="5091.7134999999998"/>
    <x v="0"/>
    <x v="15"/>
    <s v="CENTRO-OESTE"/>
  </r>
  <r>
    <x v="15"/>
    <x v="14"/>
    <x v="2"/>
    <n v="3242026393.0857"/>
    <n v="3242.0264000000002"/>
    <x v="0"/>
    <x v="15"/>
    <s v="CENTRO-OESTE"/>
  </r>
  <r>
    <x v="15"/>
    <x v="14"/>
    <x v="3"/>
    <n v="3289708034.1076002"/>
    <n v="3289.7080000000001"/>
    <x v="0"/>
    <x v="15"/>
    <s v="CENTRO-OESTE"/>
  </r>
  <r>
    <x v="15"/>
    <x v="14"/>
    <x v="4"/>
    <n v="4369683232.5740004"/>
    <n v="4369.6832000000004"/>
    <x v="0"/>
    <x v="15"/>
    <s v="CENTRO-OESTE"/>
  </r>
  <r>
    <x v="15"/>
    <x v="14"/>
    <x v="5"/>
    <n v="5193849855.6295996"/>
    <n v="5193.8499000000002"/>
    <x v="0"/>
    <x v="15"/>
    <s v="CENTRO-OESTE"/>
  </r>
  <r>
    <x v="27"/>
    <x v="14"/>
    <x v="0"/>
    <n v="110545049.71170001"/>
    <n v="110.545"/>
    <x v="0"/>
    <x v="27"/>
    <s v="CENTRO-OESTE"/>
  </r>
  <r>
    <x v="27"/>
    <x v="14"/>
    <x v="1"/>
    <n v="99308021.339000002"/>
    <n v="99.308000000000007"/>
    <x v="0"/>
    <x v="27"/>
    <s v="CENTRO-OESTE"/>
  </r>
  <r>
    <x v="27"/>
    <x v="14"/>
    <x v="2"/>
    <n v="124352735.28560001"/>
    <n v="124.3527"/>
    <x v="0"/>
    <x v="27"/>
    <s v="CENTRO-OESTE"/>
  </r>
  <r>
    <x v="27"/>
    <x v="14"/>
    <x v="3"/>
    <n v="134933147.17250001"/>
    <n v="134.9331"/>
    <x v="0"/>
    <x v="27"/>
    <s v="CENTRO-OESTE"/>
  </r>
  <r>
    <x v="27"/>
    <x v="14"/>
    <x v="4"/>
    <n v="159826531.34560001"/>
    <n v="159.82650000000001"/>
    <x v="0"/>
    <x v="27"/>
    <s v="CENTRO-OESTE"/>
  </r>
  <r>
    <x v="27"/>
    <x v="14"/>
    <x v="5"/>
    <n v="199861485.4086"/>
    <n v="199.86150000000001"/>
    <x v="0"/>
    <x v="27"/>
    <s v="CENTRO-OESTE"/>
  </r>
  <r>
    <x v="16"/>
    <x v="14"/>
    <x v="0"/>
    <n v="14695301257.6343"/>
    <n v="14695.301299999999"/>
    <x v="0"/>
    <x v="16"/>
    <s v="BRASIL"/>
  </r>
  <r>
    <x v="16"/>
    <x v="14"/>
    <x v="1"/>
    <n v="15167293984.491199"/>
    <n v="15167.294"/>
    <x v="0"/>
    <x v="16"/>
    <s v="BRASIL"/>
  </r>
  <r>
    <x v="16"/>
    <x v="14"/>
    <x v="2"/>
    <n v="13174370727.7605"/>
    <n v="13174.370699999999"/>
    <x v="0"/>
    <x v="16"/>
    <s v="BRASIL"/>
  </r>
  <r>
    <x v="16"/>
    <x v="14"/>
    <x v="3"/>
    <n v="11618920284.5189"/>
    <n v="11618.9203"/>
    <x v="0"/>
    <x v="16"/>
    <s v="BRASIL"/>
  </r>
  <r>
    <x v="16"/>
    <x v="14"/>
    <x v="4"/>
    <n v="14312829115.7339"/>
    <n v="14312.829100000001"/>
    <x v="0"/>
    <x v="16"/>
    <s v="BRASIL"/>
  </r>
  <r>
    <x v="16"/>
    <x v="14"/>
    <x v="5"/>
    <n v="17597928264.079201"/>
    <n v="17597.9283"/>
    <x v="0"/>
    <x v="16"/>
    <s v="BRASIL"/>
  </r>
  <r>
    <x v="9"/>
    <x v="15"/>
    <x v="0"/>
    <n v="38892980.717399999"/>
    <n v="38.893000000000001"/>
    <x v="0"/>
    <x v="9"/>
    <s v="NORDESTE"/>
  </r>
  <r>
    <x v="9"/>
    <x v="15"/>
    <x v="1"/>
    <n v="37708403.715800002"/>
    <n v="37.708399999999997"/>
    <x v="0"/>
    <x v="9"/>
    <s v="NORDESTE"/>
  </r>
  <r>
    <x v="9"/>
    <x v="15"/>
    <x v="2"/>
    <n v="26135435.462699998"/>
    <n v="26.135400000000001"/>
    <x v="0"/>
    <x v="9"/>
    <s v="NORDESTE"/>
  </r>
  <r>
    <x v="9"/>
    <x v="15"/>
    <x v="3"/>
    <n v="51353251.990099996"/>
    <n v="51.353299999999997"/>
    <x v="0"/>
    <x v="9"/>
    <s v="NORDESTE"/>
  </r>
  <r>
    <x v="9"/>
    <x v="15"/>
    <x v="4"/>
    <n v="62117270.404100001"/>
    <n v="62.1173"/>
    <x v="0"/>
    <x v="9"/>
    <s v="NORDESTE"/>
  </r>
  <r>
    <x v="9"/>
    <x v="15"/>
    <x v="5"/>
    <n v="47272398.812399998"/>
    <n v="47.272399999999998"/>
    <x v="0"/>
    <x v="9"/>
    <s v="NORDESTE"/>
  </r>
  <r>
    <x v="10"/>
    <x v="15"/>
    <x v="0"/>
    <n v="257649143.62810001"/>
    <n v="257.64909999999998"/>
    <x v="0"/>
    <x v="10"/>
    <s v="SUDESTE"/>
  </r>
  <r>
    <x v="10"/>
    <x v="15"/>
    <x v="1"/>
    <n v="304642422.7798"/>
    <n v="304.64240000000001"/>
    <x v="0"/>
    <x v="10"/>
    <s v="SUDESTE"/>
  </r>
  <r>
    <x v="10"/>
    <x v="15"/>
    <x v="2"/>
    <n v="456247834.25129998"/>
    <n v="456.24779999999998"/>
    <x v="0"/>
    <x v="10"/>
    <s v="SUDESTE"/>
  </r>
  <r>
    <x v="10"/>
    <x v="15"/>
    <x v="3"/>
    <n v="332611803.56150001"/>
    <n v="332.61180000000002"/>
    <x v="0"/>
    <x v="10"/>
    <s v="SUDESTE"/>
  </r>
  <r>
    <x v="10"/>
    <x v="15"/>
    <x v="4"/>
    <n v="561729355.87310004"/>
    <n v="561.72940000000006"/>
    <x v="0"/>
    <x v="10"/>
    <s v="SUDESTE"/>
  </r>
  <r>
    <x v="10"/>
    <x v="15"/>
    <x v="5"/>
    <n v="618274562.37849998"/>
    <n v="618.27459999999996"/>
    <x v="0"/>
    <x v="10"/>
    <s v="SUDESTE"/>
  </r>
  <r>
    <x v="11"/>
    <x v="15"/>
    <x v="0"/>
    <n v="305439541.90100002"/>
    <n v="305.43950000000001"/>
    <x v="0"/>
    <x v="11"/>
    <s v="SUDESTE"/>
  </r>
  <r>
    <x v="11"/>
    <x v="15"/>
    <x v="1"/>
    <n v="331079784.625"/>
    <n v="331.07979999999998"/>
    <x v="0"/>
    <x v="11"/>
    <s v="SUDESTE"/>
  </r>
  <r>
    <x v="11"/>
    <x v="15"/>
    <x v="2"/>
    <n v="508487957.6056"/>
    <n v="508.488"/>
    <x v="0"/>
    <x v="11"/>
    <s v="SUDESTE"/>
  </r>
  <r>
    <x v="11"/>
    <x v="15"/>
    <x v="3"/>
    <n v="580452226.40030003"/>
    <n v="580.45219999999995"/>
    <x v="0"/>
    <x v="11"/>
    <s v="SUDESTE"/>
  </r>
  <r>
    <x v="11"/>
    <x v="15"/>
    <x v="4"/>
    <n v="745217380.54879999"/>
    <n v="745.2174"/>
    <x v="0"/>
    <x v="11"/>
    <s v="SUDESTE"/>
  </r>
  <r>
    <x v="11"/>
    <x v="15"/>
    <x v="5"/>
    <n v="592124761.67970002"/>
    <n v="592.12480000000005"/>
    <x v="0"/>
    <x v="11"/>
    <s v="SUDESTE"/>
  </r>
  <r>
    <x v="12"/>
    <x v="15"/>
    <x v="0"/>
    <n v="3831721311.8414998"/>
    <n v="3831.7213000000002"/>
    <x v="0"/>
    <x v="12"/>
    <s v="SUL"/>
  </r>
  <r>
    <x v="12"/>
    <x v="15"/>
    <x v="1"/>
    <n v="2807685805.4688001"/>
    <n v="2807.6858000000002"/>
    <x v="0"/>
    <x v="12"/>
    <s v="SUL"/>
  </r>
  <r>
    <x v="12"/>
    <x v="15"/>
    <x v="2"/>
    <n v="4931208963.7217999"/>
    <n v="4931.2089999999998"/>
    <x v="0"/>
    <x v="12"/>
    <s v="SUL"/>
  </r>
  <r>
    <x v="12"/>
    <x v="15"/>
    <x v="3"/>
    <n v="5294946042.3149996"/>
    <n v="5294.9459999999999"/>
    <x v="0"/>
    <x v="12"/>
    <s v="SUL"/>
  </r>
  <r>
    <x v="12"/>
    <x v="15"/>
    <x v="4"/>
    <n v="6077450508.8520002"/>
    <n v="6077.4504999999999"/>
    <x v="0"/>
    <x v="12"/>
    <s v="SUL"/>
  </r>
  <r>
    <x v="12"/>
    <x v="15"/>
    <x v="5"/>
    <n v="5364764199.8078003"/>
    <n v="5364.7641999999996"/>
    <x v="0"/>
    <x v="12"/>
    <s v="SUL"/>
  </r>
  <r>
    <x v="21"/>
    <x v="15"/>
    <x v="0"/>
    <n v="218594108.82429999"/>
    <n v="218.5941"/>
    <x v="0"/>
    <x v="21"/>
    <s v="SUL"/>
  </r>
  <r>
    <x v="21"/>
    <x v="15"/>
    <x v="1"/>
    <n v="184847851.96180001"/>
    <n v="184.84790000000001"/>
    <x v="0"/>
    <x v="21"/>
    <s v="SUL"/>
  </r>
  <r>
    <x v="21"/>
    <x v="15"/>
    <x v="2"/>
    <n v="266607577.1552"/>
    <n v="266.60759999999999"/>
    <x v="0"/>
    <x v="21"/>
    <s v="SUL"/>
  </r>
  <r>
    <x v="21"/>
    <x v="15"/>
    <x v="3"/>
    <n v="528476316.2299"/>
    <n v="528.47630000000004"/>
    <x v="0"/>
    <x v="21"/>
    <s v="SUL"/>
  </r>
  <r>
    <x v="21"/>
    <x v="15"/>
    <x v="4"/>
    <n v="757119059.403"/>
    <n v="757.1191"/>
    <x v="0"/>
    <x v="21"/>
    <s v="SUL"/>
  </r>
  <r>
    <x v="21"/>
    <x v="15"/>
    <x v="5"/>
    <n v="566290002.59990001"/>
    <n v="566.29"/>
    <x v="0"/>
    <x v="21"/>
    <s v="SUL"/>
  </r>
  <r>
    <x v="22"/>
    <x v="15"/>
    <x v="0"/>
    <n v="2164464438.2574"/>
    <n v="2164.4643999999998"/>
    <x v="0"/>
    <x v="22"/>
    <s v="SUL"/>
  </r>
  <r>
    <x v="22"/>
    <x v="15"/>
    <x v="1"/>
    <n v="2738343392.9103999"/>
    <n v="2738.3434000000002"/>
    <x v="0"/>
    <x v="22"/>
    <s v="SUL"/>
  </r>
  <r>
    <x v="22"/>
    <x v="15"/>
    <x v="2"/>
    <n v="3144336195.3379002"/>
    <n v="3144.3362000000002"/>
    <x v="0"/>
    <x v="22"/>
    <s v="SUL"/>
  </r>
  <r>
    <x v="22"/>
    <x v="15"/>
    <x v="3"/>
    <n v="5535668644.6014996"/>
    <n v="5535.6686"/>
    <x v="0"/>
    <x v="22"/>
    <s v="SUL"/>
  </r>
  <r>
    <x v="22"/>
    <x v="15"/>
    <x v="4"/>
    <n v="9103483288.7500992"/>
    <n v="9103.4832999999999"/>
    <x v="0"/>
    <x v="22"/>
    <s v="SUL"/>
  </r>
  <r>
    <x v="22"/>
    <x v="15"/>
    <x v="5"/>
    <n v="4844155804.8717003"/>
    <n v="4844.1558000000005"/>
    <x v="0"/>
    <x v="22"/>
    <s v="SUL"/>
  </r>
  <r>
    <x v="13"/>
    <x v="15"/>
    <x v="0"/>
    <n v="44861756.824900001"/>
    <n v="44.861800000000002"/>
    <x v="0"/>
    <x v="13"/>
    <s v="CENTRO-OESTE"/>
  </r>
  <r>
    <x v="13"/>
    <x v="15"/>
    <x v="1"/>
    <n v="54584171.325499997"/>
    <n v="54.584200000000003"/>
    <x v="0"/>
    <x v="13"/>
    <s v="CENTRO-OESTE"/>
  </r>
  <r>
    <x v="13"/>
    <x v="15"/>
    <x v="2"/>
    <n v="111556800.20479999"/>
    <n v="111.5568"/>
    <x v="0"/>
    <x v="13"/>
    <s v="CENTRO-OESTE"/>
  </r>
  <r>
    <x v="13"/>
    <x v="15"/>
    <x v="3"/>
    <n v="34454822.507100001"/>
    <n v="34.454799999999999"/>
    <x v="0"/>
    <x v="13"/>
    <s v="CENTRO-OESTE"/>
  </r>
  <r>
    <x v="13"/>
    <x v="15"/>
    <x v="4"/>
    <n v="91593703.099700004"/>
    <n v="91.593699999999998"/>
    <x v="0"/>
    <x v="13"/>
    <s v="CENTRO-OESTE"/>
  </r>
  <r>
    <x v="13"/>
    <x v="15"/>
    <x v="5"/>
    <n v="141712182.5643"/>
    <n v="141.7122"/>
    <x v="0"/>
    <x v="13"/>
    <s v="CENTRO-OESTE"/>
  </r>
  <r>
    <x v="15"/>
    <x v="15"/>
    <x v="0"/>
    <n v="72146479.230900005"/>
    <n v="72.146500000000003"/>
    <x v="0"/>
    <x v="15"/>
    <s v="CENTRO-OESTE"/>
  </r>
  <r>
    <x v="15"/>
    <x v="15"/>
    <x v="1"/>
    <n v="98846295.607099995"/>
    <n v="98.846299999999999"/>
    <x v="0"/>
    <x v="15"/>
    <s v="CENTRO-OESTE"/>
  </r>
  <r>
    <x v="15"/>
    <x v="15"/>
    <x v="2"/>
    <n v="132497433.5247"/>
    <n v="132.4974"/>
    <x v="0"/>
    <x v="15"/>
    <s v="CENTRO-OESTE"/>
  </r>
  <r>
    <x v="15"/>
    <x v="15"/>
    <x v="3"/>
    <n v="155065958.75139999"/>
    <n v="155.066"/>
    <x v="0"/>
    <x v="15"/>
    <s v="CENTRO-OESTE"/>
  </r>
  <r>
    <x v="15"/>
    <x v="15"/>
    <x v="4"/>
    <n v="158853131.64989999"/>
    <n v="158.85310000000001"/>
    <x v="0"/>
    <x v="15"/>
    <s v="CENTRO-OESTE"/>
  </r>
  <r>
    <x v="15"/>
    <x v="15"/>
    <x v="5"/>
    <n v="159440678.45070001"/>
    <n v="159.44069999999999"/>
    <x v="0"/>
    <x v="15"/>
    <s v="CENTRO-OESTE"/>
  </r>
  <r>
    <x v="27"/>
    <x v="15"/>
    <x v="0"/>
    <n v="9878817.1021999996"/>
    <n v="9.8788"/>
    <x v="0"/>
    <x v="27"/>
    <s v="CENTRO-OESTE"/>
  </r>
  <r>
    <x v="27"/>
    <x v="15"/>
    <x v="1"/>
    <n v="8635224.4508999996"/>
    <n v="8.6351999999999993"/>
    <x v="0"/>
    <x v="27"/>
    <s v="CENTRO-OESTE"/>
  </r>
  <r>
    <x v="27"/>
    <x v="15"/>
    <x v="2"/>
    <n v="17526115.545600001"/>
    <n v="17.5261"/>
    <x v="0"/>
    <x v="27"/>
    <s v="CENTRO-OESTE"/>
  </r>
  <r>
    <x v="27"/>
    <x v="15"/>
    <x v="3"/>
    <n v="16850285.8092"/>
    <n v="16.850300000000001"/>
    <x v="0"/>
    <x v="27"/>
    <s v="CENTRO-OESTE"/>
  </r>
  <r>
    <x v="27"/>
    <x v="15"/>
    <x v="4"/>
    <n v="27530323.612599999"/>
    <n v="27.5303"/>
    <x v="0"/>
    <x v="27"/>
    <s v="CENTRO-OESTE"/>
  </r>
  <r>
    <x v="27"/>
    <x v="15"/>
    <x v="5"/>
    <n v="14701942.214400001"/>
    <n v="14.7019"/>
    <x v="0"/>
    <x v="27"/>
    <s v="CENTRO-OESTE"/>
  </r>
  <r>
    <x v="16"/>
    <x v="15"/>
    <x v="0"/>
    <n v="6877662284.5253"/>
    <n v="6877.6623"/>
    <x v="0"/>
    <x v="16"/>
    <s v="BRASIL"/>
  </r>
  <r>
    <x v="16"/>
    <x v="15"/>
    <x v="1"/>
    <n v="6575510995.3719997"/>
    <n v="6575.5110000000004"/>
    <x v="0"/>
    <x v="16"/>
    <s v="BRASIL"/>
  </r>
  <r>
    <x v="16"/>
    <x v="15"/>
    <x v="2"/>
    <n v="9550878189.8687992"/>
    <n v="9550.8781999999992"/>
    <x v="0"/>
    <x v="16"/>
    <s v="BRASIL"/>
  </r>
  <r>
    <x v="16"/>
    <x v="15"/>
    <x v="3"/>
    <n v="12544423150.747499"/>
    <n v="12544.423199999999"/>
    <x v="0"/>
    <x v="16"/>
    <s v="BRASIL"/>
  </r>
  <r>
    <x v="16"/>
    <x v="15"/>
    <x v="4"/>
    <n v="17654445865.590801"/>
    <n v="17654.445899999999"/>
    <x v="0"/>
    <x v="16"/>
    <s v="BRASIL"/>
  </r>
  <r>
    <x v="16"/>
    <x v="15"/>
    <x v="5"/>
    <n v="12342762475.732"/>
    <n v="12342.762500000001"/>
    <x v="0"/>
    <x v="16"/>
    <s v="BRASIL"/>
  </r>
  <r>
    <x v="0"/>
    <x v="16"/>
    <x v="0"/>
    <n v="960830.16669999994"/>
    <n v="0.96079999999999999"/>
    <x v="0"/>
    <x v="0"/>
    <s v="NORTE"/>
  </r>
  <r>
    <x v="0"/>
    <x v="16"/>
    <x v="1"/>
    <n v="1209123.0109000001"/>
    <n v="1.2091000000000001"/>
    <x v="0"/>
    <x v="0"/>
    <s v="NORTE"/>
  </r>
  <r>
    <x v="0"/>
    <x v="16"/>
    <x v="2"/>
    <n v="968267.16590000002"/>
    <n v="0.96830000000000005"/>
    <x v="0"/>
    <x v="0"/>
    <s v="NORTE"/>
  </r>
  <r>
    <x v="0"/>
    <x v="16"/>
    <x v="3"/>
    <n v="496673.71620000002"/>
    <n v="0.49669999999999997"/>
    <x v="0"/>
    <x v="0"/>
    <s v="NORTE"/>
  </r>
  <r>
    <x v="0"/>
    <x v="16"/>
    <x v="4"/>
    <n v="315008.36959999998"/>
    <n v="0.315"/>
    <x v="0"/>
    <x v="0"/>
    <s v="NORTE"/>
  </r>
  <r>
    <x v="2"/>
    <x v="16"/>
    <x v="0"/>
    <n v="61657.550799999997"/>
    <n v="6.1699999999999998E-2"/>
    <x v="0"/>
    <x v="2"/>
    <s v="NORTE"/>
  </r>
  <r>
    <x v="2"/>
    <x v="16"/>
    <x v="1"/>
    <n v="66253.315700000006"/>
    <n v="6.6299999999999998E-2"/>
    <x v="0"/>
    <x v="2"/>
    <s v="NORTE"/>
  </r>
  <r>
    <x v="2"/>
    <x v="16"/>
    <x v="2"/>
    <n v="59397.809000000001"/>
    <n v="5.9400000000000001E-2"/>
    <x v="0"/>
    <x v="2"/>
    <s v="NORTE"/>
  </r>
  <r>
    <x v="2"/>
    <x v="16"/>
    <x v="3"/>
    <n v="48065.198299999996"/>
    <n v="4.8099999999999997E-2"/>
    <x v="0"/>
    <x v="2"/>
    <s v="NORTE"/>
  </r>
  <r>
    <x v="2"/>
    <x v="16"/>
    <x v="4"/>
    <n v="41448.469700000001"/>
    <n v="4.1399999999999999E-2"/>
    <x v="0"/>
    <x v="2"/>
    <s v="NORTE"/>
  </r>
  <r>
    <x v="2"/>
    <x v="16"/>
    <x v="5"/>
    <n v="46661.129200000003"/>
    <n v="4.6699999999999998E-2"/>
    <x v="0"/>
    <x v="2"/>
    <s v="NORTE"/>
  </r>
  <r>
    <x v="4"/>
    <x v="16"/>
    <x v="0"/>
    <n v="262044.59090000001"/>
    <n v="0.26200000000000001"/>
    <x v="0"/>
    <x v="4"/>
    <s v="NORDESTE"/>
  </r>
  <r>
    <x v="4"/>
    <x v="16"/>
    <x v="1"/>
    <n v="132506.63130000001"/>
    <n v="0.13250000000000001"/>
    <x v="0"/>
    <x v="4"/>
    <s v="NORDESTE"/>
  </r>
  <r>
    <x v="4"/>
    <x v="16"/>
    <x v="2"/>
    <n v="589807.41070000001"/>
    <n v="0.58979999999999999"/>
    <x v="0"/>
    <x v="4"/>
    <s v="NORDESTE"/>
  </r>
  <r>
    <x v="4"/>
    <x v="16"/>
    <x v="3"/>
    <n v="384521.58679999999"/>
    <n v="0.38450000000000001"/>
    <x v="0"/>
    <x v="4"/>
    <s v="NORDESTE"/>
  </r>
  <r>
    <x v="4"/>
    <x v="16"/>
    <x v="4"/>
    <n v="99476.3272"/>
    <n v="9.9500000000000005E-2"/>
    <x v="0"/>
    <x v="4"/>
    <s v="NORDESTE"/>
  </r>
  <r>
    <x v="4"/>
    <x v="16"/>
    <x v="5"/>
    <n v="339353.66680000001"/>
    <n v="0.33939999999999998"/>
    <x v="0"/>
    <x v="4"/>
    <s v="NORDESTE"/>
  </r>
  <r>
    <x v="5"/>
    <x v="16"/>
    <x v="0"/>
    <n v="1796551.0530999999"/>
    <n v="1.7966"/>
    <x v="0"/>
    <x v="5"/>
    <s v="NORDESTE"/>
  </r>
  <r>
    <x v="5"/>
    <x v="16"/>
    <x v="1"/>
    <n v="2559156.7941999999"/>
    <n v="2.5592000000000001"/>
    <x v="0"/>
    <x v="5"/>
    <s v="NORDESTE"/>
  </r>
  <r>
    <x v="5"/>
    <x v="16"/>
    <x v="2"/>
    <n v="4050340.5973"/>
    <n v="4.0503"/>
    <x v="0"/>
    <x v="5"/>
    <s v="NORDESTE"/>
  </r>
  <r>
    <x v="5"/>
    <x v="16"/>
    <x v="3"/>
    <n v="2086830.6947999999"/>
    <n v="2.0868000000000002"/>
    <x v="0"/>
    <x v="5"/>
    <s v="NORDESTE"/>
  </r>
  <r>
    <x v="5"/>
    <x v="16"/>
    <x v="4"/>
    <n v="2416445.7823000001"/>
    <n v="2.4163999999999999"/>
    <x v="0"/>
    <x v="5"/>
    <s v="NORDESTE"/>
  </r>
  <r>
    <x v="5"/>
    <x v="16"/>
    <x v="5"/>
    <n v="3915292.9304999998"/>
    <n v="3.9152999999999998"/>
    <x v="0"/>
    <x v="5"/>
    <s v="NORDESTE"/>
  </r>
  <r>
    <x v="7"/>
    <x v="16"/>
    <x v="0"/>
    <n v="12063707.1382"/>
    <n v="12.063700000000001"/>
    <x v="0"/>
    <x v="7"/>
    <s v="NORDESTE"/>
  </r>
  <r>
    <x v="7"/>
    <x v="16"/>
    <x v="1"/>
    <n v="12709559.9268"/>
    <n v="12.7096"/>
    <x v="0"/>
    <x v="7"/>
    <s v="NORDESTE"/>
  </r>
  <r>
    <x v="7"/>
    <x v="16"/>
    <x v="2"/>
    <n v="9377689.9407000002"/>
    <n v="9.3777000000000008"/>
    <x v="0"/>
    <x v="7"/>
    <s v="NORDESTE"/>
  </r>
  <r>
    <x v="7"/>
    <x v="16"/>
    <x v="3"/>
    <n v="12493866.3496"/>
    <n v="12.4939"/>
    <x v="0"/>
    <x v="7"/>
    <s v="NORDESTE"/>
  </r>
  <r>
    <x v="7"/>
    <x v="16"/>
    <x v="4"/>
    <n v="8071464.5597000001"/>
    <n v="8.0715000000000003"/>
    <x v="0"/>
    <x v="7"/>
    <s v="NORDESTE"/>
  </r>
  <r>
    <x v="7"/>
    <x v="16"/>
    <x v="5"/>
    <n v="4884568.7823000001"/>
    <n v="4.8845999999999998"/>
    <x v="0"/>
    <x v="7"/>
    <s v="NORDESTE"/>
  </r>
  <r>
    <x v="18"/>
    <x v="16"/>
    <x v="0"/>
    <n v="2209538529.3705001"/>
    <n v="2209.5385000000001"/>
    <x v="0"/>
    <x v="18"/>
    <s v="NORDESTE"/>
  </r>
  <r>
    <x v="18"/>
    <x v="16"/>
    <x v="1"/>
    <n v="2246557770.0132999"/>
    <n v="2246.5578"/>
    <x v="0"/>
    <x v="18"/>
    <s v="NORDESTE"/>
  </r>
  <r>
    <x v="18"/>
    <x v="16"/>
    <x v="2"/>
    <n v="1793420399.6210999"/>
    <n v="1793.4204"/>
    <x v="0"/>
    <x v="18"/>
    <s v="NORDESTE"/>
  </r>
  <r>
    <x v="18"/>
    <x v="16"/>
    <x v="3"/>
    <n v="1401248359.0160999"/>
    <n v="1401.2483999999999"/>
    <x v="0"/>
    <x v="18"/>
    <s v="NORDESTE"/>
  </r>
  <r>
    <x v="18"/>
    <x v="16"/>
    <x v="4"/>
    <n v="1873842469.8434999"/>
    <n v="1873.8425"/>
    <x v="0"/>
    <x v="18"/>
    <s v="NORDESTE"/>
  </r>
  <r>
    <x v="18"/>
    <x v="16"/>
    <x v="5"/>
    <n v="1863753849.3292999"/>
    <n v="1863.7538"/>
    <x v="0"/>
    <x v="18"/>
    <s v="NORDESTE"/>
  </r>
  <r>
    <x v="9"/>
    <x v="16"/>
    <x v="0"/>
    <n v="349443924.80449998"/>
    <n v="349.44389999999999"/>
    <x v="0"/>
    <x v="9"/>
    <s v="NORDESTE"/>
  </r>
  <r>
    <x v="9"/>
    <x v="16"/>
    <x v="1"/>
    <n v="406705849.76370001"/>
    <n v="406.70580000000001"/>
    <x v="0"/>
    <x v="9"/>
    <s v="NORDESTE"/>
  </r>
  <r>
    <x v="9"/>
    <x v="16"/>
    <x v="2"/>
    <n v="259908605.745"/>
    <n v="259.90859999999998"/>
    <x v="0"/>
    <x v="9"/>
    <s v="NORDESTE"/>
  </r>
  <r>
    <x v="9"/>
    <x v="16"/>
    <x v="3"/>
    <n v="247759548.49829999"/>
    <n v="247.7595"/>
    <x v="0"/>
    <x v="9"/>
    <s v="NORDESTE"/>
  </r>
  <r>
    <x v="9"/>
    <x v="16"/>
    <x v="4"/>
    <n v="308295372.97790003"/>
    <n v="308.29539999999997"/>
    <x v="0"/>
    <x v="9"/>
    <s v="NORDESTE"/>
  </r>
  <r>
    <x v="9"/>
    <x v="16"/>
    <x v="5"/>
    <n v="373192599.25440001"/>
    <n v="373.19260000000003"/>
    <x v="0"/>
    <x v="9"/>
    <s v="NORDESTE"/>
  </r>
  <r>
    <x v="10"/>
    <x v="16"/>
    <x v="0"/>
    <n v="80992331.109799996"/>
    <n v="80.9923"/>
    <x v="0"/>
    <x v="10"/>
    <s v="SUDESTE"/>
  </r>
  <r>
    <x v="10"/>
    <x v="16"/>
    <x v="1"/>
    <n v="95553844.515799999"/>
    <n v="95.553799999999995"/>
    <x v="0"/>
    <x v="10"/>
    <s v="SUDESTE"/>
  </r>
  <r>
    <x v="10"/>
    <x v="16"/>
    <x v="2"/>
    <n v="91206359.350099996"/>
    <n v="91.206400000000002"/>
    <x v="0"/>
    <x v="10"/>
    <s v="SUDESTE"/>
  </r>
  <r>
    <x v="10"/>
    <x v="16"/>
    <x v="3"/>
    <n v="91012242.170599997"/>
    <n v="91.012200000000007"/>
    <x v="0"/>
    <x v="10"/>
    <s v="SUDESTE"/>
  </r>
  <r>
    <x v="10"/>
    <x v="16"/>
    <x v="4"/>
    <n v="90150604.542500004"/>
    <n v="90.150599999999997"/>
    <x v="0"/>
    <x v="10"/>
    <s v="SUDESTE"/>
  </r>
  <r>
    <x v="10"/>
    <x v="16"/>
    <x v="5"/>
    <n v="102210606.9059"/>
    <n v="102.2106"/>
    <x v="0"/>
    <x v="10"/>
    <s v="SUDESTE"/>
  </r>
  <r>
    <x v="20"/>
    <x v="16"/>
    <x v="0"/>
    <n v="15876819.331900001"/>
    <n v="15.876799999999999"/>
    <x v="0"/>
    <x v="20"/>
    <s v="SUDESTE"/>
  </r>
  <r>
    <x v="20"/>
    <x v="16"/>
    <x v="1"/>
    <n v="17706198.611099999"/>
    <n v="17.706199999999999"/>
    <x v="0"/>
    <x v="20"/>
    <s v="SUDESTE"/>
  </r>
  <r>
    <x v="20"/>
    <x v="16"/>
    <x v="2"/>
    <n v="14977211.1697"/>
    <n v="14.9772"/>
    <x v="0"/>
    <x v="20"/>
    <s v="SUDESTE"/>
  </r>
  <r>
    <x v="20"/>
    <x v="16"/>
    <x v="3"/>
    <n v="12176516.914100001"/>
    <n v="12.176500000000001"/>
    <x v="0"/>
    <x v="20"/>
    <s v="SUDESTE"/>
  </r>
  <r>
    <x v="20"/>
    <x v="16"/>
    <x v="4"/>
    <n v="13284234.532099999"/>
    <n v="13.2842"/>
    <x v="0"/>
    <x v="20"/>
    <s v="SUDESTE"/>
  </r>
  <r>
    <x v="20"/>
    <x v="16"/>
    <x v="5"/>
    <n v="12623956.404200001"/>
    <n v="12.624000000000001"/>
    <x v="0"/>
    <x v="20"/>
    <s v="SUDESTE"/>
  </r>
  <r>
    <x v="26"/>
    <x v="16"/>
    <x v="0"/>
    <n v="873481.96970000002"/>
    <n v="0.87350000000000005"/>
    <x v="0"/>
    <x v="26"/>
    <s v="SUDESTE"/>
  </r>
  <r>
    <x v="26"/>
    <x v="16"/>
    <x v="1"/>
    <n v="1137348.5856000001"/>
    <n v="1.1373"/>
    <x v="0"/>
    <x v="26"/>
    <s v="SUDESTE"/>
  </r>
  <r>
    <x v="26"/>
    <x v="16"/>
    <x v="2"/>
    <n v="938776.79539999994"/>
    <n v="0.93879999999999997"/>
    <x v="0"/>
    <x v="26"/>
    <s v="SUDESTE"/>
  </r>
  <r>
    <x v="26"/>
    <x v="16"/>
    <x v="3"/>
    <n v="252342.29130000001"/>
    <n v="0.25230000000000002"/>
    <x v="0"/>
    <x v="26"/>
    <s v="SUDESTE"/>
  </r>
  <r>
    <x v="26"/>
    <x v="16"/>
    <x v="4"/>
    <n v="522250.71799999999"/>
    <n v="0.52229999999999999"/>
    <x v="0"/>
    <x v="26"/>
    <s v="SUDESTE"/>
  </r>
  <r>
    <x v="26"/>
    <x v="16"/>
    <x v="5"/>
    <n v="678707.33360000001"/>
    <n v="0.67869999999999997"/>
    <x v="0"/>
    <x v="26"/>
    <s v="SUDESTE"/>
  </r>
  <r>
    <x v="11"/>
    <x v="16"/>
    <x v="0"/>
    <n v="860026675.75909996"/>
    <n v="860.02670000000001"/>
    <x v="0"/>
    <x v="11"/>
    <s v="SUDESTE"/>
  </r>
  <r>
    <x v="11"/>
    <x v="16"/>
    <x v="1"/>
    <n v="972018238.66199994"/>
    <n v="972.01819999999998"/>
    <x v="0"/>
    <x v="11"/>
    <s v="SUDESTE"/>
  </r>
  <r>
    <x v="11"/>
    <x v="16"/>
    <x v="2"/>
    <n v="918622061.43470001"/>
    <n v="918.62210000000005"/>
    <x v="0"/>
    <x v="11"/>
    <s v="SUDESTE"/>
  </r>
  <r>
    <x v="11"/>
    <x v="16"/>
    <x v="3"/>
    <n v="712615245.49609995"/>
    <n v="712.61519999999996"/>
    <x v="0"/>
    <x v="11"/>
    <s v="SUDESTE"/>
  </r>
  <r>
    <x v="11"/>
    <x v="16"/>
    <x v="4"/>
    <n v="842253690.44159997"/>
    <n v="842.25369999999998"/>
    <x v="0"/>
    <x v="11"/>
    <s v="SUDESTE"/>
  </r>
  <r>
    <x v="11"/>
    <x v="16"/>
    <x v="5"/>
    <n v="855297192.74820006"/>
    <n v="855.29719999999998"/>
    <x v="0"/>
    <x v="11"/>
    <s v="SUDESTE"/>
  </r>
  <r>
    <x v="12"/>
    <x v="16"/>
    <x v="0"/>
    <n v="419389818.77899998"/>
    <n v="419.38979999999998"/>
    <x v="0"/>
    <x v="12"/>
    <s v="SUL"/>
  </r>
  <r>
    <x v="12"/>
    <x v="16"/>
    <x v="1"/>
    <n v="351836345.55110002"/>
    <n v="351.83629999999999"/>
    <x v="0"/>
    <x v="12"/>
    <s v="SUL"/>
  </r>
  <r>
    <x v="12"/>
    <x v="16"/>
    <x v="2"/>
    <n v="410513474.28119999"/>
    <n v="410.51350000000002"/>
    <x v="0"/>
    <x v="12"/>
    <s v="SUL"/>
  </r>
  <r>
    <x v="12"/>
    <x v="16"/>
    <x v="3"/>
    <n v="330627019.97420001"/>
    <n v="330.62700000000001"/>
    <x v="0"/>
    <x v="12"/>
    <s v="SUL"/>
  </r>
  <r>
    <x v="12"/>
    <x v="16"/>
    <x v="4"/>
    <n v="320790914.6742"/>
    <n v="320.79090000000002"/>
    <x v="0"/>
    <x v="12"/>
    <s v="SUL"/>
  </r>
  <r>
    <x v="12"/>
    <x v="16"/>
    <x v="5"/>
    <n v="345244916.3732"/>
    <n v="345.24489999999997"/>
    <x v="0"/>
    <x v="12"/>
    <s v="SUL"/>
  </r>
  <r>
    <x v="21"/>
    <x v="16"/>
    <x v="0"/>
    <n v="89186570.882599995"/>
    <n v="89.186599999999999"/>
    <x v="0"/>
    <x v="21"/>
    <s v="SUL"/>
  </r>
  <r>
    <x v="21"/>
    <x v="16"/>
    <x v="1"/>
    <n v="90705356.147599995"/>
    <n v="90.705399999999997"/>
    <x v="0"/>
    <x v="21"/>
    <s v="SUL"/>
  </r>
  <r>
    <x v="21"/>
    <x v="16"/>
    <x v="2"/>
    <n v="88452883.270899996"/>
    <n v="88.4529"/>
    <x v="0"/>
    <x v="21"/>
    <s v="SUL"/>
  </r>
  <r>
    <x v="21"/>
    <x v="16"/>
    <x v="3"/>
    <n v="71697221.054000005"/>
    <n v="71.697199999999995"/>
    <x v="0"/>
    <x v="21"/>
    <s v="SUL"/>
  </r>
  <r>
    <x v="21"/>
    <x v="16"/>
    <x v="4"/>
    <n v="71004278.089000002"/>
    <n v="71.004300000000001"/>
    <x v="0"/>
    <x v="21"/>
    <s v="SUL"/>
  </r>
  <r>
    <x v="21"/>
    <x v="16"/>
    <x v="5"/>
    <n v="75647563.975199997"/>
    <n v="75.647599999999997"/>
    <x v="0"/>
    <x v="21"/>
    <s v="SUL"/>
  </r>
  <r>
    <x v="22"/>
    <x v="16"/>
    <x v="0"/>
    <n v="1210968810.1926"/>
    <n v="1210.9688000000001"/>
    <x v="0"/>
    <x v="22"/>
    <s v="SUL"/>
  </r>
  <r>
    <x v="22"/>
    <x v="16"/>
    <x v="1"/>
    <n v="3679394448.7055998"/>
    <n v="3679.3944000000001"/>
    <x v="0"/>
    <x v="22"/>
    <s v="SUL"/>
  </r>
  <r>
    <x v="22"/>
    <x v="16"/>
    <x v="2"/>
    <n v="1385903822.7836001"/>
    <n v="1385.9038"/>
    <x v="0"/>
    <x v="22"/>
    <s v="SUL"/>
  </r>
  <r>
    <x v="22"/>
    <x v="16"/>
    <x v="3"/>
    <n v="1511672562.4744999"/>
    <n v="1511.6726000000001"/>
    <x v="0"/>
    <x v="22"/>
    <s v="SUL"/>
  </r>
  <r>
    <x v="22"/>
    <x v="16"/>
    <x v="4"/>
    <n v="1233248087.3171999"/>
    <n v="1233.2481"/>
    <x v="0"/>
    <x v="22"/>
    <s v="SUL"/>
  </r>
  <r>
    <x v="22"/>
    <x v="16"/>
    <x v="5"/>
    <n v="1769355730.6321001"/>
    <n v="1769.3557000000001"/>
    <x v="0"/>
    <x v="22"/>
    <s v="SUL"/>
  </r>
  <r>
    <x v="13"/>
    <x v="16"/>
    <x v="0"/>
    <n v="369945.30479999998"/>
    <n v="0.36990000000000001"/>
    <x v="0"/>
    <x v="13"/>
    <s v="CENTRO-OESTE"/>
  </r>
  <r>
    <x v="13"/>
    <x v="16"/>
    <x v="1"/>
    <n v="397519.89399999997"/>
    <n v="0.39750000000000002"/>
    <x v="0"/>
    <x v="13"/>
    <s v="CENTRO-OESTE"/>
  </r>
  <r>
    <x v="13"/>
    <x v="16"/>
    <x v="2"/>
    <n v="289988.64360000001"/>
    <n v="0.28999999999999998"/>
    <x v="0"/>
    <x v="13"/>
    <s v="CENTRO-OESTE"/>
  </r>
  <r>
    <x v="13"/>
    <x v="16"/>
    <x v="3"/>
    <n v="228309.69209999999"/>
    <n v="0.2283"/>
    <x v="0"/>
    <x v="13"/>
    <s v="CENTRO-OESTE"/>
  </r>
  <r>
    <x v="13"/>
    <x v="16"/>
    <x v="4"/>
    <n v="261125.359"/>
    <n v="0.2611"/>
    <x v="0"/>
    <x v="13"/>
    <s v="CENTRO-OESTE"/>
  </r>
  <r>
    <x v="13"/>
    <x v="16"/>
    <x v="5"/>
    <n v="250273.32930000001"/>
    <n v="0.25030000000000002"/>
    <x v="0"/>
    <x v="13"/>
    <s v="CENTRO-OESTE"/>
  </r>
  <r>
    <x v="14"/>
    <x v="16"/>
    <x v="0"/>
    <n v="6664153.6160000004"/>
    <n v="6.6642000000000001"/>
    <x v="0"/>
    <x v="14"/>
    <s v="CENTRO-OESTE"/>
  </r>
  <r>
    <x v="14"/>
    <x v="16"/>
    <x v="1"/>
    <n v="7199526.9687999999"/>
    <n v="7.1994999999999996"/>
    <x v="0"/>
    <x v="14"/>
    <s v="CENTRO-OESTE"/>
  </r>
  <r>
    <x v="14"/>
    <x v="16"/>
    <x v="2"/>
    <n v="6325684.4797"/>
    <n v="6.3257000000000003"/>
    <x v="0"/>
    <x v="14"/>
    <s v="CENTRO-OESTE"/>
  </r>
  <r>
    <x v="14"/>
    <x v="16"/>
    <x v="3"/>
    <n v="5167008.8221000005"/>
    <n v="5.1669999999999998"/>
    <x v="0"/>
    <x v="14"/>
    <s v="CENTRO-OESTE"/>
  </r>
  <r>
    <x v="14"/>
    <x v="16"/>
    <x v="4"/>
    <n v="5338562.8947000001"/>
    <n v="5.3385999999999996"/>
    <x v="0"/>
    <x v="14"/>
    <s v="CENTRO-OESTE"/>
  </r>
  <r>
    <x v="14"/>
    <x v="16"/>
    <x v="5"/>
    <n v="767787.67110000004"/>
    <n v="0.76780000000000004"/>
    <x v="0"/>
    <x v="14"/>
    <s v="CENTRO-OESTE"/>
  </r>
  <r>
    <x v="15"/>
    <x v="16"/>
    <x v="0"/>
    <n v="10897972.104499999"/>
    <n v="10.898"/>
    <x v="0"/>
    <x v="15"/>
    <s v="CENTRO-OESTE"/>
  </r>
  <r>
    <x v="15"/>
    <x v="16"/>
    <x v="1"/>
    <n v="9142957.5615999997"/>
    <n v="9.1430000000000007"/>
    <x v="0"/>
    <x v="15"/>
    <s v="CENTRO-OESTE"/>
  </r>
  <r>
    <x v="15"/>
    <x v="16"/>
    <x v="2"/>
    <n v="6935152.1374000004"/>
    <n v="6.9352"/>
    <x v="0"/>
    <x v="15"/>
    <s v="CENTRO-OESTE"/>
  </r>
  <r>
    <x v="15"/>
    <x v="16"/>
    <x v="3"/>
    <n v="5992128.0603"/>
    <n v="5.9920999999999998"/>
    <x v="0"/>
    <x v="15"/>
    <s v="CENTRO-OESTE"/>
  </r>
  <r>
    <x v="15"/>
    <x v="16"/>
    <x v="4"/>
    <n v="8065872.1995000001"/>
    <n v="8.0658999999999992"/>
    <x v="0"/>
    <x v="15"/>
    <s v="CENTRO-OESTE"/>
  </r>
  <r>
    <x v="15"/>
    <x v="16"/>
    <x v="5"/>
    <n v="9574015.3239999991"/>
    <n v="9.5739999999999998"/>
    <x v="0"/>
    <x v="15"/>
    <s v="CENTRO-OESTE"/>
  </r>
  <r>
    <x v="27"/>
    <x v="16"/>
    <x v="0"/>
    <n v="7321834.1579"/>
    <n v="7.3217999999999996"/>
    <x v="0"/>
    <x v="27"/>
    <s v="CENTRO-OESTE"/>
  </r>
  <r>
    <x v="27"/>
    <x v="16"/>
    <x v="1"/>
    <n v="6818570.4036999997"/>
    <n v="6.8186"/>
    <x v="0"/>
    <x v="27"/>
    <s v="CENTRO-OESTE"/>
  </r>
  <r>
    <x v="27"/>
    <x v="16"/>
    <x v="2"/>
    <n v="6227383.2445999999"/>
    <n v="6.2274000000000003"/>
    <x v="0"/>
    <x v="27"/>
    <s v="CENTRO-OESTE"/>
  </r>
  <r>
    <x v="27"/>
    <x v="16"/>
    <x v="3"/>
    <n v="5243112.0527999997"/>
    <n v="5.2431000000000001"/>
    <x v="0"/>
    <x v="27"/>
    <s v="CENTRO-OESTE"/>
  </r>
  <r>
    <x v="27"/>
    <x v="16"/>
    <x v="4"/>
    <n v="5529225.8552000001"/>
    <n v="5.5292000000000003"/>
    <x v="0"/>
    <x v="27"/>
    <s v="CENTRO-OESTE"/>
  </r>
  <r>
    <x v="27"/>
    <x v="16"/>
    <x v="5"/>
    <n v="5527222.8476999998"/>
    <n v="5.5271999999999997"/>
    <x v="0"/>
    <x v="27"/>
    <s v="CENTRO-OESTE"/>
  </r>
  <r>
    <x v="16"/>
    <x v="16"/>
    <x v="0"/>
    <n v="8181145167.2210999"/>
    <n v="8181.1451999999999"/>
    <x v="0"/>
    <x v="16"/>
    <s v="BRASIL"/>
  </r>
  <r>
    <x v="16"/>
    <x v="16"/>
    <x v="1"/>
    <n v="7981895810.1174002"/>
    <n v="7981.8958000000002"/>
    <x v="0"/>
    <x v="16"/>
    <s v="BRASIL"/>
  </r>
  <r>
    <x v="16"/>
    <x v="16"/>
    <x v="2"/>
    <n v="6961683640.7581997"/>
    <n v="6961.6836000000003"/>
    <x v="0"/>
    <x v="16"/>
    <s v="BRASIL"/>
  </r>
  <r>
    <x v="16"/>
    <x v="16"/>
    <x v="3"/>
    <n v="6819890884.5095997"/>
    <n v="6819.8909000000003"/>
    <x v="0"/>
    <x v="16"/>
    <s v="BRASIL"/>
  </r>
  <r>
    <x v="16"/>
    <x v="16"/>
    <x v="4"/>
    <n v="6227097884.0220003"/>
    <n v="6227.0978999999998"/>
    <x v="0"/>
    <x v="16"/>
    <s v="BRASIL"/>
  </r>
  <r>
    <x v="16"/>
    <x v="16"/>
    <x v="5"/>
    <n v="7128760058.8523998"/>
    <n v="7128.7601000000004"/>
    <x v="0"/>
    <x v="16"/>
    <s v="BRASIL"/>
  </r>
  <r>
    <x v="0"/>
    <x v="17"/>
    <x v="0"/>
    <n v="8932590908.5709991"/>
    <n v="8932.5908999999992"/>
    <x v="1"/>
    <x v="0"/>
    <s v="NORTE"/>
  </r>
  <r>
    <x v="0"/>
    <x v="17"/>
    <x v="1"/>
    <n v="9285245319.2423"/>
    <n v="9285.2453000000005"/>
    <x v="1"/>
    <x v="0"/>
    <s v="NORTE"/>
  </r>
  <r>
    <x v="0"/>
    <x v="17"/>
    <x v="2"/>
    <n v="10645235185.4063"/>
    <n v="10645.235199999999"/>
    <x v="1"/>
    <x v="0"/>
    <s v="NORTE"/>
  </r>
  <r>
    <x v="0"/>
    <x v="17"/>
    <x v="3"/>
    <n v="10226127377.128401"/>
    <n v="10226.127399999999"/>
    <x v="1"/>
    <x v="0"/>
    <s v="NORTE"/>
  </r>
  <r>
    <x v="0"/>
    <x v="17"/>
    <x v="4"/>
    <n v="10033878609.4454"/>
    <n v="10033.8786"/>
    <x v="1"/>
    <x v="0"/>
    <s v="NORTE"/>
  </r>
  <r>
    <x v="0"/>
    <x v="17"/>
    <x v="5"/>
    <n v="9994371813.8787003"/>
    <n v="9994.3718000000008"/>
    <x v="1"/>
    <x v="0"/>
    <s v="NORTE"/>
  </r>
  <r>
    <x v="1"/>
    <x v="17"/>
    <x v="0"/>
    <n v="1411825257.4389999"/>
    <n v="1411.8253"/>
    <x v="1"/>
    <x v="1"/>
    <s v="NORTE"/>
  </r>
  <r>
    <x v="1"/>
    <x v="17"/>
    <x v="1"/>
    <n v="1340612538.4193001"/>
    <n v="1340.6125"/>
    <x v="1"/>
    <x v="1"/>
    <s v="NORTE"/>
  </r>
  <r>
    <x v="1"/>
    <x v="17"/>
    <x v="2"/>
    <n v="1559330241.6113999"/>
    <n v="1559.3302000000001"/>
    <x v="1"/>
    <x v="1"/>
    <s v="NORTE"/>
  </r>
  <r>
    <x v="1"/>
    <x v="17"/>
    <x v="3"/>
    <n v="1594388670.0279"/>
    <n v="1594.3887"/>
    <x v="1"/>
    <x v="1"/>
    <s v="NORTE"/>
  </r>
  <r>
    <x v="1"/>
    <x v="17"/>
    <x v="4"/>
    <n v="1544468267.7344999"/>
    <n v="1544.4683"/>
    <x v="1"/>
    <x v="1"/>
    <s v="NORTE"/>
  </r>
  <r>
    <x v="1"/>
    <x v="17"/>
    <x v="5"/>
    <n v="1488196650.1752999"/>
    <n v="1488.1967"/>
    <x v="1"/>
    <x v="1"/>
    <s v="NORTE"/>
  </r>
  <r>
    <x v="23"/>
    <x v="17"/>
    <x v="0"/>
    <n v="824873033.48950005"/>
    <n v="824.87300000000005"/>
    <x v="1"/>
    <x v="23"/>
    <s v="NORTE"/>
  </r>
  <r>
    <x v="23"/>
    <x v="17"/>
    <x v="1"/>
    <n v="859402834.08430004"/>
    <n v="859.40279999999996"/>
    <x v="1"/>
    <x v="23"/>
    <s v="NORTE"/>
  </r>
  <r>
    <x v="23"/>
    <x v="17"/>
    <x v="2"/>
    <n v="905056557.31550002"/>
    <n v="905.0566"/>
    <x v="1"/>
    <x v="23"/>
    <s v="NORTE"/>
  </r>
  <r>
    <x v="23"/>
    <x v="17"/>
    <x v="3"/>
    <n v="707182404.27079999"/>
    <n v="707.18240000000003"/>
    <x v="1"/>
    <x v="23"/>
    <s v="NORTE"/>
  </r>
  <r>
    <x v="23"/>
    <x v="17"/>
    <x v="4"/>
    <n v="672669753.54560006"/>
    <n v="672.66980000000001"/>
    <x v="1"/>
    <x v="23"/>
    <s v="NORTE"/>
  </r>
  <r>
    <x v="23"/>
    <x v="17"/>
    <x v="5"/>
    <n v="552824515.79260004"/>
    <n v="552.82449999999994"/>
    <x v="1"/>
    <x v="23"/>
    <s v="NORTE"/>
  </r>
  <r>
    <x v="24"/>
    <x v="17"/>
    <x v="0"/>
    <n v="282857425.73040003"/>
    <n v="282.85739999999998"/>
    <x v="1"/>
    <x v="24"/>
    <s v="NORTE"/>
  </r>
  <r>
    <x v="24"/>
    <x v="17"/>
    <x v="1"/>
    <n v="297581525.62449998"/>
    <n v="297.58150000000001"/>
    <x v="1"/>
    <x v="24"/>
    <s v="NORTE"/>
  </r>
  <r>
    <x v="24"/>
    <x v="17"/>
    <x v="2"/>
    <n v="374223108.38929999"/>
    <n v="374.22309999999999"/>
    <x v="1"/>
    <x v="24"/>
    <s v="NORTE"/>
  </r>
  <r>
    <x v="24"/>
    <x v="17"/>
    <x v="3"/>
    <n v="419496401.15109998"/>
    <n v="419.49639999999999"/>
    <x v="1"/>
    <x v="24"/>
    <s v="NORTE"/>
  </r>
  <r>
    <x v="24"/>
    <x v="17"/>
    <x v="4"/>
    <n v="377748146.9709"/>
    <n v="377.74810000000002"/>
    <x v="1"/>
    <x v="24"/>
    <s v="NORTE"/>
  </r>
  <r>
    <x v="24"/>
    <x v="17"/>
    <x v="5"/>
    <n v="338553294.30110002"/>
    <n v="338.55329999999998"/>
    <x v="1"/>
    <x v="24"/>
    <s v="NORTE"/>
  </r>
  <r>
    <x v="17"/>
    <x v="17"/>
    <x v="0"/>
    <n v="9584044551.6313"/>
    <n v="9584.0445999999993"/>
    <x v="1"/>
    <x v="17"/>
    <s v="NORTE"/>
  </r>
  <r>
    <x v="17"/>
    <x v="17"/>
    <x v="1"/>
    <n v="9276116015.4178009"/>
    <n v="9276.116"/>
    <x v="1"/>
    <x v="17"/>
    <s v="NORTE"/>
  </r>
  <r>
    <x v="17"/>
    <x v="17"/>
    <x v="2"/>
    <n v="11296225040.757099"/>
    <n v="11296.225"/>
    <x v="1"/>
    <x v="17"/>
    <s v="NORTE"/>
  </r>
  <r>
    <x v="17"/>
    <x v="17"/>
    <x v="3"/>
    <n v="11983939295.1108"/>
    <n v="11983.9393"/>
    <x v="1"/>
    <x v="17"/>
    <s v="NORTE"/>
  </r>
  <r>
    <x v="17"/>
    <x v="17"/>
    <x v="4"/>
    <n v="11452791566.024099"/>
    <n v="11452.7916"/>
    <x v="1"/>
    <x v="17"/>
    <s v="NORTE"/>
  </r>
  <r>
    <x v="17"/>
    <x v="17"/>
    <x v="5"/>
    <n v="9462848503.7054996"/>
    <n v="9462.8485000000001"/>
    <x v="1"/>
    <x v="17"/>
    <s v="NORTE"/>
  </r>
  <r>
    <x v="2"/>
    <x v="17"/>
    <x v="0"/>
    <n v="3576732101.2508998"/>
    <n v="3576.7321000000002"/>
    <x v="1"/>
    <x v="2"/>
    <s v="NORTE"/>
  </r>
  <r>
    <x v="2"/>
    <x v="17"/>
    <x v="1"/>
    <n v="3931652510.0170999"/>
    <n v="3931.6525000000001"/>
    <x v="1"/>
    <x v="2"/>
    <s v="NORTE"/>
  </r>
  <r>
    <x v="2"/>
    <x v="17"/>
    <x v="2"/>
    <n v="4670642547.3305998"/>
    <n v="4670.6424999999999"/>
    <x v="1"/>
    <x v="2"/>
    <s v="NORTE"/>
  </r>
  <r>
    <x v="2"/>
    <x v="17"/>
    <x v="3"/>
    <n v="5333724827.5511999"/>
    <n v="5333.7248"/>
    <x v="1"/>
    <x v="2"/>
    <s v="NORTE"/>
  </r>
  <r>
    <x v="2"/>
    <x v="17"/>
    <x v="4"/>
    <n v="5352302339.7938995"/>
    <n v="5352.3023000000003"/>
    <x v="1"/>
    <x v="2"/>
    <s v="NORTE"/>
  </r>
  <r>
    <x v="2"/>
    <x v="17"/>
    <x v="5"/>
    <n v="4468732533.2606001"/>
    <n v="4468.7325000000001"/>
    <x v="1"/>
    <x v="2"/>
    <s v="NORTE"/>
  </r>
  <r>
    <x v="3"/>
    <x v="17"/>
    <x v="0"/>
    <n v="2568810209.8457999"/>
    <n v="2568.8101999999999"/>
    <x v="1"/>
    <x v="3"/>
    <s v="NORDESTE"/>
  </r>
  <r>
    <x v="3"/>
    <x v="17"/>
    <x v="1"/>
    <n v="2634988835.1760001"/>
    <n v="2634.9888000000001"/>
    <x v="1"/>
    <x v="3"/>
    <s v="NORDESTE"/>
  </r>
  <r>
    <x v="3"/>
    <x v="17"/>
    <x v="2"/>
    <n v="2700147205.4717002"/>
    <n v="2700.1471999999999"/>
    <x v="1"/>
    <x v="3"/>
    <s v="NORDESTE"/>
  </r>
  <r>
    <x v="3"/>
    <x v="17"/>
    <x v="3"/>
    <n v="2996804828.7756"/>
    <n v="2996.8047999999999"/>
    <x v="1"/>
    <x v="3"/>
    <s v="NORDESTE"/>
  </r>
  <r>
    <x v="3"/>
    <x v="17"/>
    <x v="4"/>
    <n v="3006491800.507"/>
    <n v="3006.4917999999998"/>
    <x v="1"/>
    <x v="3"/>
    <s v="NORDESTE"/>
  </r>
  <r>
    <x v="3"/>
    <x v="17"/>
    <x v="5"/>
    <n v="2599296603.6408"/>
    <n v="2599.2966000000001"/>
    <x v="1"/>
    <x v="3"/>
    <s v="NORDESTE"/>
  </r>
  <r>
    <x v="4"/>
    <x v="17"/>
    <x v="0"/>
    <n v="381192985.72920001"/>
    <n v="381.19299999999998"/>
    <x v="1"/>
    <x v="4"/>
    <s v="NORDESTE"/>
  </r>
  <r>
    <x v="4"/>
    <x v="17"/>
    <x v="1"/>
    <n v="399328280.5959"/>
    <n v="399.32830000000001"/>
    <x v="1"/>
    <x v="4"/>
    <s v="NORDESTE"/>
  </r>
  <r>
    <x v="4"/>
    <x v="17"/>
    <x v="2"/>
    <n v="399512364.35570002"/>
    <n v="399.51240000000001"/>
    <x v="1"/>
    <x v="4"/>
    <s v="NORDESTE"/>
  </r>
  <r>
    <x v="4"/>
    <x v="17"/>
    <x v="3"/>
    <n v="304561249.8793"/>
    <n v="304.56119999999999"/>
    <x v="1"/>
    <x v="4"/>
    <s v="NORDESTE"/>
  </r>
  <r>
    <x v="4"/>
    <x v="17"/>
    <x v="4"/>
    <n v="308427447.63209999"/>
    <n v="308.42739999999998"/>
    <x v="1"/>
    <x v="4"/>
    <s v="NORDESTE"/>
  </r>
  <r>
    <x v="4"/>
    <x v="17"/>
    <x v="5"/>
    <n v="258608522.14680001"/>
    <n v="258.60849999999999"/>
    <x v="1"/>
    <x v="4"/>
    <s v="NORDESTE"/>
  </r>
  <r>
    <x v="5"/>
    <x v="17"/>
    <x v="0"/>
    <n v="478427288.03890002"/>
    <n v="478.4273"/>
    <x v="1"/>
    <x v="5"/>
    <s v="NORDESTE"/>
  </r>
  <r>
    <x v="5"/>
    <x v="17"/>
    <x v="1"/>
    <n v="491670211.69919997"/>
    <n v="491.67020000000002"/>
    <x v="1"/>
    <x v="5"/>
    <s v="NORDESTE"/>
  </r>
  <r>
    <x v="5"/>
    <x v="17"/>
    <x v="2"/>
    <n v="494645944.91259998"/>
    <n v="494.64589999999998"/>
    <x v="1"/>
    <x v="5"/>
    <s v="NORDESTE"/>
  </r>
  <r>
    <x v="5"/>
    <x v="17"/>
    <x v="3"/>
    <n v="468493159.55680001"/>
    <n v="468.4932"/>
    <x v="1"/>
    <x v="5"/>
    <s v="NORDESTE"/>
  </r>
  <r>
    <x v="5"/>
    <x v="17"/>
    <x v="4"/>
    <n v="486998874.88499999"/>
    <n v="486.99889999999999"/>
    <x v="1"/>
    <x v="5"/>
    <s v="NORDESTE"/>
  </r>
  <r>
    <x v="5"/>
    <x v="17"/>
    <x v="5"/>
    <n v="436738364.35280001"/>
    <n v="436.73840000000001"/>
    <x v="1"/>
    <x v="5"/>
    <s v="NORDESTE"/>
  </r>
  <r>
    <x v="6"/>
    <x v="17"/>
    <x v="0"/>
    <n v="261094649.49950001"/>
    <n v="261.09460000000001"/>
    <x v="1"/>
    <x v="6"/>
    <s v="NORDESTE"/>
  </r>
  <r>
    <x v="6"/>
    <x v="17"/>
    <x v="1"/>
    <n v="289979213.07700002"/>
    <n v="289.97919999999999"/>
    <x v="1"/>
    <x v="6"/>
    <s v="NORDESTE"/>
  </r>
  <r>
    <x v="6"/>
    <x v="17"/>
    <x v="2"/>
    <n v="316198446.18980002"/>
    <n v="316.19839999999999"/>
    <x v="1"/>
    <x v="6"/>
    <s v="NORDESTE"/>
  </r>
  <r>
    <x v="6"/>
    <x v="17"/>
    <x v="3"/>
    <n v="265834621.60859999"/>
    <n v="265.83460000000002"/>
    <x v="1"/>
    <x v="6"/>
    <s v="NORDESTE"/>
  </r>
  <r>
    <x v="6"/>
    <x v="17"/>
    <x v="4"/>
    <n v="303589746.21759999"/>
    <n v="303.58969999999999"/>
    <x v="1"/>
    <x v="6"/>
    <s v="NORDESTE"/>
  </r>
  <r>
    <x v="6"/>
    <x v="17"/>
    <x v="5"/>
    <n v="283731921.41790003"/>
    <n v="283.7319"/>
    <x v="1"/>
    <x v="6"/>
    <s v="NORDESTE"/>
  </r>
  <r>
    <x v="7"/>
    <x v="17"/>
    <x v="0"/>
    <n v="211144182.7299"/>
    <n v="211.14420000000001"/>
    <x v="1"/>
    <x v="7"/>
    <s v="NORDESTE"/>
  </r>
  <r>
    <x v="7"/>
    <x v="17"/>
    <x v="1"/>
    <n v="253342662.45930001"/>
    <n v="253.34270000000001"/>
    <x v="1"/>
    <x v="7"/>
    <s v="NORDESTE"/>
  </r>
  <r>
    <x v="7"/>
    <x v="17"/>
    <x v="2"/>
    <n v="280681494.33520001"/>
    <n v="280.68150000000003"/>
    <x v="1"/>
    <x v="7"/>
    <s v="NORDESTE"/>
  </r>
  <r>
    <x v="7"/>
    <x v="17"/>
    <x v="3"/>
    <n v="322585779.99980003"/>
    <n v="322.58580000000001"/>
    <x v="1"/>
    <x v="7"/>
    <s v="NORDESTE"/>
  </r>
  <r>
    <x v="7"/>
    <x v="17"/>
    <x v="4"/>
    <n v="283052975.3391"/>
    <n v="283.053"/>
    <x v="1"/>
    <x v="7"/>
    <s v="NORDESTE"/>
  </r>
  <r>
    <x v="7"/>
    <x v="17"/>
    <x v="5"/>
    <n v="228059539.83059999"/>
    <n v="228.05950000000001"/>
    <x v="1"/>
    <x v="7"/>
    <s v="NORDESTE"/>
  </r>
  <r>
    <x v="18"/>
    <x v="17"/>
    <x v="0"/>
    <n v="1196811893.0762"/>
    <n v="1196.8118999999999"/>
    <x v="1"/>
    <x v="18"/>
    <s v="NORDESTE"/>
  </r>
  <r>
    <x v="18"/>
    <x v="17"/>
    <x v="1"/>
    <n v="1139321227.1552"/>
    <n v="1139.3212000000001"/>
    <x v="1"/>
    <x v="18"/>
    <s v="NORDESTE"/>
  </r>
  <r>
    <x v="18"/>
    <x v="17"/>
    <x v="2"/>
    <n v="1152637809.9261999"/>
    <n v="1152.6378"/>
    <x v="1"/>
    <x v="18"/>
    <s v="NORDESTE"/>
  </r>
  <r>
    <x v="18"/>
    <x v="17"/>
    <x v="3"/>
    <n v="1157477408.1240001"/>
    <n v="1157.4774"/>
    <x v="1"/>
    <x v="18"/>
    <s v="NORDESTE"/>
  </r>
  <r>
    <x v="18"/>
    <x v="17"/>
    <x v="4"/>
    <n v="1197600651.1235001"/>
    <n v="1197.6007"/>
    <x v="1"/>
    <x v="18"/>
    <s v="NORDESTE"/>
  </r>
  <r>
    <x v="18"/>
    <x v="17"/>
    <x v="5"/>
    <n v="1133692881.1110001"/>
    <n v="1133.6929"/>
    <x v="1"/>
    <x v="18"/>
    <s v="NORDESTE"/>
  </r>
  <r>
    <x v="8"/>
    <x v="17"/>
    <x v="0"/>
    <n v="534318359.48729998"/>
    <n v="534.3184"/>
    <x v="1"/>
    <x v="8"/>
    <s v="NORDESTE"/>
  </r>
  <r>
    <x v="8"/>
    <x v="17"/>
    <x v="1"/>
    <n v="475489009.56629997"/>
    <n v="475.48899999999998"/>
    <x v="1"/>
    <x v="8"/>
    <s v="NORDESTE"/>
  </r>
  <r>
    <x v="8"/>
    <x v="17"/>
    <x v="2"/>
    <n v="566822946.81809998"/>
    <n v="566.8229"/>
    <x v="1"/>
    <x v="8"/>
    <s v="NORDESTE"/>
  </r>
  <r>
    <x v="8"/>
    <x v="17"/>
    <x v="3"/>
    <n v="578010159.51349998"/>
    <n v="578.01020000000005"/>
    <x v="1"/>
    <x v="8"/>
    <s v="NORDESTE"/>
  </r>
  <r>
    <x v="8"/>
    <x v="17"/>
    <x v="4"/>
    <n v="684228450.19350004"/>
    <n v="684.22850000000005"/>
    <x v="1"/>
    <x v="8"/>
    <s v="NORDESTE"/>
  </r>
  <r>
    <x v="8"/>
    <x v="17"/>
    <x v="5"/>
    <n v="718505992.50510001"/>
    <n v="718.50599999999997"/>
    <x v="1"/>
    <x v="8"/>
    <s v="NORDESTE"/>
  </r>
  <r>
    <x v="19"/>
    <x v="17"/>
    <x v="0"/>
    <n v="499042729.39130002"/>
    <n v="499.04270000000002"/>
    <x v="1"/>
    <x v="19"/>
    <s v="NORDESTE"/>
  </r>
  <r>
    <x v="19"/>
    <x v="17"/>
    <x v="1"/>
    <n v="205167927.52489999"/>
    <n v="205.1679"/>
    <x v="1"/>
    <x v="19"/>
    <s v="NORDESTE"/>
  </r>
  <r>
    <x v="19"/>
    <x v="17"/>
    <x v="3"/>
    <n v="811319209.6947"/>
    <n v="811.31920000000002"/>
    <x v="1"/>
    <x v="19"/>
    <s v="NORDESTE"/>
  </r>
  <r>
    <x v="19"/>
    <x v="17"/>
    <x v="4"/>
    <n v="1130730670.2952001"/>
    <n v="1130.7307000000001"/>
    <x v="1"/>
    <x v="19"/>
    <s v="NORDESTE"/>
  </r>
  <r>
    <x v="19"/>
    <x v="17"/>
    <x v="5"/>
    <n v="1120091140.6266999"/>
    <n v="1120.0911000000001"/>
    <x v="1"/>
    <x v="19"/>
    <s v="NORDESTE"/>
  </r>
  <r>
    <x v="9"/>
    <x v="17"/>
    <x v="0"/>
    <n v="4652634726.0623999"/>
    <n v="4652.6346999999996"/>
    <x v="1"/>
    <x v="9"/>
    <s v="NORDESTE"/>
  </r>
  <r>
    <x v="9"/>
    <x v="17"/>
    <x v="1"/>
    <n v="4964195154.7798004"/>
    <n v="4964.1952000000001"/>
    <x v="1"/>
    <x v="9"/>
    <s v="NORDESTE"/>
  </r>
  <r>
    <x v="9"/>
    <x v="17"/>
    <x v="2"/>
    <n v="5145801864.4771004"/>
    <n v="5145.8019000000004"/>
    <x v="1"/>
    <x v="9"/>
    <s v="NORDESTE"/>
  </r>
  <r>
    <x v="9"/>
    <x v="17"/>
    <x v="3"/>
    <n v="5155446640.6082001"/>
    <n v="5155.4466000000002"/>
    <x v="1"/>
    <x v="9"/>
    <s v="NORDESTE"/>
  </r>
  <r>
    <x v="9"/>
    <x v="17"/>
    <x v="4"/>
    <n v="5048191390.8107996"/>
    <n v="5048.1913999999997"/>
    <x v="1"/>
    <x v="9"/>
    <s v="NORDESTE"/>
  </r>
  <r>
    <x v="9"/>
    <x v="17"/>
    <x v="5"/>
    <n v="4594775011.7405996"/>
    <n v="4594.7749999999996"/>
    <x v="1"/>
    <x v="9"/>
    <s v="NORDESTE"/>
  </r>
  <r>
    <x v="10"/>
    <x v="17"/>
    <x v="0"/>
    <n v="10100467633.302401"/>
    <n v="10100.4676"/>
    <x v="1"/>
    <x v="10"/>
    <s v="SUDESTE"/>
  </r>
  <r>
    <x v="10"/>
    <x v="17"/>
    <x v="1"/>
    <n v="11047035999.394501"/>
    <n v="11047.036"/>
    <x v="1"/>
    <x v="10"/>
    <s v="SUDESTE"/>
  </r>
  <r>
    <x v="10"/>
    <x v="17"/>
    <x v="2"/>
    <n v="13284342281.299601"/>
    <n v="13284.3423"/>
    <x v="1"/>
    <x v="10"/>
    <s v="SUDESTE"/>
  </r>
  <r>
    <x v="10"/>
    <x v="17"/>
    <x v="3"/>
    <n v="14169835706.844601"/>
    <n v="14169.8357"/>
    <x v="1"/>
    <x v="10"/>
    <s v="SUDESTE"/>
  </r>
  <r>
    <x v="10"/>
    <x v="17"/>
    <x v="4"/>
    <n v="13665899025.559799"/>
    <n v="13665.898999999999"/>
    <x v="1"/>
    <x v="10"/>
    <s v="SUDESTE"/>
  </r>
  <r>
    <x v="10"/>
    <x v="17"/>
    <x v="5"/>
    <n v="11687118014.854799"/>
    <n v="11687.118"/>
    <x v="1"/>
    <x v="10"/>
    <s v="SUDESTE"/>
  </r>
  <r>
    <x v="20"/>
    <x v="17"/>
    <x v="0"/>
    <n v="1091449609.1452"/>
    <n v="1091.4495999999999"/>
    <x v="1"/>
    <x v="20"/>
    <s v="SUDESTE"/>
  </r>
  <r>
    <x v="20"/>
    <x v="17"/>
    <x v="1"/>
    <n v="1104361974.0411"/>
    <n v="1104.3620000000001"/>
    <x v="1"/>
    <x v="20"/>
    <s v="SUDESTE"/>
  </r>
  <r>
    <x v="20"/>
    <x v="17"/>
    <x v="2"/>
    <n v="1105294568.3039999"/>
    <n v="1105.2945999999999"/>
    <x v="1"/>
    <x v="20"/>
    <s v="SUDESTE"/>
  </r>
  <r>
    <x v="20"/>
    <x v="17"/>
    <x v="3"/>
    <n v="948757558.73440003"/>
    <n v="948.75760000000002"/>
    <x v="1"/>
    <x v="20"/>
    <s v="SUDESTE"/>
  </r>
  <r>
    <x v="20"/>
    <x v="17"/>
    <x v="4"/>
    <n v="910800759.68690002"/>
    <n v="910.80079999999998"/>
    <x v="1"/>
    <x v="20"/>
    <s v="SUDESTE"/>
  </r>
  <r>
    <x v="20"/>
    <x v="17"/>
    <x v="5"/>
    <n v="940129804.28579998"/>
    <n v="940.12980000000005"/>
    <x v="1"/>
    <x v="20"/>
    <s v="SUDESTE"/>
  </r>
  <r>
    <x v="26"/>
    <x v="17"/>
    <x v="0"/>
    <n v="587220776.82130003"/>
    <n v="587.22080000000005"/>
    <x v="1"/>
    <x v="26"/>
    <s v="SUDESTE"/>
  </r>
  <r>
    <x v="26"/>
    <x v="17"/>
    <x v="1"/>
    <n v="629835406.43599999"/>
    <n v="629.83540000000005"/>
    <x v="1"/>
    <x v="26"/>
    <s v="SUDESTE"/>
  </r>
  <r>
    <x v="26"/>
    <x v="17"/>
    <x v="2"/>
    <n v="640358468.61699998"/>
    <n v="640.35850000000005"/>
    <x v="1"/>
    <x v="26"/>
    <s v="SUDESTE"/>
  </r>
  <r>
    <x v="26"/>
    <x v="17"/>
    <x v="3"/>
    <n v="627209905.14170003"/>
    <n v="627.20989999999995"/>
    <x v="1"/>
    <x v="26"/>
    <s v="SUDESTE"/>
  </r>
  <r>
    <x v="26"/>
    <x v="17"/>
    <x v="4"/>
    <n v="576771049.81219995"/>
    <n v="576.77099999999996"/>
    <x v="1"/>
    <x v="26"/>
    <s v="SUDESTE"/>
  </r>
  <r>
    <x v="26"/>
    <x v="17"/>
    <x v="5"/>
    <n v="558036979.69270003"/>
    <n v="558.03700000000003"/>
    <x v="1"/>
    <x v="26"/>
    <s v="SUDESTE"/>
  </r>
  <r>
    <x v="11"/>
    <x v="17"/>
    <x v="0"/>
    <n v="12668005680.1028"/>
    <n v="12668.0057"/>
    <x v="1"/>
    <x v="11"/>
    <s v="SUDESTE"/>
  </r>
  <r>
    <x v="11"/>
    <x v="17"/>
    <x v="1"/>
    <n v="14562149514.213301"/>
    <n v="14562.1495"/>
    <x v="1"/>
    <x v="11"/>
    <s v="SUDESTE"/>
  </r>
  <r>
    <x v="11"/>
    <x v="17"/>
    <x v="2"/>
    <n v="17227515588.816002"/>
    <n v="17227.515599999999"/>
    <x v="1"/>
    <x v="11"/>
    <s v="SUDESTE"/>
  </r>
  <r>
    <x v="11"/>
    <x v="17"/>
    <x v="3"/>
    <n v="17353126132.424999"/>
    <n v="17353.126100000001"/>
    <x v="1"/>
    <x v="11"/>
    <s v="SUDESTE"/>
  </r>
  <r>
    <x v="11"/>
    <x v="17"/>
    <x v="4"/>
    <n v="18589489607.1665"/>
    <n v="18589.489600000001"/>
    <x v="1"/>
    <x v="11"/>
    <s v="SUDESTE"/>
  </r>
  <r>
    <x v="11"/>
    <x v="17"/>
    <x v="5"/>
    <n v="15480912576.479099"/>
    <n v="15480.9126"/>
    <x v="1"/>
    <x v="11"/>
    <s v="SUDESTE"/>
  </r>
  <r>
    <x v="12"/>
    <x v="17"/>
    <x v="0"/>
    <n v="5410663749.0585003"/>
    <n v="5410.6637000000001"/>
    <x v="1"/>
    <x v="12"/>
    <s v="SUL"/>
  </r>
  <r>
    <x v="12"/>
    <x v="17"/>
    <x v="1"/>
    <n v="5629976668.6267004"/>
    <n v="5629.9767000000002"/>
    <x v="1"/>
    <x v="12"/>
    <s v="SUL"/>
  </r>
  <r>
    <x v="12"/>
    <x v="17"/>
    <x v="2"/>
    <n v="6872472398.5945997"/>
    <n v="6872.4723999999997"/>
    <x v="1"/>
    <x v="12"/>
    <s v="SUL"/>
  </r>
  <r>
    <x v="12"/>
    <x v="17"/>
    <x v="3"/>
    <n v="6424750665.2236996"/>
    <n v="6424.7506999999996"/>
    <x v="1"/>
    <x v="12"/>
    <s v="SUL"/>
  </r>
  <r>
    <x v="12"/>
    <x v="17"/>
    <x v="4"/>
    <n v="6319541432.9166002"/>
    <n v="6319.5414000000001"/>
    <x v="1"/>
    <x v="12"/>
    <s v="SUL"/>
  </r>
  <r>
    <x v="12"/>
    <x v="17"/>
    <x v="5"/>
    <n v="5423422387.3441"/>
    <n v="5423.4224000000004"/>
    <x v="1"/>
    <x v="12"/>
    <s v="SUL"/>
  </r>
  <r>
    <x v="21"/>
    <x v="17"/>
    <x v="0"/>
    <n v="1709050212.964"/>
    <n v="1709.0501999999999"/>
    <x v="1"/>
    <x v="21"/>
    <s v="SUL"/>
  </r>
  <r>
    <x v="21"/>
    <x v="17"/>
    <x v="1"/>
    <n v="1956493889.1835001"/>
    <n v="1956.4938999999999"/>
    <x v="1"/>
    <x v="21"/>
    <s v="SUL"/>
  </r>
  <r>
    <x v="21"/>
    <x v="17"/>
    <x v="2"/>
    <n v="2531934279.6925998"/>
    <n v="2531.9342999999999"/>
    <x v="1"/>
    <x v="21"/>
    <s v="SUL"/>
  </r>
  <r>
    <x v="21"/>
    <x v="17"/>
    <x v="3"/>
    <n v="2519489752.5679002"/>
    <n v="2519.4897999999998"/>
    <x v="1"/>
    <x v="21"/>
    <s v="SUL"/>
  </r>
  <r>
    <x v="21"/>
    <x v="17"/>
    <x v="4"/>
    <n v="2497620771.7733998"/>
    <n v="2497.6208000000001"/>
    <x v="1"/>
    <x v="21"/>
    <s v="SUL"/>
  </r>
  <r>
    <x v="21"/>
    <x v="17"/>
    <x v="5"/>
    <n v="2311627787.3485999"/>
    <n v="2311.6278000000002"/>
    <x v="1"/>
    <x v="21"/>
    <s v="SUL"/>
  </r>
  <r>
    <x v="22"/>
    <x v="17"/>
    <x v="0"/>
    <n v="7098360570.5717001"/>
    <n v="7098.3606"/>
    <x v="1"/>
    <x v="22"/>
    <s v="SUL"/>
  </r>
  <r>
    <x v="22"/>
    <x v="17"/>
    <x v="1"/>
    <n v="6806301314.1384001"/>
    <n v="6806.3013000000001"/>
    <x v="1"/>
    <x v="22"/>
    <s v="SUL"/>
  </r>
  <r>
    <x v="22"/>
    <x v="17"/>
    <x v="2"/>
    <n v="8053580211.0010004"/>
    <n v="8053.5802000000003"/>
    <x v="1"/>
    <x v="22"/>
    <s v="SUL"/>
  </r>
  <r>
    <x v="22"/>
    <x v="17"/>
    <x v="3"/>
    <n v="7557633263.3570995"/>
    <n v="7557.6333000000004"/>
    <x v="1"/>
    <x v="22"/>
    <s v="SUL"/>
  </r>
  <r>
    <x v="22"/>
    <x v="17"/>
    <x v="4"/>
    <n v="7114462064.0198002"/>
    <n v="7114.4620999999997"/>
    <x v="1"/>
    <x v="22"/>
    <s v="SUL"/>
  </r>
  <r>
    <x v="22"/>
    <x v="17"/>
    <x v="5"/>
    <n v="6396586046.3811998"/>
    <n v="6396.5860000000002"/>
    <x v="1"/>
    <x v="22"/>
    <s v="SUL"/>
  </r>
  <r>
    <x v="13"/>
    <x v="17"/>
    <x v="0"/>
    <n v="12145275472.3708"/>
    <n v="12145.2755"/>
    <x v="1"/>
    <x v="13"/>
    <s v="CENTRO-OESTE"/>
  </r>
  <r>
    <x v="13"/>
    <x v="17"/>
    <x v="1"/>
    <n v="13899923294.5007"/>
    <n v="13899.9233"/>
    <x v="1"/>
    <x v="13"/>
    <s v="CENTRO-OESTE"/>
  </r>
  <r>
    <x v="13"/>
    <x v="17"/>
    <x v="2"/>
    <n v="16583802553.8675"/>
    <n v="16583.802599999999"/>
    <x v="1"/>
    <x v="13"/>
    <s v="CENTRO-OESTE"/>
  </r>
  <r>
    <x v="13"/>
    <x v="17"/>
    <x v="3"/>
    <n v="16199046311.2013"/>
    <n v="16199.0463"/>
    <x v="1"/>
    <x v="13"/>
    <s v="CENTRO-OESTE"/>
  </r>
  <r>
    <x v="13"/>
    <x v="17"/>
    <x v="4"/>
    <n v="16017871438.962601"/>
    <n v="16017.8714"/>
    <x v="1"/>
    <x v="13"/>
    <s v="CENTRO-OESTE"/>
  </r>
  <r>
    <x v="13"/>
    <x v="17"/>
    <x v="5"/>
    <n v="13904573840.8279"/>
    <n v="13904.5738"/>
    <x v="1"/>
    <x v="13"/>
    <s v="CENTRO-OESTE"/>
  </r>
  <r>
    <x v="14"/>
    <x v="17"/>
    <x v="0"/>
    <n v="19403471525.496101"/>
    <n v="19403.4715"/>
    <x v="1"/>
    <x v="14"/>
    <s v="CENTRO-OESTE"/>
  </r>
  <r>
    <x v="14"/>
    <x v="17"/>
    <x v="1"/>
    <n v="22260419632.916401"/>
    <n v="22260.419600000001"/>
    <x v="1"/>
    <x v="14"/>
    <s v="CENTRO-OESTE"/>
  </r>
  <r>
    <x v="14"/>
    <x v="17"/>
    <x v="2"/>
    <n v="25387714702.0877"/>
    <n v="25387.7147"/>
    <x v="1"/>
    <x v="14"/>
    <s v="CENTRO-OESTE"/>
  </r>
  <r>
    <x v="14"/>
    <x v="17"/>
    <x v="3"/>
    <n v="26520752426.105598"/>
    <n v="26520.752400000001"/>
    <x v="1"/>
    <x v="14"/>
    <s v="CENTRO-OESTE"/>
  </r>
  <r>
    <x v="14"/>
    <x v="17"/>
    <x v="4"/>
    <n v="23777864137.998199"/>
    <n v="23777.864099999999"/>
    <x v="1"/>
    <x v="14"/>
    <s v="CENTRO-OESTE"/>
  </r>
  <r>
    <x v="14"/>
    <x v="17"/>
    <x v="5"/>
    <n v="21123659690.584702"/>
    <n v="21123.6597"/>
    <x v="1"/>
    <x v="14"/>
    <s v="CENTRO-OESTE"/>
  </r>
  <r>
    <x v="15"/>
    <x v="17"/>
    <x v="0"/>
    <n v="11748824572.697599"/>
    <n v="11748.8246"/>
    <x v="1"/>
    <x v="15"/>
    <s v="CENTRO-OESTE"/>
  </r>
  <r>
    <x v="15"/>
    <x v="17"/>
    <x v="1"/>
    <n v="11805535006.8953"/>
    <n v="11805.535"/>
    <x v="1"/>
    <x v="15"/>
    <s v="CENTRO-OESTE"/>
  </r>
  <r>
    <x v="15"/>
    <x v="17"/>
    <x v="2"/>
    <n v="14116752288.909201"/>
    <n v="14116.7523"/>
    <x v="1"/>
    <x v="15"/>
    <s v="CENTRO-OESTE"/>
  </r>
  <r>
    <x v="15"/>
    <x v="17"/>
    <x v="3"/>
    <n v="16478600058.033199"/>
    <n v="16478.6001"/>
    <x v="1"/>
    <x v="15"/>
    <s v="CENTRO-OESTE"/>
  </r>
  <r>
    <x v="15"/>
    <x v="17"/>
    <x v="4"/>
    <n v="14567268575.5916"/>
    <n v="14567.268599999999"/>
    <x v="1"/>
    <x v="15"/>
    <s v="CENTRO-OESTE"/>
  </r>
  <r>
    <x v="15"/>
    <x v="17"/>
    <x v="5"/>
    <n v="12833153368.042601"/>
    <n v="12833.153399999999"/>
    <x v="1"/>
    <x v="15"/>
    <s v="CENTRO-OESTE"/>
  </r>
  <r>
    <x v="16"/>
    <x v="17"/>
    <x v="0"/>
    <n v="120676388988.664"/>
    <n v="120676.389"/>
    <x v="1"/>
    <x v="16"/>
    <s v="BRASIL"/>
  </r>
  <r>
    <x v="16"/>
    <x v="17"/>
    <x v="1"/>
    <n v="129217887591.27299"/>
    <n v="129217.8876"/>
    <x v="1"/>
    <x v="16"/>
    <s v="BRASIL"/>
  </r>
  <r>
    <x v="16"/>
    <x v="17"/>
    <x v="2"/>
    <n v="148220922300.297"/>
    <n v="148220.92230000001"/>
    <x v="1"/>
    <x v="16"/>
    <s v="BRASIL"/>
  </r>
  <r>
    <x v="16"/>
    <x v="17"/>
    <x v="3"/>
    <n v="151146269769.98001"/>
    <n v="151146.26980000001"/>
    <x v="1"/>
    <x v="16"/>
    <s v="BRASIL"/>
  </r>
  <r>
    <x v="16"/>
    <x v="17"/>
    <x v="4"/>
    <n v="147486984256.224"/>
    <n v="147486.98430000001"/>
    <x v="1"/>
    <x v="16"/>
    <s v="BRASIL"/>
  </r>
  <r>
    <x v="16"/>
    <x v="17"/>
    <x v="5"/>
    <n v="131635831881.187"/>
    <n v="131635.83189999999"/>
    <x v="1"/>
    <x v="16"/>
    <s v="BRASIL"/>
  </r>
  <r>
    <x v="0"/>
    <x v="18"/>
    <x v="0"/>
    <n v="2745837.1889"/>
    <n v="2.7458"/>
    <x v="1"/>
    <x v="0"/>
    <s v="NORTE"/>
  </r>
  <r>
    <x v="0"/>
    <x v="18"/>
    <x v="1"/>
    <n v="2258395.6800000002"/>
    <n v="2.2584"/>
    <x v="1"/>
    <x v="0"/>
    <s v="NORTE"/>
  </r>
  <r>
    <x v="0"/>
    <x v="18"/>
    <x v="2"/>
    <n v="1555746.8197000001"/>
    <n v="1.5557000000000001"/>
    <x v="1"/>
    <x v="0"/>
    <s v="NORTE"/>
  </r>
  <r>
    <x v="0"/>
    <x v="18"/>
    <x v="3"/>
    <n v="862959.67949999997"/>
    <n v="0.86299999999999999"/>
    <x v="1"/>
    <x v="0"/>
    <s v="NORTE"/>
  </r>
  <r>
    <x v="0"/>
    <x v="18"/>
    <x v="4"/>
    <n v="5954354.8821"/>
    <n v="5.9543999999999997"/>
    <x v="1"/>
    <x v="0"/>
    <s v="NORTE"/>
  </r>
  <r>
    <x v="0"/>
    <x v="18"/>
    <x v="5"/>
    <n v="9411449.6541000009"/>
    <n v="9.4114000000000004"/>
    <x v="1"/>
    <x v="0"/>
    <s v="NORTE"/>
  </r>
  <r>
    <x v="1"/>
    <x v="18"/>
    <x v="0"/>
    <n v="22451280.807500001"/>
    <n v="22.4513"/>
    <x v="1"/>
    <x v="1"/>
    <s v="NORTE"/>
  </r>
  <r>
    <x v="1"/>
    <x v="18"/>
    <x v="1"/>
    <n v="9784422.0606999993"/>
    <n v="9.7843999999999998"/>
    <x v="1"/>
    <x v="1"/>
    <s v="NORTE"/>
  </r>
  <r>
    <x v="1"/>
    <x v="18"/>
    <x v="2"/>
    <n v="18068657.7896"/>
    <n v="18.0687"/>
    <x v="1"/>
    <x v="1"/>
    <s v="NORTE"/>
  </r>
  <r>
    <x v="1"/>
    <x v="18"/>
    <x v="3"/>
    <n v="29464223.796799999"/>
    <n v="29.464200000000002"/>
    <x v="1"/>
    <x v="1"/>
    <s v="NORTE"/>
  </r>
  <r>
    <x v="1"/>
    <x v="18"/>
    <x v="4"/>
    <n v="26909701.3365"/>
    <n v="26.909700000000001"/>
    <x v="1"/>
    <x v="1"/>
    <s v="NORTE"/>
  </r>
  <r>
    <x v="1"/>
    <x v="18"/>
    <x v="5"/>
    <n v="31374605.493700001"/>
    <n v="31.374600000000001"/>
    <x v="1"/>
    <x v="1"/>
    <s v="NORTE"/>
  </r>
  <r>
    <x v="23"/>
    <x v="18"/>
    <x v="1"/>
    <n v="3095413.3503"/>
    <n v="3.0954000000000002"/>
    <x v="1"/>
    <x v="23"/>
    <s v="NORTE"/>
  </r>
  <r>
    <x v="23"/>
    <x v="18"/>
    <x v="2"/>
    <n v="3282440.9559999998"/>
    <n v="3.2824"/>
    <x v="1"/>
    <x v="23"/>
    <s v="NORTE"/>
  </r>
  <r>
    <x v="23"/>
    <x v="18"/>
    <x v="3"/>
    <n v="3923411.9186"/>
    <n v="3.9234"/>
    <x v="1"/>
    <x v="23"/>
    <s v="NORTE"/>
  </r>
  <r>
    <x v="17"/>
    <x v="18"/>
    <x v="0"/>
    <n v="357882.86619999999"/>
    <n v="0.3579"/>
    <x v="1"/>
    <x v="17"/>
    <s v="NORTE"/>
  </r>
  <r>
    <x v="17"/>
    <x v="18"/>
    <x v="1"/>
    <n v="1208956.1523"/>
    <n v="1.2090000000000001"/>
    <x v="1"/>
    <x v="17"/>
    <s v="NORTE"/>
  </r>
  <r>
    <x v="17"/>
    <x v="18"/>
    <x v="2"/>
    <n v="1556213.8289999999"/>
    <n v="1.5562"/>
    <x v="1"/>
    <x v="17"/>
    <s v="NORTE"/>
  </r>
  <r>
    <x v="17"/>
    <x v="18"/>
    <x v="3"/>
    <n v="1695527.2209000001"/>
    <n v="1.6955"/>
    <x v="1"/>
    <x v="17"/>
    <s v="NORTE"/>
  </r>
  <r>
    <x v="17"/>
    <x v="18"/>
    <x v="4"/>
    <n v="1478059.3547"/>
    <n v="1.4781"/>
    <x v="1"/>
    <x v="17"/>
    <s v="NORTE"/>
  </r>
  <r>
    <x v="17"/>
    <x v="18"/>
    <x v="5"/>
    <n v="1052404.3112000001"/>
    <n v="1.0524"/>
    <x v="1"/>
    <x v="17"/>
    <s v="NORTE"/>
  </r>
  <r>
    <x v="3"/>
    <x v="18"/>
    <x v="0"/>
    <n v="5740903.0504999999"/>
    <n v="5.7408999999999999"/>
    <x v="1"/>
    <x v="3"/>
    <s v="NORDESTE"/>
  </r>
  <r>
    <x v="3"/>
    <x v="18"/>
    <x v="1"/>
    <n v="6908928.9968999997"/>
    <n v="6.9089"/>
    <x v="1"/>
    <x v="3"/>
    <s v="NORDESTE"/>
  </r>
  <r>
    <x v="3"/>
    <x v="18"/>
    <x v="2"/>
    <n v="4849133.3075000001"/>
    <n v="4.8491"/>
    <x v="1"/>
    <x v="3"/>
    <s v="NORDESTE"/>
  </r>
  <r>
    <x v="3"/>
    <x v="18"/>
    <x v="3"/>
    <n v="17076768.633000001"/>
    <n v="17.076799999999999"/>
    <x v="1"/>
    <x v="3"/>
    <s v="NORDESTE"/>
  </r>
  <r>
    <x v="3"/>
    <x v="18"/>
    <x v="4"/>
    <n v="22508957.214600001"/>
    <n v="22.509"/>
    <x v="1"/>
    <x v="3"/>
    <s v="NORDESTE"/>
  </r>
  <r>
    <x v="3"/>
    <x v="18"/>
    <x v="5"/>
    <n v="24576400.481600001"/>
    <n v="24.5764"/>
    <x v="1"/>
    <x v="3"/>
    <s v="NORDESTE"/>
  </r>
  <r>
    <x v="4"/>
    <x v="18"/>
    <x v="0"/>
    <n v="7281083.1677999999"/>
    <n v="7.2811000000000003"/>
    <x v="1"/>
    <x v="4"/>
    <s v="NORDESTE"/>
  </r>
  <r>
    <x v="4"/>
    <x v="18"/>
    <x v="1"/>
    <n v="6473156.1166000003"/>
    <n v="6.4732000000000003"/>
    <x v="1"/>
    <x v="4"/>
    <s v="NORDESTE"/>
  </r>
  <r>
    <x v="4"/>
    <x v="18"/>
    <x v="2"/>
    <n v="6881776.9504000004"/>
    <n v="6.8818000000000001"/>
    <x v="1"/>
    <x v="4"/>
    <s v="NORDESTE"/>
  </r>
  <r>
    <x v="4"/>
    <x v="18"/>
    <x v="3"/>
    <n v="7514313.5197999999"/>
    <n v="7.5143000000000004"/>
    <x v="1"/>
    <x v="4"/>
    <s v="NORDESTE"/>
  </r>
  <r>
    <x v="4"/>
    <x v="18"/>
    <x v="4"/>
    <n v="8196832.4784000004"/>
    <n v="8.1967999999999996"/>
    <x v="1"/>
    <x v="4"/>
    <s v="NORDESTE"/>
  </r>
  <r>
    <x v="4"/>
    <x v="18"/>
    <x v="5"/>
    <n v="8944038.0136999991"/>
    <n v="8.9440000000000008"/>
    <x v="1"/>
    <x v="4"/>
    <s v="NORDESTE"/>
  </r>
  <r>
    <x v="5"/>
    <x v="18"/>
    <x v="0"/>
    <n v="52423919.596500002"/>
    <n v="52.423900000000003"/>
    <x v="1"/>
    <x v="5"/>
    <s v="NORDESTE"/>
  </r>
  <r>
    <x v="5"/>
    <x v="18"/>
    <x v="1"/>
    <n v="73205965.402999997"/>
    <n v="73.206000000000003"/>
    <x v="1"/>
    <x v="5"/>
    <s v="NORDESTE"/>
  </r>
  <r>
    <x v="5"/>
    <x v="18"/>
    <x v="2"/>
    <n v="93043004.381899998"/>
    <n v="93.043000000000006"/>
    <x v="1"/>
    <x v="5"/>
    <s v="NORDESTE"/>
  </r>
  <r>
    <x v="5"/>
    <x v="18"/>
    <x v="3"/>
    <n v="101413437.0748"/>
    <n v="101.4134"/>
    <x v="1"/>
    <x v="5"/>
    <s v="NORDESTE"/>
  </r>
  <r>
    <x v="5"/>
    <x v="18"/>
    <x v="4"/>
    <n v="87177375.906299993"/>
    <n v="87.177400000000006"/>
    <x v="1"/>
    <x v="5"/>
    <s v="NORDESTE"/>
  </r>
  <r>
    <x v="5"/>
    <x v="18"/>
    <x v="5"/>
    <n v="85441709.751800001"/>
    <n v="85.441699999999997"/>
    <x v="1"/>
    <x v="5"/>
    <s v="NORDESTE"/>
  </r>
  <r>
    <x v="6"/>
    <x v="18"/>
    <x v="0"/>
    <n v="5099510.8641999997"/>
    <n v="5.0994999999999999"/>
    <x v="1"/>
    <x v="6"/>
    <s v="NORDESTE"/>
  </r>
  <r>
    <x v="6"/>
    <x v="18"/>
    <x v="1"/>
    <n v="6959210.7257000003"/>
    <n v="6.9592000000000001"/>
    <x v="1"/>
    <x v="6"/>
    <s v="NORDESTE"/>
  </r>
  <r>
    <x v="6"/>
    <x v="18"/>
    <x v="2"/>
    <n v="7125665.2912999997"/>
    <n v="7.1257000000000001"/>
    <x v="1"/>
    <x v="6"/>
    <s v="NORDESTE"/>
  </r>
  <r>
    <x v="6"/>
    <x v="18"/>
    <x v="3"/>
    <n v="6886504.4024"/>
    <n v="6.8864999999999998"/>
    <x v="1"/>
    <x v="6"/>
    <s v="NORDESTE"/>
  </r>
  <r>
    <x v="6"/>
    <x v="18"/>
    <x v="4"/>
    <n v="7484223.1299000001"/>
    <n v="7.4842000000000004"/>
    <x v="1"/>
    <x v="6"/>
    <s v="NORDESTE"/>
  </r>
  <r>
    <x v="6"/>
    <x v="18"/>
    <x v="5"/>
    <n v="6190136.5279999999"/>
    <n v="6.1901000000000002"/>
    <x v="1"/>
    <x v="6"/>
    <s v="NORDESTE"/>
  </r>
  <r>
    <x v="18"/>
    <x v="18"/>
    <x v="0"/>
    <n v="22073501.092399999"/>
    <n v="22.073499999999999"/>
    <x v="1"/>
    <x v="18"/>
    <s v="NORDESTE"/>
  </r>
  <r>
    <x v="18"/>
    <x v="18"/>
    <x v="1"/>
    <n v="26177003.494800001"/>
    <n v="26.177"/>
    <x v="1"/>
    <x v="18"/>
    <s v="NORDESTE"/>
  </r>
  <r>
    <x v="18"/>
    <x v="18"/>
    <x v="2"/>
    <n v="27356766.137699999"/>
    <n v="27.3568"/>
    <x v="1"/>
    <x v="18"/>
    <s v="NORDESTE"/>
  </r>
  <r>
    <x v="18"/>
    <x v="18"/>
    <x v="3"/>
    <n v="27086594.706999999"/>
    <n v="27.086600000000001"/>
    <x v="1"/>
    <x v="18"/>
    <s v="NORDESTE"/>
  </r>
  <r>
    <x v="18"/>
    <x v="18"/>
    <x v="4"/>
    <n v="27229130.865600001"/>
    <n v="27.229099999999999"/>
    <x v="1"/>
    <x v="18"/>
    <s v="NORDESTE"/>
  </r>
  <r>
    <x v="18"/>
    <x v="18"/>
    <x v="5"/>
    <n v="28488464.555199999"/>
    <n v="28.488499999999998"/>
    <x v="1"/>
    <x v="18"/>
    <s v="NORDESTE"/>
  </r>
  <r>
    <x v="8"/>
    <x v="18"/>
    <x v="0"/>
    <n v="3641367.1562999999"/>
    <n v="3.6414"/>
    <x v="1"/>
    <x v="8"/>
    <s v="NORDESTE"/>
  </r>
  <r>
    <x v="8"/>
    <x v="18"/>
    <x v="1"/>
    <n v="4636715.7741999999"/>
    <n v="4.6367000000000003"/>
    <x v="1"/>
    <x v="8"/>
    <s v="NORDESTE"/>
  </r>
  <r>
    <x v="8"/>
    <x v="18"/>
    <x v="2"/>
    <n v="4437143.4881999996"/>
    <n v="4.4371"/>
    <x v="1"/>
    <x v="8"/>
    <s v="NORDESTE"/>
  </r>
  <r>
    <x v="8"/>
    <x v="18"/>
    <x v="3"/>
    <n v="2636149.1405000002"/>
    <n v="2.6360999999999999"/>
    <x v="1"/>
    <x v="8"/>
    <s v="NORDESTE"/>
  </r>
  <r>
    <x v="8"/>
    <x v="18"/>
    <x v="4"/>
    <n v="7443692.0791999996"/>
    <n v="7.4436999999999998"/>
    <x v="1"/>
    <x v="8"/>
    <s v="NORDESTE"/>
  </r>
  <r>
    <x v="8"/>
    <x v="18"/>
    <x v="5"/>
    <n v="10462208.8934"/>
    <n v="10.462199999999999"/>
    <x v="1"/>
    <x v="8"/>
    <s v="NORDESTE"/>
  </r>
  <r>
    <x v="19"/>
    <x v="18"/>
    <x v="0"/>
    <n v="3134903.4207000001"/>
    <n v="3.1349"/>
    <x v="1"/>
    <x v="19"/>
    <s v="NORDESTE"/>
  </r>
  <r>
    <x v="9"/>
    <x v="18"/>
    <x v="0"/>
    <n v="62713599.148100004"/>
    <n v="62.7136"/>
    <x v="1"/>
    <x v="9"/>
    <s v="NORDESTE"/>
  </r>
  <r>
    <x v="9"/>
    <x v="18"/>
    <x v="1"/>
    <n v="77267673.378000006"/>
    <n v="77.267700000000005"/>
    <x v="1"/>
    <x v="9"/>
    <s v="NORDESTE"/>
  </r>
  <r>
    <x v="9"/>
    <x v="18"/>
    <x v="2"/>
    <n v="100158526.81370001"/>
    <n v="100.1585"/>
    <x v="1"/>
    <x v="9"/>
    <s v="NORDESTE"/>
  </r>
  <r>
    <x v="9"/>
    <x v="18"/>
    <x v="3"/>
    <n v="134894019.62020001"/>
    <n v="134.89400000000001"/>
    <x v="1"/>
    <x v="9"/>
    <s v="NORDESTE"/>
  </r>
  <r>
    <x v="9"/>
    <x v="18"/>
    <x v="4"/>
    <n v="164032937.65189999"/>
    <n v="164.03290000000001"/>
    <x v="1"/>
    <x v="9"/>
    <s v="NORDESTE"/>
  </r>
  <r>
    <x v="9"/>
    <x v="18"/>
    <x v="5"/>
    <n v="170525203.5079"/>
    <n v="170.52520000000001"/>
    <x v="1"/>
    <x v="9"/>
    <s v="NORDESTE"/>
  </r>
  <r>
    <x v="10"/>
    <x v="18"/>
    <x v="0"/>
    <n v="2750747659.8155999"/>
    <n v="2750.7476999999999"/>
    <x v="1"/>
    <x v="10"/>
    <s v="SUDESTE"/>
  </r>
  <r>
    <x v="10"/>
    <x v="18"/>
    <x v="2"/>
    <n v="3829108043.4569001"/>
    <n v="3829.1080000000002"/>
    <x v="1"/>
    <x v="10"/>
    <s v="SUDESTE"/>
  </r>
  <r>
    <x v="10"/>
    <x v="18"/>
    <x v="3"/>
    <n v="3782621404.5500998"/>
    <n v="3782.6214"/>
    <x v="1"/>
    <x v="10"/>
    <s v="SUDESTE"/>
  </r>
  <r>
    <x v="10"/>
    <x v="18"/>
    <x v="4"/>
    <n v="3522106194.4707999"/>
    <n v="3522.1062000000002"/>
    <x v="1"/>
    <x v="10"/>
    <s v="SUDESTE"/>
  </r>
  <r>
    <x v="10"/>
    <x v="18"/>
    <x v="5"/>
    <n v="3826707062.6342001"/>
    <n v="3826.7071000000001"/>
    <x v="1"/>
    <x v="10"/>
    <s v="SUDESTE"/>
  </r>
  <r>
    <x v="20"/>
    <x v="18"/>
    <x v="0"/>
    <n v="141961019.9149"/>
    <n v="141.96100000000001"/>
    <x v="1"/>
    <x v="20"/>
    <s v="SUDESTE"/>
  </r>
  <r>
    <x v="20"/>
    <x v="18"/>
    <x v="1"/>
    <n v="163192349.40990001"/>
    <n v="163.19229999999999"/>
    <x v="1"/>
    <x v="20"/>
    <s v="SUDESTE"/>
  </r>
  <r>
    <x v="20"/>
    <x v="18"/>
    <x v="2"/>
    <n v="171879262.9808"/>
    <n v="171.8793"/>
    <x v="1"/>
    <x v="20"/>
    <s v="SUDESTE"/>
  </r>
  <r>
    <x v="20"/>
    <x v="18"/>
    <x v="3"/>
    <n v="154811256.4923"/>
    <n v="154.81129999999999"/>
    <x v="1"/>
    <x v="20"/>
    <s v="SUDESTE"/>
  </r>
  <r>
    <x v="20"/>
    <x v="18"/>
    <x v="4"/>
    <n v="149162461.31119999"/>
    <n v="149.16249999999999"/>
    <x v="1"/>
    <x v="20"/>
    <s v="SUDESTE"/>
  </r>
  <r>
    <x v="20"/>
    <x v="18"/>
    <x v="5"/>
    <n v="164863397.48719999"/>
    <n v="164.86340000000001"/>
    <x v="1"/>
    <x v="20"/>
    <s v="SUDESTE"/>
  </r>
  <r>
    <x v="26"/>
    <x v="18"/>
    <x v="0"/>
    <n v="58311636.015799999"/>
    <n v="58.311599999999999"/>
    <x v="1"/>
    <x v="26"/>
    <s v="SUDESTE"/>
  </r>
  <r>
    <x v="26"/>
    <x v="18"/>
    <x v="1"/>
    <n v="71078107.977500007"/>
    <n v="71.078100000000006"/>
    <x v="1"/>
    <x v="26"/>
    <s v="SUDESTE"/>
  </r>
  <r>
    <x v="26"/>
    <x v="18"/>
    <x v="2"/>
    <n v="108955042.13770001"/>
    <n v="108.955"/>
    <x v="1"/>
    <x v="26"/>
    <s v="SUDESTE"/>
  </r>
  <r>
    <x v="26"/>
    <x v="18"/>
    <x v="3"/>
    <n v="83773518.844099998"/>
    <n v="83.773499999999999"/>
    <x v="1"/>
    <x v="26"/>
    <s v="SUDESTE"/>
  </r>
  <r>
    <x v="26"/>
    <x v="18"/>
    <x v="4"/>
    <n v="81829782.066599995"/>
    <n v="81.829800000000006"/>
    <x v="1"/>
    <x v="26"/>
    <s v="SUDESTE"/>
  </r>
  <r>
    <x v="26"/>
    <x v="18"/>
    <x v="5"/>
    <n v="78491089.152799994"/>
    <n v="78.491100000000003"/>
    <x v="1"/>
    <x v="26"/>
    <s v="SUDESTE"/>
  </r>
  <r>
    <x v="11"/>
    <x v="18"/>
    <x v="0"/>
    <n v="1271609770.1010001"/>
    <n v="1271.6098"/>
    <x v="1"/>
    <x v="11"/>
    <s v="SUDESTE"/>
  </r>
  <r>
    <x v="11"/>
    <x v="18"/>
    <x v="2"/>
    <n v="1597849866.0472"/>
    <n v="1597.8498999999999"/>
    <x v="1"/>
    <x v="11"/>
    <s v="SUDESTE"/>
  </r>
  <r>
    <x v="11"/>
    <x v="18"/>
    <x v="3"/>
    <n v="1587663509.8538001"/>
    <n v="1587.6635000000001"/>
    <x v="1"/>
    <x v="11"/>
    <s v="SUDESTE"/>
  </r>
  <r>
    <x v="11"/>
    <x v="18"/>
    <x v="4"/>
    <n v="1612623385.5550001"/>
    <n v="1612.6233999999999"/>
    <x v="1"/>
    <x v="11"/>
    <s v="SUDESTE"/>
  </r>
  <r>
    <x v="11"/>
    <x v="18"/>
    <x v="5"/>
    <n v="1678629747.7118001"/>
    <n v="1678.6297"/>
    <x v="1"/>
    <x v="11"/>
    <s v="SUDESTE"/>
  </r>
  <r>
    <x v="12"/>
    <x v="18"/>
    <x v="0"/>
    <n v="4346727523.4314003"/>
    <n v="4346.7275"/>
    <x v="1"/>
    <x v="12"/>
    <s v="SUL"/>
  </r>
  <r>
    <x v="12"/>
    <x v="18"/>
    <x v="1"/>
    <n v="5314560164.8355999"/>
    <n v="5314.5601999999999"/>
    <x v="1"/>
    <x v="12"/>
    <s v="SUL"/>
  </r>
  <r>
    <x v="12"/>
    <x v="18"/>
    <x v="2"/>
    <n v="6833476339.5536003"/>
    <n v="6833.4763000000003"/>
    <x v="1"/>
    <x v="12"/>
    <s v="SUL"/>
  </r>
  <r>
    <x v="12"/>
    <x v="18"/>
    <x v="3"/>
    <n v="6723006731.8893003"/>
    <n v="6723.0066999999999"/>
    <x v="1"/>
    <x v="12"/>
    <s v="SUL"/>
  </r>
  <r>
    <x v="12"/>
    <x v="18"/>
    <x v="4"/>
    <n v="6531329633.6515999"/>
    <n v="6531.3296"/>
    <x v="1"/>
    <x v="12"/>
    <s v="SUL"/>
  </r>
  <r>
    <x v="12"/>
    <x v="18"/>
    <x v="5"/>
    <n v="7130382925.6941004"/>
    <n v="7130.3828999999996"/>
    <x v="1"/>
    <x v="12"/>
    <s v="SUL"/>
  </r>
  <r>
    <x v="21"/>
    <x v="18"/>
    <x v="3"/>
    <n v="9201945486.1187992"/>
    <n v="9201.9454999999998"/>
    <x v="1"/>
    <x v="21"/>
    <s v="SUL"/>
  </r>
  <r>
    <x v="21"/>
    <x v="18"/>
    <x v="4"/>
    <n v="9046843019.4015999"/>
    <n v="9046.8430000000008"/>
    <x v="1"/>
    <x v="21"/>
    <s v="SUL"/>
  </r>
  <r>
    <x v="21"/>
    <x v="18"/>
    <x v="5"/>
    <n v="9972923916.8267994"/>
    <n v="9972.9238999999998"/>
    <x v="1"/>
    <x v="21"/>
    <s v="SUL"/>
  </r>
  <r>
    <x v="22"/>
    <x v="18"/>
    <x v="0"/>
    <n v="4145079646.9446001"/>
    <n v="4145.0796"/>
    <x v="1"/>
    <x v="22"/>
    <s v="SUL"/>
  </r>
  <r>
    <x v="22"/>
    <x v="18"/>
    <x v="1"/>
    <n v="4794325577.8226995"/>
    <n v="4794.3256000000001"/>
    <x v="1"/>
    <x v="22"/>
    <s v="SUL"/>
  </r>
  <r>
    <x v="22"/>
    <x v="18"/>
    <x v="2"/>
    <n v="5593964148.7299004"/>
    <n v="5593.9641000000001"/>
    <x v="1"/>
    <x v="22"/>
    <s v="SUL"/>
  </r>
  <r>
    <x v="22"/>
    <x v="18"/>
    <x v="3"/>
    <n v="5724808903.3079004"/>
    <n v="5724.8089"/>
    <x v="1"/>
    <x v="22"/>
    <s v="SUL"/>
  </r>
  <r>
    <x v="22"/>
    <x v="18"/>
    <x v="4"/>
    <n v="5388769206.6428003"/>
    <n v="5388.7691999999997"/>
    <x v="1"/>
    <x v="22"/>
    <s v="SUL"/>
  </r>
  <r>
    <x v="22"/>
    <x v="18"/>
    <x v="5"/>
    <n v="5755616409.3697996"/>
    <n v="5755.6163999999999"/>
    <x v="1"/>
    <x v="22"/>
    <s v="SUL"/>
  </r>
  <r>
    <x v="13"/>
    <x v="18"/>
    <x v="0"/>
    <n v="990211081.94889998"/>
    <n v="990.21109999999999"/>
    <x v="1"/>
    <x v="13"/>
    <s v="CENTRO-OESTE"/>
  </r>
  <r>
    <x v="13"/>
    <x v="18"/>
    <x v="1"/>
    <n v="1127661557.5688"/>
    <n v="1127.6615999999999"/>
    <x v="1"/>
    <x v="13"/>
    <s v="CENTRO-OESTE"/>
  </r>
  <r>
    <x v="13"/>
    <x v="18"/>
    <x v="2"/>
    <n v="1451026895.6935"/>
    <n v="1451.0269000000001"/>
    <x v="1"/>
    <x v="13"/>
    <s v="CENTRO-OESTE"/>
  </r>
  <r>
    <x v="13"/>
    <x v="18"/>
    <x v="3"/>
    <n v="1442492580.5420001"/>
    <n v="1442.4926"/>
    <x v="1"/>
    <x v="13"/>
    <s v="CENTRO-OESTE"/>
  </r>
  <r>
    <x v="13"/>
    <x v="18"/>
    <x v="4"/>
    <n v="1435389664.7788"/>
    <n v="1435.3896999999999"/>
    <x v="1"/>
    <x v="13"/>
    <s v="CENTRO-OESTE"/>
  </r>
  <r>
    <x v="13"/>
    <x v="18"/>
    <x v="5"/>
    <n v="1583881322.4133999"/>
    <n v="1583.8813"/>
    <x v="1"/>
    <x v="13"/>
    <s v="CENTRO-OESTE"/>
  </r>
  <r>
    <x v="14"/>
    <x v="18"/>
    <x v="0"/>
    <n v="1243349715.4828"/>
    <n v="1243.3497"/>
    <x v="1"/>
    <x v="14"/>
    <s v="CENTRO-OESTE"/>
  </r>
  <r>
    <x v="14"/>
    <x v="18"/>
    <x v="1"/>
    <n v="1553294165.2709"/>
    <n v="1553.2942"/>
    <x v="1"/>
    <x v="14"/>
    <s v="CENTRO-OESTE"/>
  </r>
  <r>
    <x v="14"/>
    <x v="18"/>
    <x v="2"/>
    <n v="1929121692.776"/>
    <n v="1929.1216999999999"/>
    <x v="1"/>
    <x v="14"/>
    <s v="CENTRO-OESTE"/>
  </r>
  <r>
    <x v="14"/>
    <x v="18"/>
    <x v="3"/>
    <n v="1767648492.3418"/>
    <n v="1767.6485"/>
    <x v="1"/>
    <x v="14"/>
    <s v="CENTRO-OESTE"/>
  </r>
  <r>
    <x v="14"/>
    <x v="18"/>
    <x v="4"/>
    <n v="1603159045.2546"/>
    <n v="1603.1590000000001"/>
    <x v="1"/>
    <x v="14"/>
    <s v="CENTRO-OESTE"/>
  </r>
  <r>
    <x v="14"/>
    <x v="18"/>
    <x v="5"/>
    <n v="1674137165.3067999"/>
    <n v="1674.1371999999999"/>
    <x v="1"/>
    <x v="14"/>
    <s v="CENTRO-OESTE"/>
  </r>
  <r>
    <x v="15"/>
    <x v="18"/>
    <x v="0"/>
    <n v="938114571.06949997"/>
    <n v="938.1146"/>
    <x v="1"/>
    <x v="15"/>
    <s v="CENTRO-OESTE"/>
  </r>
  <r>
    <x v="15"/>
    <x v="18"/>
    <x v="1"/>
    <n v="1124010579.3605001"/>
    <n v="1124.0106000000001"/>
    <x v="1"/>
    <x v="15"/>
    <s v="CENTRO-OESTE"/>
  </r>
  <r>
    <x v="15"/>
    <x v="18"/>
    <x v="2"/>
    <n v="1338782502.3208001"/>
    <n v="1338.7825"/>
    <x v="1"/>
    <x v="15"/>
    <s v="CENTRO-OESTE"/>
  </r>
  <r>
    <x v="15"/>
    <x v="18"/>
    <x v="3"/>
    <n v="1238479999.9108"/>
    <n v="1238.48"/>
    <x v="1"/>
    <x v="15"/>
    <s v="CENTRO-OESTE"/>
  </r>
  <r>
    <x v="15"/>
    <x v="18"/>
    <x v="4"/>
    <n v="1134660426.6268001"/>
    <n v="1134.6604"/>
    <x v="1"/>
    <x v="15"/>
    <s v="CENTRO-OESTE"/>
  </r>
  <r>
    <x v="15"/>
    <x v="18"/>
    <x v="5"/>
    <n v="1164727858.3676"/>
    <n v="1164.7279000000001"/>
    <x v="1"/>
    <x v="15"/>
    <s v="CENTRO-OESTE"/>
  </r>
  <r>
    <x v="27"/>
    <x v="18"/>
    <x v="0"/>
    <n v="72978644.505700007"/>
    <n v="72.9786"/>
    <x v="1"/>
    <x v="27"/>
    <s v="CENTRO-OESTE"/>
  </r>
  <r>
    <x v="27"/>
    <x v="18"/>
    <x v="1"/>
    <n v="57835882.1263"/>
    <n v="57.835900000000002"/>
    <x v="1"/>
    <x v="27"/>
    <s v="CENTRO-OESTE"/>
  </r>
  <r>
    <x v="27"/>
    <x v="18"/>
    <x v="2"/>
    <n v="68695799.793799996"/>
    <n v="68.695800000000006"/>
    <x v="1"/>
    <x v="27"/>
    <s v="CENTRO-OESTE"/>
  </r>
  <r>
    <x v="27"/>
    <x v="18"/>
    <x v="3"/>
    <n v="74049903.435399994"/>
    <n v="74.049899999999994"/>
    <x v="1"/>
    <x v="27"/>
    <s v="CENTRO-OESTE"/>
  </r>
  <r>
    <x v="27"/>
    <x v="18"/>
    <x v="4"/>
    <n v="58219836.669299997"/>
    <n v="58.219799999999999"/>
    <x v="1"/>
    <x v="27"/>
    <s v="CENTRO-OESTE"/>
  </r>
  <r>
    <x v="27"/>
    <x v="18"/>
    <x v="5"/>
    <n v="59809659.622699998"/>
    <n v="59.809699999999999"/>
    <x v="1"/>
    <x v="27"/>
    <s v="CENTRO-OESTE"/>
  </r>
  <r>
    <x v="16"/>
    <x v="18"/>
    <x v="0"/>
    <n v="21890182873.341202"/>
    <n v="21890.1829"/>
    <x v="1"/>
    <x v="16"/>
    <s v="BRASIL"/>
  </r>
  <r>
    <x v="16"/>
    <x v="18"/>
    <x v="1"/>
    <n v="26018903379.698101"/>
    <n v="26018.903399999999"/>
    <x v="1"/>
    <x v="16"/>
    <s v="BRASIL"/>
  </r>
  <r>
    <x v="16"/>
    <x v="18"/>
    <x v="2"/>
    <n v="32705596066.659401"/>
    <n v="32705.596099999999"/>
    <x v="1"/>
    <x v="16"/>
    <s v="BRASIL"/>
  </r>
  <r>
    <x v="16"/>
    <x v="18"/>
    <x v="3"/>
    <n v="32122995717.0742"/>
    <n v="32122.995699999999"/>
    <x v="1"/>
    <x v="16"/>
    <s v="BRASIL"/>
  </r>
  <r>
    <x v="16"/>
    <x v="18"/>
    <x v="4"/>
    <n v="30930886523.2836"/>
    <n v="30930.886500000001"/>
    <x v="1"/>
    <x v="16"/>
    <s v="BRASIL"/>
  </r>
  <r>
    <x v="16"/>
    <x v="18"/>
    <x v="5"/>
    <n v="33473381272.648399"/>
    <n v="33473.381300000001"/>
    <x v="1"/>
    <x v="16"/>
    <s v="BRASIL"/>
  </r>
  <r>
    <x v="0"/>
    <x v="19"/>
    <x v="0"/>
    <n v="263560061.35339999"/>
    <n v="263.56009999999998"/>
    <x v="1"/>
    <x v="0"/>
    <s v="NORTE"/>
  </r>
  <r>
    <x v="0"/>
    <x v="19"/>
    <x v="1"/>
    <n v="300167387.6415"/>
    <n v="300.16739999999999"/>
    <x v="1"/>
    <x v="0"/>
    <s v="NORTE"/>
  </r>
  <r>
    <x v="0"/>
    <x v="19"/>
    <x v="2"/>
    <n v="309868624.9508"/>
    <n v="309.86860000000001"/>
    <x v="1"/>
    <x v="0"/>
    <s v="NORTE"/>
  </r>
  <r>
    <x v="0"/>
    <x v="19"/>
    <x v="3"/>
    <n v="196067067.83289999"/>
    <n v="196.06710000000001"/>
    <x v="1"/>
    <x v="0"/>
    <s v="NORTE"/>
  </r>
  <r>
    <x v="0"/>
    <x v="19"/>
    <x v="5"/>
    <n v="69475979.553599998"/>
    <n v="69.475999999999999"/>
    <x v="1"/>
    <x v="0"/>
    <s v="NORTE"/>
  </r>
  <r>
    <x v="17"/>
    <x v="19"/>
    <x v="0"/>
    <n v="980561154.54139996"/>
    <n v="980.56119999999999"/>
    <x v="1"/>
    <x v="17"/>
    <s v="NORTE"/>
  </r>
  <r>
    <x v="17"/>
    <x v="19"/>
    <x v="1"/>
    <n v="1145888179.8292"/>
    <n v="1145.8882000000001"/>
    <x v="1"/>
    <x v="17"/>
    <s v="NORTE"/>
  </r>
  <r>
    <x v="17"/>
    <x v="19"/>
    <x v="2"/>
    <n v="912190410.01979995"/>
    <n v="912.19039999999995"/>
    <x v="1"/>
    <x v="17"/>
    <s v="NORTE"/>
  </r>
  <r>
    <x v="17"/>
    <x v="19"/>
    <x v="3"/>
    <n v="944376987.41410005"/>
    <n v="944.37699999999995"/>
    <x v="1"/>
    <x v="17"/>
    <s v="NORTE"/>
  </r>
  <r>
    <x v="17"/>
    <x v="19"/>
    <x v="4"/>
    <n v="896610691.71000004"/>
    <n v="896.61069999999995"/>
    <x v="1"/>
    <x v="17"/>
    <s v="NORTE"/>
  </r>
  <r>
    <x v="17"/>
    <x v="19"/>
    <x v="5"/>
    <n v="828736254.96179998"/>
    <n v="828.73630000000003"/>
    <x v="1"/>
    <x v="17"/>
    <s v="NORTE"/>
  </r>
  <r>
    <x v="2"/>
    <x v="19"/>
    <x v="1"/>
    <n v="198688154.3362"/>
    <n v="198.68819999999999"/>
    <x v="1"/>
    <x v="2"/>
    <s v="NORTE"/>
  </r>
  <r>
    <x v="2"/>
    <x v="19"/>
    <x v="2"/>
    <n v="57278250.565200001"/>
    <n v="57.278300000000002"/>
    <x v="1"/>
    <x v="2"/>
    <s v="NORTE"/>
  </r>
  <r>
    <x v="2"/>
    <x v="19"/>
    <x v="5"/>
    <n v="95567859.785999998"/>
    <n v="95.567899999999995"/>
    <x v="1"/>
    <x v="2"/>
    <s v="NORTE"/>
  </r>
  <r>
    <x v="3"/>
    <x v="19"/>
    <x v="0"/>
    <n v="30448773.843400002"/>
    <n v="30.448799999999999"/>
    <x v="1"/>
    <x v="3"/>
    <s v="NORDESTE"/>
  </r>
  <r>
    <x v="3"/>
    <x v="19"/>
    <x v="1"/>
    <n v="28482127.0845"/>
    <n v="28.482099999999999"/>
    <x v="1"/>
    <x v="3"/>
    <s v="NORDESTE"/>
  </r>
  <r>
    <x v="3"/>
    <x v="19"/>
    <x v="2"/>
    <n v="16757925.675100001"/>
    <n v="16.757899999999999"/>
    <x v="1"/>
    <x v="3"/>
    <s v="NORDESTE"/>
  </r>
  <r>
    <x v="3"/>
    <x v="19"/>
    <x v="3"/>
    <n v="18670612.5955"/>
    <n v="18.6706"/>
    <x v="1"/>
    <x v="3"/>
    <s v="NORDESTE"/>
  </r>
  <r>
    <x v="3"/>
    <x v="19"/>
    <x v="4"/>
    <n v="15994684.2215"/>
    <n v="15.9947"/>
    <x v="1"/>
    <x v="3"/>
    <s v="NORDESTE"/>
  </r>
  <r>
    <x v="3"/>
    <x v="19"/>
    <x v="5"/>
    <n v="14238876.0241"/>
    <n v="14.238899999999999"/>
    <x v="1"/>
    <x v="3"/>
    <s v="NORDESTE"/>
  </r>
  <r>
    <x v="4"/>
    <x v="19"/>
    <x v="0"/>
    <n v="103265554.4007"/>
    <n v="103.26560000000001"/>
    <x v="1"/>
    <x v="4"/>
    <s v="NORDESTE"/>
  </r>
  <r>
    <x v="4"/>
    <x v="19"/>
    <x v="1"/>
    <n v="80716391.345599994"/>
    <n v="80.716399999999993"/>
    <x v="1"/>
    <x v="4"/>
    <s v="NORDESTE"/>
  </r>
  <r>
    <x v="4"/>
    <x v="19"/>
    <x v="2"/>
    <n v="69683927.918899998"/>
    <n v="69.683899999999994"/>
    <x v="1"/>
    <x v="4"/>
    <s v="NORDESTE"/>
  </r>
  <r>
    <x v="4"/>
    <x v="19"/>
    <x v="3"/>
    <n v="90964599.136299998"/>
    <n v="90.964600000000004"/>
    <x v="1"/>
    <x v="4"/>
    <s v="NORDESTE"/>
  </r>
  <r>
    <x v="4"/>
    <x v="19"/>
    <x v="4"/>
    <n v="90522020.699599996"/>
    <n v="90.522000000000006"/>
    <x v="1"/>
    <x v="4"/>
    <s v="NORDESTE"/>
  </r>
  <r>
    <x v="4"/>
    <x v="19"/>
    <x v="5"/>
    <n v="75579786.858500004"/>
    <n v="75.579800000000006"/>
    <x v="1"/>
    <x v="4"/>
    <s v="NORDESTE"/>
  </r>
  <r>
    <x v="5"/>
    <x v="19"/>
    <x v="0"/>
    <n v="297583017.78710002"/>
    <n v="297.58300000000003"/>
    <x v="1"/>
    <x v="5"/>
    <s v="NORDESTE"/>
  </r>
  <r>
    <x v="5"/>
    <x v="19"/>
    <x v="1"/>
    <n v="336675291.81099999"/>
    <n v="336.67529999999999"/>
    <x v="1"/>
    <x v="5"/>
    <s v="NORDESTE"/>
  </r>
  <r>
    <x v="5"/>
    <x v="19"/>
    <x v="2"/>
    <n v="367661278.47149998"/>
    <n v="367.66129999999998"/>
    <x v="1"/>
    <x v="5"/>
    <s v="NORDESTE"/>
  </r>
  <r>
    <x v="5"/>
    <x v="19"/>
    <x v="3"/>
    <n v="440333791.61189997"/>
    <n v="440.3338"/>
    <x v="1"/>
    <x v="5"/>
    <s v="NORDESTE"/>
  </r>
  <r>
    <x v="5"/>
    <x v="19"/>
    <x v="4"/>
    <n v="459427042.20429999"/>
    <n v="459.42700000000002"/>
    <x v="1"/>
    <x v="5"/>
    <s v="NORDESTE"/>
  </r>
  <r>
    <x v="5"/>
    <x v="19"/>
    <x v="5"/>
    <n v="448043197.2403"/>
    <n v="448.04320000000001"/>
    <x v="1"/>
    <x v="5"/>
    <s v="NORDESTE"/>
  </r>
  <r>
    <x v="18"/>
    <x v="19"/>
    <x v="0"/>
    <n v="739413283.57729995"/>
    <n v="739.41330000000005"/>
    <x v="1"/>
    <x v="18"/>
    <s v="NORDESTE"/>
  </r>
  <r>
    <x v="18"/>
    <x v="19"/>
    <x v="1"/>
    <n v="831636898.09720004"/>
    <n v="831.63689999999997"/>
    <x v="1"/>
    <x v="18"/>
    <s v="NORDESTE"/>
  </r>
  <r>
    <x v="18"/>
    <x v="19"/>
    <x v="2"/>
    <n v="897184953.52069998"/>
    <n v="897.18499999999995"/>
    <x v="1"/>
    <x v="18"/>
    <s v="NORDESTE"/>
  </r>
  <r>
    <x v="18"/>
    <x v="19"/>
    <x v="3"/>
    <n v="1048571272.6181"/>
    <n v="1048.5713000000001"/>
    <x v="1"/>
    <x v="18"/>
    <s v="NORDESTE"/>
  </r>
  <r>
    <x v="18"/>
    <x v="19"/>
    <x v="4"/>
    <n v="899995747.65620005"/>
    <n v="899.99570000000006"/>
    <x v="1"/>
    <x v="18"/>
    <s v="NORDESTE"/>
  </r>
  <r>
    <x v="18"/>
    <x v="19"/>
    <x v="5"/>
    <n v="854225391.27129996"/>
    <n v="854.22540000000004"/>
    <x v="1"/>
    <x v="18"/>
    <s v="NORDESTE"/>
  </r>
  <r>
    <x v="19"/>
    <x v="19"/>
    <x v="0"/>
    <n v="14529032.8434"/>
    <n v="14.529"/>
    <x v="1"/>
    <x v="19"/>
    <s v="NORDESTE"/>
  </r>
  <r>
    <x v="19"/>
    <x v="19"/>
    <x v="1"/>
    <n v="20493711.6668"/>
    <n v="20.4937"/>
    <x v="1"/>
    <x v="19"/>
    <s v="NORDESTE"/>
  </r>
  <r>
    <x v="19"/>
    <x v="19"/>
    <x v="2"/>
    <n v="21568544.647799999"/>
    <n v="21.5685"/>
    <x v="1"/>
    <x v="19"/>
    <s v="NORDESTE"/>
  </r>
  <r>
    <x v="9"/>
    <x v="19"/>
    <x v="0"/>
    <n v="1504886879.2168"/>
    <n v="1504.8869"/>
    <x v="1"/>
    <x v="9"/>
    <s v="NORDESTE"/>
  </r>
  <r>
    <x v="9"/>
    <x v="19"/>
    <x v="1"/>
    <n v="1868370604.5457001"/>
    <n v="1868.3706"/>
    <x v="1"/>
    <x v="9"/>
    <s v="NORDESTE"/>
  </r>
  <r>
    <x v="9"/>
    <x v="19"/>
    <x v="2"/>
    <n v="1857008443.0034001"/>
    <n v="1857.0083999999999"/>
    <x v="1"/>
    <x v="9"/>
    <s v="NORDESTE"/>
  </r>
  <r>
    <x v="9"/>
    <x v="19"/>
    <x v="3"/>
    <n v="2192881440.2514"/>
    <n v="2192.8814000000002"/>
    <x v="1"/>
    <x v="9"/>
    <s v="NORDESTE"/>
  </r>
  <r>
    <x v="9"/>
    <x v="19"/>
    <x v="4"/>
    <n v="2232506370.8804002"/>
    <n v="2232.5064000000002"/>
    <x v="1"/>
    <x v="9"/>
    <s v="NORDESTE"/>
  </r>
  <r>
    <x v="9"/>
    <x v="19"/>
    <x v="5"/>
    <n v="2004341092.8496001"/>
    <n v="2004.3411000000001"/>
    <x v="1"/>
    <x v="9"/>
    <s v="NORDESTE"/>
  </r>
  <r>
    <x v="10"/>
    <x v="19"/>
    <x v="0"/>
    <n v="5192110806.2596998"/>
    <n v="5192.1108000000004"/>
    <x v="1"/>
    <x v="10"/>
    <s v="SUDESTE"/>
  </r>
  <r>
    <x v="10"/>
    <x v="19"/>
    <x v="1"/>
    <n v="6242956347.6859999"/>
    <n v="6242.9562999999998"/>
    <x v="1"/>
    <x v="10"/>
    <s v="SUDESTE"/>
  </r>
  <r>
    <x v="10"/>
    <x v="19"/>
    <x v="2"/>
    <n v="6223947408.2307997"/>
    <n v="6223.9474"/>
    <x v="1"/>
    <x v="10"/>
    <s v="SUDESTE"/>
  </r>
  <r>
    <x v="10"/>
    <x v="19"/>
    <x v="3"/>
    <n v="7102244119.5246"/>
    <n v="7102.2440999999999"/>
    <x v="1"/>
    <x v="10"/>
    <s v="SUDESTE"/>
  </r>
  <r>
    <x v="10"/>
    <x v="19"/>
    <x v="4"/>
    <n v="6766039927.9146996"/>
    <n v="6766.0398999999998"/>
    <x v="1"/>
    <x v="10"/>
    <s v="SUDESTE"/>
  </r>
  <r>
    <x v="10"/>
    <x v="19"/>
    <x v="5"/>
    <n v="6401769576.3908997"/>
    <n v="6401.7695999999996"/>
    <x v="1"/>
    <x v="10"/>
    <s v="SUDESTE"/>
  </r>
  <r>
    <x v="20"/>
    <x v="19"/>
    <x v="0"/>
    <n v="724541129.00800002"/>
    <n v="724.54110000000003"/>
    <x v="1"/>
    <x v="20"/>
    <s v="SUDESTE"/>
  </r>
  <r>
    <x v="20"/>
    <x v="19"/>
    <x v="1"/>
    <n v="888160488.92569995"/>
    <n v="888.16049999999996"/>
    <x v="1"/>
    <x v="20"/>
    <s v="SUDESTE"/>
  </r>
  <r>
    <x v="20"/>
    <x v="19"/>
    <x v="2"/>
    <n v="911877407.60759997"/>
    <n v="911.87739999999997"/>
    <x v="1"/>
    <x v="20"/>
    <s v="SUDESTE"/>
  </r>
  <r>
    <x v="20"/>
    <x v="19"/>
    <x v="3"/>
    <n v="1029194771.0038"/>
    <n v="1029.1948"/>
    <x v="1"/>
    <x v="20"/>
    <s v="SUDESTE"/>
  </r>
  <r>
    <x v="20"/>
    <x v="19"/>
    <x v="4"/>
    <n v="975845525.2694"/>
    <n v="975.84550000000002"/>
    <x v="1"/>
    <x v="20"/>
    <s v="SUDESTE"/>
  </r>
  <r>
    <x v="20"/>
    <x v="19"/>
    <x v="5"/>
    <n v="885829361.57500005"/>
    <n v="885.82939999999996"/>
    <x v="1"/>
    <x v="20"/>
    <s v="SUDESTE"/>
  </r>
  <r>
    <x v="26"/>
    <x v="19"/>
    <x v="0"/>
    <n v="402517080.4813"/>
    <n v="402.51710000000003"/>
    <x v="1"/>
    <x v="26"/>
    <s v="SUDESTE"/>
  </r>
  <r>
    <x v="26"/>
    <x v="19"/>
    <x v="1"/>
    <n v="441515798.08670002"/>
    <n v="441.51580000000001"/>
    <x v="1"/>
    <x v="26"/>
    <s v="SUDESTE"/>
  </r>
  <r>
    <x v="26"/>
    <x v="19"/>
    <x v="2"/>
    <n v="435401203.90960002"/>
    <n v="435.40120000000002"/>
    <x v="1"/>
    <x v="26"/>
    <s v="SUDESTE"/>
  </r>
  <r>
    <x v="26"/>
    <x v="19"/>
    <x v="3"/>
    <n v="438635290.2281"/>
    <n v="438.63529999999997"/>
    <x v="1"/>
    <x v="26"/>
    <s v="SUDESTE"/>
  </r>
  <r>
    <x v="26"/>
    <x v="19"/>
    <x v="4"/>
    <n v="456559042.24180001"/>
    <n v="456.55900000000003"/>
    <x v="1"/>
    <x v="26"/>
    <s v="SUDESTE"/>
  </r>
  <r>
    <x v="26"/>
    <x v="19"/>
    <x v="5"/>
    <n v="447738688.94510001"/>
    <n v="447.73869999999999"/>
    <x v="1"/>
    <x v="26"/>
    <s v="SUDESTE"/>
  </r>
  <r>
    <x v="11"/>
    <x v="19"/>
    <x v="0"/>
    <n v="8577739865.3340998"/>
    <n v="8577.7399000000005"/>
    <x v="1"/>
    <x v="11"/>
    <s v="SUDESTE"/>
  </r>
  <r>
    <x v="11"/>
    <x v="19"/>
    <x v="1"/>
    <n v="9942380828.5620995"/>
    <n v="9942.3808000000008"/>
    <x v="1"/>
    <x v="11"/>
    <s v="SUDESTE"/>
  </r>
  <r>
    <x v="11"/>
    <x v="19"/>
    <x v="2"/>
    <n v="9803457366.6784"/>
    <n v="9803.4573999999993"/>
    <x v="1"/>
    <x v="11"/>
    <s v="SUDESTE"/>
  </r>
  <r>
    <x v="11"/>
    <x v="19"/>
    <x v="3"/>
    <n v="11104864946.48"/>
    <n v="11104.8649"/>
    <x v="1"/>
    <x v="11"/>
    <s v="SUDESTE"/>
  </r>
  <r>
    <x v="11"/>
    <x v="19"/>
    <x v="4"/>
    <n v="10802246744.528999"/>
    <n v="10802.2467"/>
    <x v="1"/>
    <x v="11"/>
    <s v="SUDESTE"/>
  </r>
  <r>
    <x v="11"/>
    <x v="19"/>
    <x v="5"/>
    <n v="10145969358.3088"/>
    <n v="10145.9694"/>
    <x v="1"/>
    <x v="11"/>
    <s v="SUDESTE"/>
  </r>
  <r>
    <x v="12"/>
    <x v="19"/>
    <x v="0"/>
    <n v="22722117479.876598"/>
    <n v="22722.1175"/>
    <x v="1"/>
    <x v="12"/>
    <s v="SUL"/>
  </r>
  <r>
    <x v="12"/>
    <x v="19"/>
    <x v="1"/>
    <n v="26681364190.540298"/>
    <n v="26681.3642"/>
    <x v="1"/>
    <x v="12"/>
    <s v="SUL"/>
  </r>
  <r>
    <x v="12"/>
    <x v="19"/>
    <x v="2"/>
    <n v="27014682572.292198"/>
    <n v="27014.6826"/>
    <x v="1"/>
    <x v="12"/>
    <s v="SUL"/>
  </r>
  <r>
    <x v="12"/>
    <x v="19"/>
    <x v="3"/>
    <n v="31680652563.006401"/>
    <n v="31680.652600000001"/>
    <x v="1"/>
    <x v="12"/>
    <s v="SUL"/>
  </r>
  <r>
    <x v="12"/>
    <x v="19"/>
    <x v="4"/>
    <n v="31385096822.598099"/>
    <n v="31385.096799999999"/>
    <x v="1"/>
    <x v="12"/>
    <s v="SUL"/>
  </r>
  <r>
    <x v="12"/>
    <x v="19"/>
    <x v="5"/>
    <n v="30026163715.128799"/>
    <n v="30026.163700000001"/>
    <x v="1"/>
    <x v="12"/>
    <s v="SUL"/>
  </r>
  <r>
    <x v="21"/>
    <x v="19"/>
    <x v="0"/>
    <n v="9523236789.1096001"/>
    <n v="9523.2368000000006"/>
    <x v="1"/>
    <x v="21"/>
    <s v="SUL"/>
  </r>
  <r>
    <x v="21"/>
    <x v="19"/>
    <x v="1"/>
    <n v="11559186288.83"/>
    <n v="11559.186299999999"/>
    <x v="1"/>
    <x v="21"/>
    <s v="SUL"/>
  </r>
  <r>
    <x v="21"/>
    <x v="19"/>
    <x v="2"/>
    <n v="11035901574.8018"/>
    <n v="11035.901599999999"/>
    <x v="1"/>
    <x v="21"/>
    <s v="SUL"/>
  </r>
  <r>
    <x v="21"/>
    <x v="19"/>
    <x v="3"/>
    <n v="12470074081.2393"/>
    <n v="12470.0741"/>
    <x v="1"/>
    <x v="21"/>
    <s v="SUL"/>
  </r>
  <r>
    <x v="21"/>
    <x v="19"/>
    <x v="4"/>
    <n v="11810617843.111799"/>
    <n v="11810.6178"/>
    <x v="1"/>
    <x v="21"/>
    <s v="SUL"/>
  </r>
  <r>
    <x v="21"/>
    <x v="19"/>
    <x v="5"/>
    <n v="11184658760.941601"/>
    <n v="11184.658799999999"/>
    <x v="1"/>
    <x v="21"/>
    <s v="SUL"/>
  </r>
  <r>
    <x v="22"/>
    <x v="19"/>
    <x v="0"/>
    <n v="8709258452.4687996"/>
    <n v="8709.2584999999999"/>
    <x v="1"/>
    <x v="22"/>
    <s v="SUL"/>
  </r>
  <r>
    <x v="22"/>
    <x v="19"/>
    <x v="1"/>
    <n v="9610208639.3146"/>
    <n v="9610.2085999999999"/>
    <x v="1"/>
    <x v="22"/>
    <s v="SUL"/>
  </r>
  <r>
    <x v="22"/>
    <x v="19"/>
    <x v="2"/>
    <n v="9327057623.8705997"/>
    <n v="9327.0576000000001"/>
    <x v="1"/>
    <x v="22"/>
    <s v="SUL"/>
  </r>
  <r>
    <x v="22"/>
    <x v="19"/>
    <x v="3"/>
    <n v="11006242838.6544"/>
    <n v="11006.2428"/>
    <x v="1"/>
    <x v="22"/>
    <s v="SUL"/>
  </r>
  <r>
    <x v="22"/>
    <x v="19"/>
    <x v="4"/>
    <n v="10560835002.1215"/>
    <n v="10560.834999999999"/>
    <x v="1"/>
    <x v="22"/>
    <s v="SUL"/>
  </r>
  <r>
    <x v="22"/>
    <x v="19"/>
    <x v="5"/>
    <n v="9904245717.5186005"/>
    <n v="9904.2456999999995"/>
    <x v="1"/>
    <x v="22"/>
    <s v="SUL"/>
  </r>
  <r>
    <x v="13"/>
    <x v="19"/>
    <x v="0"/>
    <n v="2185320617.7213998"/>
    <n v="2185.3206"/>
    <x v="1"/>
    <x v="13"/>
    <s v="CENTRO-OESTE"/>
  </r>
  <r>
    <x v="13"/>
    <x v="19"/>
    <x v="1"/>
    <n v="2370785643.5008001"/>
    <n v="2370.7856000000002"/>
    <x v="1"/>
    <x v="13"/>
    <s v="CENTRO-OESTE"/>
  </r>
  <r>
    <x v="13"/>
    <x v="19"/>
    <x v="2"/>
    <n v="2532873144.4672999"/>
    <n v="2532.8730999999998"/>
    <x v="1"/>
    <x v="13"/>
    <s v="CENTRO-OESTE"/>
  </r>
  <r>
    <x v="13"/>
    <x v="19"/>
    <x v="3"/>
    <n v="3031881361.5271001"/>
    <n v="3031.8814000000002"/>
    <x v="1"/>
    <x v="13"/>
    <s v="CENTRO-OESTE"/>
  </r>
  <r>
    <x v="13"/>
    <x v="19"/>
    <x v="4"/>
    <n v="2982914297.6108999"/>
    <n v="2982.9142999999999"/>
    <x v="1"/>
    <x v="13"/>
    <s v="CENTRO-OESTE"/>
  </r>
  <r>
    <x v="13"/>
    <x v="19"/>
    <x v="5"/>
    <n v="2730930113.4807"/>
    <n v="2730.9301"/>
    <x v="1"/>
    <x v="13"/>
    <s v="CENTRO-OESTE"/>
  </r>
  <r>
    <x v="14"/>
    <x v="19"/>
    <x v="0"/>
    <n v="2806187366.8358998"/>
    <n v="2806.1873999999998"/>
    <x v="1"/>
    <x v="14"/>
    <s v="CENTRO-OESTE"/>
  </r>
  <r>
    <x v="14"/>
    <x v="19"/>
    <x v="1"/>
    <n v="3156405312.6834998"/>
    <n v="3156.4052999999999"/>
    <x v="1"/>
    <x v="14"/>
    <s v="CENTRO-OESTE"/>
  </r>
  <r>
    <x v="14"/>
    <x v="19"/>
    <x v="2"/>
    <n v="2835250596.0448999"/>
    <n v="2835.2505999999998"/>
    <x v="1"/>
    <x v="14"/>
    <s v="CENTRO-OESTE"/>
  </r>
  <r>
    <x v="14"/>
    <x v="19"/>
    <x v="3"/>
    <n v="3044540549.4275999"/>
    <n v="3044.5405000000001"/>
    <x v="1"/>
    <x v="14"/>
    <s v="CENTRO-OESTE"/>
  </r>
  <r>
    <x v="14"/>
    <x v="19"/>
    <x v="4"/>
    <n v="2843614187.1177001"/>
    <n v="2843.6142"/>
    <x v="1"/>
    <x v="14"/>
    <s v="CENTRO-OESTE"/>
  </r>
  <r>
    <x v="14"/>
    <x v="19"/>
    <x v="5"/>
    <n v="2606887096.5500002"/>
    <n v="2606.8870999999999"/>
    <x v="1"/>
    <x v="14"/>
    <s v="CENTRO-OESTE"/>
  </r>
  <r>
    <x v="15"/>
    <x v="19"/>
    <x v="0"/>
    <n v="4889725119.8882999"/>
    <n v="4889.7250999999997"/>
    <x v="1"/>
    <x v="15"/>
    <s v="CENTRO-OESTE"/>
  </r>
  <r>
    <x v="15"/>
    <x v="19"/>
    <x v="1"/>
    <n v="5750911413.3683004"/>
    <n v="5750.9114"/>
    <x v="1"/>
    <x v="15"/>
    <s v="CENTRO-OESTE"/>
  </r>
  <r>
    <x v="15"/>
    <x v="19"/>
    <x v="2"/>
    <n v="5607913890.9125996"/>
    <n v="5607.9138999999996"/>
    <x v="1"/>
    <x v="15"/>
    <s v="CENTRO-OESTE"/>
  </r>
  <r>
    <x v="15"/>
    <x v="19"/>
    <x v="3"/>
    <n v="7307952993.2356005"/>
    <n v="7307.9530000000004"/>
    <x v="1"/>
    <x v="15"/>
    <s v="CENTRO-OESTE"/>
  </r>
  <r>
    <x v="15"/>
    <x v="19"/>
    <x v="4"/>
    <n v="7348693053.9598999"/>
    <n v="7348.6931000000004"/>
    <x v="1"/>
    <x v="15"/>
    <s v="CENTRO-OESTE"/>
  </r>
  <r>
    <x v="15"/>
    <x v="19"/>
    <x v="5"/>
    <n v="7317722558.7363005"/>
    <n v="7317.7226000000001"/>
    <x v="1"/>
    <x v="15"/>
    <s v="CENTRO-OESTE"/>
  </r>
  <r>
    <x v="16"/>
    <x v="19"/>
    <x v="0"/>
    <n v="70993890485.589905"/>
    <n v="70993.890499999994"/>
    <x v="1"/>
    <x v="16"/>
    <s v="BRASIL"/>
  </r>
  <r>
    <x v="16"/>
    <x v="19"/>
    <x v="1"/>
    <n v="82733681554.127304"/>
    <n v="82733.681599999996"/>
    <x v="1"/>
    <x v="16"/>
    <s v="BRASIL"/>
  </r>
  <r>
    <x v="16"/>
    <x v="19"/>
    <x v="2"/>
    <n v="81604744645.193298"/>
    <n v="81604.744600000005"/>
    <x v="1"/>
    <x v="16"/>
    <s v="BRASIL"/>
  </r>
  <r>
    <x v="16"/>
    <x v="19"/>
    <x v="3"/>
    <n v="95239856567.775406"/>
    <n v="95239.856599999999"/>
    <x v="1"/>
    <x v="16"/>
    <s v="BRASIL"/>
  </r>
  <r>
    <x v="16"/>
    <x v="19"/>
    <x v="4"/>
    <n v="92827428453.057602"/>
    <n v="92827.428499999995"/>
    <x v="1"/>
    <x v="16"/>
    <s v="BRASIL"/>
  </r>
  <r>
    <x v="16"/>
    <x v="19"/>
    <x v="5"/>
    <n v="88017954102.448395"/>
    <n v="88017.954100000003"/>
    <x v="1"/>
    <x v="16"/>
    <s v="BRASIL"/>
  </r>
  <r>
    <x v="0"/>
    <x v="20"/>
    <x v="0"/>
    <n v="996648405.09290004"/>
    <n v="996.64840000000004"/>
    <x v="1"/>
    <x v="0"/>
    <s v="NORTE"/>
  </r>
  <r>
    <x v="0"/>
    <x v="20"/>
    <x v="1"/>
    <n v="972684402.25940001"/>
    <n v="972.68439999999998"/>
    <x v="1"/>
    <x v="0"/>
    <s v="NORTE"/>
  </r>
  <r>
    <x v="0"/>
    <x v="20"/>
    <x v="2"/>
    <n v="1074416360.3856001"/>
    <n v="1074.4164000000001"/>
    <x v="1"/>
    <x v="0"/>
    <s v="NORTE"/>
  </r>
  <r>
    <x v="0"/>
    <x v="20"/>
    <x v="3"/>
    <n v="1009766504.8934"/>
    <n v="1009.7665"/>
    <x v="1"/>
    <x v="0"/>
    <s v="NORTE"/>
  </r>
  <r>
    <x v="0"/>
    <x v="20"/>
    <x v="4"/>
    <n v="996626546.40670002"/>
    <n v="996.62649999999996"/>
    <x v="1"/>
    <x v="0"/>
    <s v="NORTE"/>
  </r>
  <r>
    <x v="0"/>
    <x v="20"/>
    <x v="5"/>
    <n v="1163325426.8155999"/>
    <n v="1163.3253999999999"/>
    <x v="1"/>
    <x v="0"/>
    <s v="NORTE"/>
  </r>
  <r>
    <x v="1"/>
    <x v="20"/>
    <x v="0"/>
    <n v="18737145.131999999"/>
    <n v="18.737100000000002"/>
    <x v="1"/>
    <x v="1"/>
    <s v="NORTE"/>
  </r>
  <r>
    <x v="1"/>
    <x v="20"/>
    <x v="1"/>
    <n v="18235326.758200001"/>
    <n v="18.235299999999999"/>
    <x v="1"/>
    <x v="1"/>
    <s v="NORTE"/>
  </r>
  <r>
    <x v="1"/>
    <x v="20"/>
    <x v="2"/>
    <n v="18833551.7656"/>
    <n v="18.833600000000001"/>
    <x v="1"/>
    <x v="1"/>
    <s v="NORTE"/>
  </r>
  <r>
    <x v="1"/>
    <x v="20"/>
    <x v="3"/>
    <n v="20102015.8739"/>
    <n v="20.102"/>
    <x v="1"/>
    <x v="1"/>
    <s v="NORTE"/>
  </r>
  <r>
    <x v="1"/>
    <x v="20"/>
    <x v="4"/>
    <n v="21327139.809900001"/>
    <n v="21.327100000000002"/>
    <x v="1"/>
    <x v="1"/>
    <s v="NORTE"/>
  </r>
  <r>
    <x v="1"/>
    <x v="20"/>
    <x v="5"/>
    <n v="26948438.3442"/>
    <n v="26.948399999999999"/>
    <x v="1"/>
    <x v="1"/>
    <s v="NORTE"/>
  </r>
  <r>
    <x v="23"/>
    <x v="20"/>
    <x v="0"/>
    <n v="18543149.841499999"/>
    <n v="18.543099999999999"/>
    <x v="1"/>
    <x v="23"/>
    <s v="NORTE"/>
  </r>
  <r>
    <x v="23"/>
    <x v="20"/>
    <x v="1"/>
    <n v="19792280.5385"/>
    <n v="19.792300000000001"/>
    <x v="1"/>
    <x v="23"/>
    <s v="NORTE"/>
  </r>
  <r>
    <x v="23"/>
    <x v="20"/>
    <x v="2"/>
    <n v="20585781.105300002"/>
    <n v="20.585799999999999"/>
    <x v="1"/>
    <x v="23"/>
    <s v="NORTE"/>
  </r>
  <r>
    <x v="23"/>
    <x v="20"/>
    <x v="3"/>
    <n v="23457868.375399999"/>
    <n v="23.457899999999999"/>
    <x v="1"/>
    <x v="23"/>
    <s v="NORTE"/>
  </r>
  <r>
    <x v="23"/>
    <x v="20"/>
    <x v="4"/>
    <n v="31342079.496199999"/>
    <n v="31.342099999999999"/>
    <x v="1"/>
    <x v="23"/>
    <s v="NORTE"/>
  </r>
  <r>
    <x v="23"/>
    <x v="20"/>
    <x v="5"/>
    <n v="38103215.575800002"/>
    <n v="38.103200000000001"/>
    <x v="1"/>
    <x v="23"/>
    <s v="NORTE"/>
  </r>
  <r>
    <x v="24"/>
    <x v="20"/>
    <x v="0"/>
    <n v="3280141.7037"/>
    <n v="3.2801"/>
    <x v="1"/>
    <x v="24"/>
    <s v="NORTE"/>
  </r>
  <r>
    <x v="24"/>
    <x v="20"/>
    <x v="1"/>
    <n v="865037.88470000005"/>
    <n v="0.86499999999999999"/>
    <x v="1"/>
    <x v="24"/>
    <s v="NORTE"/>
  </r>
  <r>
    <x v="17"/>
    <x v="20"/>
    <x v="0"/>
    <n v="335381884.84500003"/>
    <n v="335.38189999999997"/>
    <x v="1"/>
    <x v="17"/>
    <s v="NORTE"/>
  </r>
  <r>
    <x v="17"/>
    <x v="20"/>
    <x v="1"/>
    <n v="351174619.38660002"/>
    <n v="351.1746"/>
    <x v="1"/>
    <x v="17"/>
    <s v="NORTE"/>
  </r>
  <r>
    <x v="17"/>
    <x v="20"/>
    <x v="2"/>
    <n v="298213609.73479998"/>
    <n v="298.21359999999999"/>
    <x v="1"/>
    <x v="17"/>
    <s v="NORTE"/>
  </r>
  <r>
    <x v="17"/>
    <x v="20"/>
    <x v="3"/>
    <n v="322019410.06900001"/>
    <n v="322.01940000000002"/>
    <x v="1"/>
    <x v="17"/>
    <s v="NORTE"/>
  </r>
  <r>
    <x v="17"/>
    <x v="20"/>
    <x v="4"/>
    <n v="325884306.53390002"/>
    <n v="325.8843"/>
    <x v="1"/>
    <x v="17"/>
    <s v="NORTE"/>
  </r>
  <r>
    <x v="17"/>
    <x v="20"/>
    <x v="5"/>
    <n v="396442824.42320001"/>
    <n v="396.44279999999998"/>
    <x v="1"/>
    <x v="17"/>
    <s v="NORTE"/>
  </r>
  <r>
    <x v="2"/>
    <x v="20"/>
    <x v="0"/>
    <n v="211802516.89129999"/>
    <n v="211.80250000000001"/>
    <x v="1"/>
    <x v="2"/>
    <s v="NORTE"/>
  </r>
  <r>
    <x v="2"/>
    <x v="20"/>
    <x v="1"/>
    <n v="203001646.76719999"/>
    <n v="203.0016"/>
    <x v="1"/>
    <x v="2"/>
    <s v="NORTE"/>
  </r>
  <r>
    <x v="2"/>
    <x v="20"/>
    <x v="2"/>
    <n v="192007160.5343"/>
    <n v="192.00720000000001"/>
    <x v="1"/>
    <x v="2"/>
    <s v="NORTE"/>
  </r>
  <r>
    <x v="2"/>
    <x v="20"/>
    <x v="3"/>
    <n v="193930994.8125"/>
    <n v="193.93100000000001"/>
    <x v="1"/>
    <x v="2"/>
    <s v="NORTE"/>
  </r>
  <r>
    <x v="2"/>
    <x v="20"/>
    <x v="4"/>
    <n v="190283031.69839999"/>
    <n v="190.28299999999999"/>
    <x v="1"/>
    <x v="2"/>
    <s v="NORTE"/>
  </r>
  <r>
    <x v="2"/>
    <x v="20"/>
    <x v="5"/>
    <n v="188248357.10510001"/>
    <n v="188.2484"/>
    <x v="1"/>
    <x v="2"/>
    <s v="NORTE"/>
  </r>
  <r>
    <x v="3"/>
    <x v="20"/>
    <x v="0"/>
    <n v="104200670.3963"/>
    <n v="104.2007"/>
    <x v="1"/>
    <x v="3"/>
    <s v="NORDESTE"/>
  </r>
  <r>
    <x v="3"/>
    <x v="20"/>
    <x v="1"/>
    <n v="122803716.3646"/>
    <n v="122.80370000000001"/>
    <x v="1"/>
    <x v="3"/>
    <s v="NORDESTE"/>
  </r>
  <r>
    <x v="3"/>
    <x v="20"/>
    <x v="2"/>
    <n v="113394710.2362"/>
    <n v="113.3947"/>
    <x v="1"/>
    <x v="3"/>
    <s v="NORDESTE"/>
  </r>
  <r>
    <x v="3"/>
    <x v="20"/>
    <x v="3"/>
    <n v="101885659.2969"/>
    <n v="101.8857"/>
    <x v="1"/>
    <x v="3"/>
    <s v="NORDESTE"/>
  </r>
  <r>
    <x v="3"/>
    <x v="20"/>
    <x v="4"/>
    <n v="109257872.1489"/>
    <n v="109.25790000000001"/>
    <x v="1"/>
    <x v="3"/>
    <s v="NORDESTE"/>
  </r>
  <r>
    <x v="3"/>
    <x v="20"/>
    <x v="5"/>
    <n v="139202794.95070001"/>
    <n v="139.2028"/>
    <x v="1"/>
    <x v="3"/>
    <s v="NORDESTE"/>
  </r>
  <r>
    <x v="4"/>
    <x v="20"/>
    <x v="0"/>
    <n v="34968980.416900001"/>
    <n v="34.969000000000001"/>
    <x v="1"/>
    <x v="4"/>
    <s v="NORDESTE"/>
  </r>
  <r>
    <x v="4"/>
    <x v="20"/>
    <x v="1"/>
    <n v="36053979.405299999"/>
    <n v="36.054000000000002"/>
    <x v="1"/>
    <x v="4"/>
    <s v="NORDESTE"/>
  </r>
  <r>
    <x v="4"/>
    <x v="20"/>
    <x v="2"/>
    <n v="33910215.295599997"/>
    <n v="33.910200000000003"/>
    <x v="1"/>
    <x v="4"/>
    <s v="NORDESTE"/>
  </r>
  <r>
    <x v="4"/>
    <x v="20"/>
    <x v="3"/>
    <n v="27038474.1745"/>
    <n v="27.038499999999999"/>
    <x v="1"/>
    <x v="4"/>
    <s v="NORDESTE"/>
  </r>
  <r>
    <x v="4"/>
    <x v="20"/>
    <x v="4"/>
    <n v="33055050.2256"/>
    <n v="33.055100000000003"/>
    <x v="1"/>
    <x v="4"/>
    <s v="NORDESTE"/>
  </r>
  <r>
    <x v="4"/>
    <x v="20"/>
    <x v="5"/>
    <n v="37100619.598700002"/>
    <n v="37.1006"/>
    <x v="1"/>
    <x v="4"/>
    <s v="NORDESTE"/>
  </r>
  <r>
    <x v="5"/>
    <x v="20"/>
    <x v="0"/>
    <n v="499717052.73329997"/>
    <n v="499.71710000000002"/>
    <x v="1"/>
    <x v="5"/>
    <s v="NORDESTE"/>
  </r>
  <r>
    <x v="5"/>
    <x v="20"/>
    <x v="1"/>
    <n v="553645677.7335"/>
    <n v="553.64570000000003"/>
    <x v="1"/>
    <x v="5"/>
    <s v="NORDESTE"/>
  </r>
  <r>
    <x v="5"/>
    <x v="20"/>
    <x v="2"/>
    <n v="601820644.61370003"/>
    <n v="601.82060000000001"/>
    <x v="1"/>
    <x v="5"/>
    <s v="NORDESTE"/>
  </r>
  <r>
    <x v="5"/>
    <x v="20"/>
    <x v="3"/>
    <n v="657631305.3563"/>
    <n v="657.63130000000001"/>
    <x v="1"/>
    <x v="5"/>
    <s v="NORDESTE"/>
  </r>
  <r>
    <x v="5"/>
    <x v="20"/>
    <x v="4"/>
    <n v="744233061.74600005"/>
    <n v="744.23310000000004"/>
    <x v="1"/>
    <x v="5"/>
    <s v="NORDESTE"/>
  </r>
  <r>
    <x v="5"/>
    <x v="20"/>
    <x v="5"/>
    <n v="852533525.84420002"/>
    <n v="852.5335"/>
    <x v="1"/>
    <x v="5"/>
    <s v="NORDESTE"/>
  </r>
  <r>
    <x v="6"/>
    <x v="20"/>
    <x v="0"/>
    <n v="166766591.52900001"/>
    <n v="166.76660000000001"/>
    <x v="1"/>
    <x v="6"/>
    <s v="NORDESTE"/>
  </r>
  <r>
    <x v="6"/>
    <x v="20"/>
    <x v="1"/>
    <n v="160544443.26539999"/>
    <n v="160.5444"/>
    <x v="1"/>
    <x v="6"/>
    <s v="NORDESTE"/>
  </r>
  <r>
    <x v="6"/>
    <x v="20"/>
    <x v="2"/>
    <n v="145326241.0115"/>
    <n v="145.3262"/>
    <x v="1"/>
    <x v="6"/>
    <s v="NORDESTE"/>
  </r>
  <r>
    <x v="6"/>
    <x v="20"/>
    <x v="3"/>
    <n v="134508696.02160001"/>
    <n v="134.5087"/>
    <x v="1"/>
    <x v="6"/>
    <s v="NORDESTE"/>
  </r>
  <r>
    <x v="6"/>
    <x v="20"/>
    <x v="4"/>
    <n v="143798611.52500001"/>
    <n v="143.79859999999999"/>
    <x v="1"/>
    <x v="6"/>
    <s v="NORDESTE"/>
  </r>
  <r>
    <x v="6"/>
    <x v="20"/>
    <x v="5"/>
    <n v="169657311.6891"/>
    <n v="169.65729999999999"/>
    <x v="1"/>
    <x v="6"/>
    <s v="NORDESTE"/>
  </r>
  <r>
    <x v="7"/>
    <x v="20"/>
    <x v="0"/>
    <n v="133632733.2288"/>
    <n v="133.6327"/>
    <x v="1"/>
    <x v="7"/>
    <s v="NORDESTE"/>
  </r>
  <r>
    <x v="7"/>
    <x v="20"/>
    <x v="1"/>
    <n v="127214292.486"/>
    <n v="127.21429999999999"/>
    <x v="1"/>
    <x v="7"/>
    <s v="NORDESTE"/>
  </r>
  <r>
    <x v="7"/>
    <x v="20"/>
    <x v="2"/>
    <n v="122106998.8123"/>
    <n v="122.107"/>
    <x v="1"/>
    <x v="7"/>
    <s v="NORDESTE"/>
  </r>
  <r>
    <x v="7"/>
    <x v="20"/>
    <x v="3"/>
    <n v="129084634.2218"/>
    <n v="129.08459999999999"/>
    <x v="1"/>
    <x v="7"/>
    <s v="NORDESTE"/>
  </r>
  <r>
    <x v="7"/>
    <x v="20"/>
    <x v="4"/>
    <n v="166601764.10800001"/>
    <n v="166.6018"/>
    <x v="1"/>
    <x v="7"/>
    <s v="NORDESTE"/>
  </r>
  <r>
    <x v="7"/>
    <x v="20"/>
    <x v="5"/>
    <n v="207858311.27079999"/>
    <n v="207.85830000000001"/>
    <x v="1"/>
    <x v="7"/>
    <s v="NORDESTE"/>
  </r>
  <r>
    <x v="18"/>
    <x v="20"/>
    <x v="0"/>
    <n v="480897932.25800002"/>
    <n v="480.89789999999999"/>
    <x v="1"/>
    <x v="18"/>
    <s v="NORDESTE"/>
  </r>
  <r>
    <x v="18"/>
    <x v="20"/>
    <x v="1"/>
    <n v="392649844.42940003"/>
    <n v="392.64980000000003"/>
    <x v="1"/>
    <x v="18"/>
    <s v="NORDESTE"/>
  </r>
  <r>
    <x v="18"/>
    <x v="20"/>
    <x v="2"/>
    <n v="610405836.45200002"/>
    <n v="610.4058"/>
    <x v="1"/>
    <x v="18"/>
    <s v="NORDESTE"/>
  </r>
  <r>
    <x v="18"/>
    <x v="20"/>
    <x v="3"/>
    <n v="526911205.68169999"/>
    <n v="526.91120000000001"/>
    <x v="1"/>
    <x v="18"/>
    <s v="NORDESTE"/>
  </r>
  <r>
    <x v="18"/>
    <x v="20"/>
    <x v="4"/>
    <n v="541587370.19019997"/>
    <n v="541.5874"/>
    <x v="1"/>
    <x v="18"/>
    <s v="NORDESTE"/>
  </r>
  <r>
    <x v="18"/>
    <x v="20"/>
    <x v="5"/>
    <n v="618673900.50170004"/>
    <n v="618.6739"/>
    <x v="1"/>
    <x v="18"/>
    <s v="NORDESTE"/>
  </r>
  <r>
    <x v="8"/>
    <x v="20"/>
    <x v="0"/>
    <n v="131846064.7237"/>
    <n v="131.84610000000001"/>
    <x v="1"/>
    <x v="8"/>
    <s v="NORDESTE"/>
  </r>
  <r>
    <x v="8"/>
    <x v="20"/>
    <x v="1"/>
    <n v="129406735.57799999"/>
    <n v="129.4067"/>
    <x v="1"/>
    <x v="8"/>
    <s v="NORDESTE"/>
  </r>
  <r>
    <x v="8"/>
    <x v="20"/>
    <x v="2"/>
    <n v="121846386.83769999"/>
    <n v="121.8464"/>
    <x v="1"/>
    <x v="8"/>
    <s v="NORDESTE"/>
  </r>
  <r>
    <x v="8"/>
    <x v="20"/>
    <x v="3"/>
    <n v="144942031.99540001"/>
    <n v="144.94200000000001"/>
    <x v="1"/>
    <x v="8"/>
    <s v="NORDESTE"/>
  </r>
  <r>
    <x v="8"/>
    <x v="20"/>
    <x v="4"/>
    <n v="167677903.39789999"/>
    <n v="167.67789999999999"/>
    <x v="1"/>
    <x v="8"/>
    <s v="NORDESTE"/>
  </r>
  <r>
    <x v="8"/>
    <x v="20"/>
    <x v="5"/>
    <n v="230288878.24540001"/>
    <n v="230.28890000000001"/>
    <x v="1"/>
    <x v="8"/>
    <s v="NORDESTE"/>
  </r>
  <r>
    <x v="19"/>
    <x v="20"/>
    <x v="0"/>
    <n v="353498026.38599998"/>
    <n v="353.49799999999999"/>
    <x v="1"/>
    <x v="19"/>
    <s v="NORDESTE"/>
  </r>
  <r>
    <x v="19"/>
    <x v="20"/>
    <x v="1"/>
    <n v="348956394.57609999"/>
    <n v="348.95639999999997"/>
    <x v="1"/>
    <x v="19"/>
    <s v="NORDESTE"/>
  </r>
  <r>
    <x v="19"/>
    <x v="20"/>
    <x v="2"/>
    <n v="525154373.60860002"/>
    <n v="525.15440000000001"/>
    <x v="1"/>
    <x v="19"/>
    <s v="NORDESTE"/>
  </r>
  <r>
    <x v="19"/>
    <x v="20"/>
    <x v="3"/>
    <n v="577584279.65020001"/>
    <n v="577.58429999999998"/>
    <x v="1"/>
    <x v="19"/>
    <s v="NORDESTE"/>
  </r>
  <r>
    <x v="19"/>
    <x v="20"/>
    <x v="4"/>
    <n v="756762709.22650003"/>
    <n v="756.7627"/>
    <x v="1"/>
    <x v="19"/>
    <s v="NORDESTE"/>
  </r>
  <r>
    <x v="19"/>
    <x v="20"/>
    <x v="5"/>
    <n v="911102032.18089998"/>
    <n v="911.10199999999998"/>
    <x v="1"/>
    <x v="19"/>
    <s v="NORDESTE"/>
  </r>
  <r>
    <x v="9"/>
    <x v="20"/>
    <x v="0"/>
    <n v="844469395.43190002"/>
    <n v="844.46939999999995"/>
    <x v="1"/>
    <x v="9"/>
    <s v="NORDESTE"/>
  </r>
  <r>
    <x v="9"/>
    <x v="20"/>
    <x v="1"/>
    <n v="903513223.3362"/>
    <n v="903.51319999999998"/>
    <x v="1"/>
    <x v="9"/>
    <s v="NORDESTE"/>
  </r>
  <r>
    <x v="9"/>
    <x v="20"/>
    <x v="2"/>
    <n v="1161563443.8741"/>
    <n v="1161.5634"/>
    <x v="1"/>
    <x v="9"/>
    <s v="NORDESTE"/>
  </r>
  <r>
    <x v="9"/>
    <x v="20"/>
    <x v="3"/>
    <n v="1170978914.6092999"/>
    <n v="1170.9789000000001"/>
    <x v="1"/>
    <x v="9"/>
    <s v="NORDESTE"/>
  </r>
  <r>
    <x v="9"/>
    <x v="20"/>
    <x v="4"/>
    <n v="1160026367.6064999"/>
    <n v="1160.0264"/>
    <x v="1"/>
    <x v="9"/>
    <s v="NORDESTE"/>
  </r>
  <r>
    <x v="9"/>
    <x v="20"/>
    <x v="5"/>
    <n v="1180544834.5088"/>
    <n v="1180.5447999999999"/>
    <x v="1"/>
    <x v="9"/>
    <s v="NORDESTE"/>
  </r>
  <r>
    <x v="10"/>
    <x v="20"/>
    <x v="0"/>
    <n v="13382385165.587299"/>
    <n v="13382.385200000001"/>
    <x v="1"/>
    <x v="10"/>
    <s v="SUDESTE"/>
  </r>
  <r>
    <x v="10"/>
    <x v="20"/>
    <x v="1"/>
    <n v="13710375573.518999"/>
    <n v="13710.375599999999"/>
    <x v="1"/>
    <x v="10"/>
    <s v="SUDESTE"/>
  </r>
  <r>
    <x v="10"/>
    <x v="20"/>
    <x v="2"/>
    <n v="15271521155.523701"/>
    <n v="15271.521199999999"/>
    <x v="1"/>
    <x v="10"/>
    <s v="SUDESTE"/>
  </r>
  <r>
    <x v="10"/>
    <x v="20"/>
    <x v="3"/>
    <n v="14787750159.3531"/>
    <n v="14787.7502"/>
    <x v="1"/>
    <x v="10"/>
    <s v="SUDESTE"/>
  </r>
  <r>
    <x v="10"/>
    <x v="20"/>
    <x v="4"/>
    <n v="16139885283.195499"/>
    <n v="16139.8853"/>
    <x v="1"/>
    <x v="10"/>
    <s v="SUDESTE"/>
  </r>
  <r>
    <x v="10"/>
    <x v="20"/>
    <x v="5"/>
    <n v="16236652688.977699"/>
    <n v="16236.652700000001"/>
    <x v="1"/>
    <x v="10"/>
    <s v="SUDESTE"/>
  </r>
  <r>
    <x v="20"/>
    <x v="20"/>
    <x v="0"/>
    <n v="598975123.11740005"/>
    <n v="598.9751"/>
    <x v="1"/>
    <x v="20"/>
    <s v="SUDESTE"/>
  </r>
  <r>
    <x v="20"/>
    <x v="20"/>
    <x v="1"/>
    <n v="482255689.36610001"/>
    <n v="482.25569999999999"/>
    <x v="1"/>
    <x v="20"/>
    <s v="SUDESTE"/>
  </r>
  <r>
    <x v="20"/>
    <x v="20"/>
    <x v="2"/>
    <n v="511605131.99610001"/>
    <n v="511.60509999999999"/>
    <x v="1"/>
    <x v="20"/>
    <s v="SUDESTE"/>
  </r>
  <r>
    <x v="20"/>
    <x v="20"/>
    <x v="3"/>
    <n v="503520810.45929998"/>
    <n v="503.52080000000001"/>
    <x v="1"/>
    <x v="20"/>
    <s v="SUDESTE"/>
  </r>
  <r>
    <x v="20"/>
    <x v="20"/>
    <x v="4"/>
    <n v="470590458.31669998"/>
    <n v="470.59050000000002"/>
    <x v="1"/>
    <x v="20"/>
    <s v="SUDESTE"/>
  </r>
  <r>
    <x v="20"/>
    <x v="20"/>
    <x v="5"/>
    <n v="539269046.45860004"/>
    <n v="539.26900000000001"/>
    <x v="1"/>
    <x v="20"/>
    <s v="SUDESTE"/>
  </r>
  <r>
    <x v="26"/>
    <x v="20"/>
    <x v="0"/>
    <n v="1021549279.2592"/>
    <n v="1021.5493"/>
    <x v="1"/>
    <x v="26"/>
    <s v="SUDESTE"/>
  </r>
  <r>
    <x v="26"/>
    <x v="20"/>
    <x v="1"/>
    <n v="995690008.26559997"/>
    <n v="995.69"/>
    <x v="1"/>
    <x v="26"/>
    <s v="SUDESTE"/>
  </r>
  <r>
    <x v="26"/>
    <x v="20"/>
    <x v="2"/>
    <n v="1053930979.219"/>
    <n v="1053.931"/>
    <x v="1"/>
    <x v="26"/>
    <s v="SUDESTE"/>
  </r>
  <r>
    <x v="26"/>
    <x v="20"/>
    <x v="3"/>
    <n v="1025947590.7858"/>
    <n v="1025.9476"/>
    <x v="1"/>
    <x v="26"/>
    <s v="SUDESTE"/>
  </r>
  <r>
    <x v="26"/>
    <x v="20"/>
    <x v="4"/>
    <n v="1068077161.0689"/>
    <n v="1068.0771999999999"/>
    <x v="1"/>
    <x v="26"/>
    <s v="SUDESTE"/>
  </r>
  <r>
    <x v="26"/>
    <x v="20"/>
    <x v="5"/>
    <n v="1130464501.1724999"/>
    <n v="1130.4645"/>
    <x v="1"/>
    <x v="26"/>
    <s v="SUDESTE"/>
  </r>
  <r>
    <x v="11"/>
    <x v="20"/>
    <x v="0"/>
    <n v="5942624409.9042997"/>
    <n v="5942.6243999999997"/>
    <x v="1"/>
    <x v="11"/>
    <s v="SUDESTE"/>
  </r>
  <r>
    <x v="11"/>
    <x v="20"/>
    <x v="1"/>
    <n v="6235853897.4440002"/>
    <n v="6235.8539000000001"/>
    <x v="1"/>
    <x v="11"/>
    <s v="SUDESTE"/>
  </r>
  <r>
    <x v="11"/>
    <x v="20"/>
    <x v="2"/>
    <n v="6087586024.7283001"/>
    <n v="6087.5860000000002"/>
    <x v="1"/>
    <x v="11"/>
    <s v="SUDESTE"/>
  </r>
  <r>
    <x v="11"/>
    <x v="20"/>
    <x v="3"/>
    <n v="5775023101.0153999"/>
    <n v="5775.0231000000003"/>
    <x v="1"/>
    <x v="11"/>
    <s v="SUDESTE"/>
  </r>
  <r>
    <x v="11"/>
    <x v="20"/>
    <x v="4"/>
    <n v="6031057432.5509996"/>
    <n v="6031.0573999999997"/>
    <x v="1"/>
    <x v="11"/>
    <s v="SUDESTE"/>
  </r>
  <r>
    <x v="11"/>
    <x v="20"/>
    <x v="5"/>
    <n v="6534780991.3418999"/>
    <n v="6534.7809999999999"/>
    <x v="1"/>
    <x v="11"/>
    <s v="SUDESTE"/>
  </r>
  <r>
    <x v="12"/>
    <x v="20"/>
    <x v="0"/>
    <n v="6562317288.7385998"/>
    <n v="6562.3172999999997"/>
    <x v="1"/>
    <x v="12"/>
    <s v="SUL"/>
  </r>
  <r>
    <x v="12"/>
    <x v="20"/>
    <x v="1"/>
    <n v="7207377150.4963999"/>
    <n v="7207.3771999999999"/>
    <x v="1"/>
    <x v="12"/>
    <s v="SUL"/>
  </r>
  <r>
    <x v="12"/>
    <x v="20"/>
    <x v="2"/>
    <n v="7814160171.1178999"/>
    <n v="7814.1602000000003"/>
    <x v="1"/>
    <x v="12"/>
    <s v="SUL"/>
  </r>
  <r>
    <x v="12"/>
    <x v="20"/>
    <x v="3"/>
    <n v="7794698474.4776001"/>
    <n v="7794.6985000000004"/>
    <x v="1"/>
    <x v="12"/>
    <s v="SUL"/>
  </r>
  <r>
    <x v="12"/>
    <x v="20"/>
    <x v="4"/>
    <n v="8370290908.9737997"/>
    <n v="8370.2909"/>
    <x v="1"/>
    <x v="12"/>
    <s v="SUL"/>
  </r>
  <r>
    <x v="12"/>
    <x v="20"/>
    <x v="5"/>
    <n v="9055070696.4183006"/>
    <n v="9055.0707000000002"/>
    <x v="1"/>
    <x v="12"/>
    <s v="SUL"/>
  </r>
  <r>
    <x v="21"/>
    <x v="20"/>
    <x v="0"/>
    <n v="5312392710.9133997"/>
    <n v="5312.3927000000003"/>
    <x v="1"/>
    <x v="21"/>
    <s v="SUL"/>
  </r>
  <r>
    <x v="21"/>
    <x v="20"/>
    <x v="1"/>
    <n v="5324370240.6239996"/>
    <n v="5324.3702000000003"/>
    <x v="1"/>
    <x v="21"/>
    <s v="SUL"/>
  </r>
  <r>
    <x v="21"/>
    <x v="20"/>
    <x v="2"/>
    <n v="6272676943.7435999"/>
    <n v="6272.6769000000004"/>
    <x v="1"/>
    <x v="21"/>
    <s v="SUL"/>
  </r>
  <r>
    <x v="21"/>
    <x v="20"/>
    <x v="3"/>
    <n v="6239139588.3632002"/>
    <n v="6239.1396000000004"/>
    <x v="1"/>
    <x v="21"/>
    <s v="SUL"/>
  </r>
  <r>
    <x v="21"/>
    <x v="20"/>
    <x v="4"/>
    <n v="6818168815.2481003"/>
    <n v="6818.1688000000004"/>
    <x v="1"/>
    <x v="21"/>
    <s v="SUL"/>
  </r>
  <r>
    <x v="21"/>
    <x v="20"/>
    <x v="5"/>
    <n v="7806691178.4134998"/>
    <n v="7806.6912000000002"/>
    <x v="1"/>
    <x v="21"/>
    <s v="SUL"/>
  </r>
  <r>
    <x v="22"/>
    <x v="20"/>
    <x v="0"/>
    <n v="5986496170.1948996"/>
    <n v="5986.4961999999996"/>
    <x v="1"/>
    <x v="22"/>
    <s v="SUL"/>
  </r>
  <r>
    <x v="22"/>
    <x v="20"/>
    <x v="1"/>
    <n v="5844734792.5732002"/>
    <n v="5844.7348000000002"/>
    <x v="1"/>
    <x v="22"/>
    <s v="SUL"/>
  </r>
  <r>
    <x v="22"/>
    <x v="20"/>
    <x v="2"/>
    <n v="6662925910.4953003"/>
    <n v="6662.9259000000002"/>
    <x v="1"/>
    <x v="22"/>
    <s v="SUL"/>
  </r>
  <r>
    <x v="22"/>
    <x v="20"/>
    <x v="3"/>
    <n v="7027751168.1133003"/>
    <n v="7027.7511999999997"/>
    <x v="1"/>
    <x v="22"/>
    <s v="SUL"/>
  </r>
  <r>
    <x v="22"/>
    <x v="20"/>
    <x v="4"/>
    <n v="7399340149.0858002"/>
    <n v="7399.3401000000003"/>
    <x v="1"/>
    <x v="22"/>
    <s v="SUL"/>
  </r>
  <r>
    <x v="22"/>
    <x v="20"/>
    <x v="5"/>
    <n v="7732551008.1511002"/>
    <n v="7732.5510000000004"/>
    <x v="1"/>
    <x v="22"/>
    <s v="SUL"/>
  </r>
  <r>
    <x v="13"/>
    <x v="20"/>
    <x v="0"/>
    <n v="182508657.37029999"/>
    <n v="182.5087"/>
    <x v="1"/>
    <x v="13"/>
    <s v="CENTRO-OESTE"/>
  </r>
  <r>
    <x v="13"/>
    <x v="20"/>
    <x v="1"/>
    <n v="195806129.56549999"/>
    <n v="195.80609999999999"/>
    <x v="1"/>
    <x v="13"/>
    <s v="CENTRO-OESTE"/>
  </r>
  <r>
    <x v="13"/>
    <x v="20"/>
    <x v="2"/>
    <n v="237702739.1162"/>
    <n v="237.70269999999999"/>
    <x v="1"/>
    <x v="13"/>
    <s v="CENTRO-OESTE"/>
  </r>
  <r>
    <x v="13"/>
    <x v="20"/>
    <x v="3"/>
    <n v="243782796.2714"/>
    <n v="243.78280000000001"/>
    <x v="1"/>
    <x v="13"/>
    <s v="CENTRO-OESTE"/>
  </r>
  <r>
    <x v="13"/>
    <x v="20"/>
    <x v="4"/>
    <n v="238152016.7784"/>
    <n v="238.15199999999999"/>
    <x v="1"/>
    <x v="13"/>
    <s v="CENTRO-OESTE"/>
  </r>
  <r>
    <x v="13"/>
    <x v="20"/>
    <x v="5"/>
    <n v="268106932.68000001"/>
    <n v="268.1069"/>
    <x v="1"/>
    <x v="13"/>
    <s v="CENTRO-OESTE"/>
  </r>
  <r>
    <x v="14"/>
    <x v="20"/>
    <x v="0"/>
    <n v="856584866.40429997"/>
    <n v="856.58489999999995"/>
    <x v="1"/>
    <x v="14"/>
    <s v="CENTRO-OESTE"/>
  </r>
  <r>
    <x v="14"/>
    <x v="20"/>
    <x v="1"/>
    <n v="841412720.31289995"/>
    <n v="841.41269999999997"/>
    <x v="1"/>
    <x v="14"/>
    <s v="CENTRO-OESTE"/>
  </r>
  <r>
    <x v="14"/>
    <x v="20"/>
    <x v="2"/>
    <n v="839409230.55760002"/>
    <n v="839.40920000000006"/>
    <x v="1"/>
    <x v="14"/>
    <s v="CENTRO-OESTE"/>
  </r>
  <r>
    <x v="14"/>
    <x v="20"/>
    <x v="3"/>
    <n v="807382087.59189999"/>
    <n v="807.38210000000004"/>
    <x v="1"/>
    <x v="14"/>
    <s v="CENTRO-OESTE"/>
  </r>
  <r>
    <x v="14"/>
    <x v="20"/>
    <x v="4"/>
    <n v="822587404.87100005"/>
    <n v="822.5874"/>
    <x v="1"/>
    <x v="14"/>
    <s v="CENTRO-OESTE"/>
  </r>
  <r>
    <x v="14"/>
    <x v="20"/>
    <x v="5"/>
    <n v="820276675.35839999"/>
    <n v="820.27670000000001"/>
    <x v="1"/>
    <x v="14"/>
    <s v="CENTRO-OESTE"/>
  </r>
  <r>
    <x v="15"/>
    <x v="20"/>
    <x v="0"/>
    <n v="4977489535.7804003"/>
    <n v="4977.4894999999997"/>
    <x v="1"/>
    <x v="15"/>
    <s v="CENTRO-OESTE"/>
  </r>
  <r>
    <x v="15"/>
    <x v="20"/>
    <x v="1"/>
    <n v="5170784427.2625999"/>
    <n v="5170.7843999999996"/>
    <x v="1"/>
    <x v="15"/>
    <s v="CENTRO-OESTE"/>
  </r>
  <r>
    <x v="15"/>
    <x v="20"/>
    <x v="2"/>
    <n v="5672628832.4506998"/>
    <n v="5672.6288000000004"/>
    <x v="1"/>
    <x v="15"/>
    <s v="CENTRO-OESTE"/>
  </r>
  <r>
    <x v="15"/>
    <x v="20"/>
    <x v="3"/>
    <n v="5466975382.4822998"/>
    <n v="5466.9754000000003"/>
    <x v="1"/>
    <x v="15"/>
    <s v="CENTRO-OESTE"/>
  </r>
  <r>
    <x v="15"/>
    <x v="20"/>
    <x v="4"/>
    <n v="5467072014.3991003"/>
    <n v="5467.0720000000001"/>
    <x v="1"/>
    <x v="15"/>
    <s v="CENTRO-OESTE"/>
  </r>
  <r>
    <x v="15"/>
    <x v="20"/>
    <x v="5"/>
    <n v="5638476061.0272999"/>
    <n v="5638.4760999999999"/>
    <x v="1"/>
    <x v="15"/>
    <s v="CENTRO-OESTE"/>
  </r>
  <r>
    <x v="27"/>
    <x v="20"/>
    <x v="0"/>
    <n v="20127142.054699998"/>
    <n v="20.127099999999999"/>
    <x v="1"/>
    <x v="27"/>
    <s v="CENTRO-OESTE"/>
  </r>
  <r>
    <x v="27"/>
    <x v="20"/>
    <x v="1"/>
    <n v="22097868.486200001"/>
    <n v="22.097899999999999"/>
    <x v="1"/>
    <x v="27"/>
    <s v="CENTRO-OESTE"/>
  </r>
  <r>
    <x v="16"/>
    <x v="20"/>
    <x v="0"/>
    <n v="50389827235.278999"/>
    <n v="50389.8272"/>
    <x v="1"/>
    <x v="16"/>
    <s v="BRASIL"/>
  </r>
  <r>
    <x v="16"/>
    <x v="20"/>
    <x v="1"/>
    <n v="49922850768.197197"/>
    <n v="49922.8508"/>
    <x v="1"/>
    <x v="16"/>
    <s v="BRASIL"/>
  </r>
  <r>
    <x v="16"/>
    <x v="20"/>
    <x v="2"/>
    <n v="51327642304.873802"/>
    <n v="51327.6423"/>
    <x v="1"/>
    <x v="16"/>
    <s v="BRASIL"/>
  </r>
  <r>
    <x v="16"/>
    <x v="20"/>
    <x v="3"/>
    <n v="51384256340.707199"/>
    <n v="51384.256300000001"/>
    <x v="1"/>
    <x v="16"/>
    <s v="BRASIL"/>
  </r>
  <r>
    <x v="16"/>
    <x v="20"/>
    <x v="4"/>
    <n v="56101290693.342697"/>
    <n v="56101.290699999998"/>
    <x v="1"/>
    <x v="16"/>
    <s v="BRASIL"/>
  </r>
  <r>
    <x v="16"/>
    <x v="20"/>
    <x v="5"/>
    <n v="62226465697.253197"/>
    <n v="62226.465700000001"/>
    <x v="1"/>
    <x v="16"/>
    <s v="BRASIL"/>
  </r>
  <r>
    <x v="0"/>
    <x v="21"/>
    <x v="0"/>
    <n v="29378870.790600002"/>
    <n v="29.378900000000002"/>
    <x v="1"/>
    <x v="0"/>
    <s v="NORTE"/>
  </r>
  <r>
    <x v="0"/>
    <x v="21"/>
    <x v="1"/>
    <n v="40295523.458999999"/>
    <n v="40.295499999999997"/>
    <x v="1"/>
    <x v="0"/>
    <s v="NORTE"/>
  </r>
  <r>
    <x v="0"/>
    <x v="21"/>
    <x v="2"/>
    <n v="58447049.240699999"/>
    <n v="58.447000000000003"/>
    <x v="1"/>
    <x v="0"/>
    <s v="NORTE"/>
  </r>
  <r>
    <x v="0"/>
    <x v="21"/>
    <x v="3"/>
    <n v="63930636.0242"/>
    <n v="63.930599999999998"/>
    <x v="1"/>
    <x v="0"/>
    <s v="NORTE"/>
  </r>
  <r>
    <x v="0"/>
    <x v="21"/>
    <x v="4"/>
    <n v="71828259.677599996"/>
    <n v="71.828299999999999"/>
    <x v="1"/>
    <x v="0"/>
    <s v="NORTE"/>
  </r>
  <r>
    <x v="0"/>
    <x v="21"/>
    <x v="5"/>
    <n v="91090017.582599998"/>
    <n v="91.09"/>
    <x v="1"/>
    <x v="0"/>
    <s v="NORTE"/>
  </r>
  <r>
    <x v="1"/>
    <x v="21"/>
    <x v="0"/>
    <n v="26727892.479800001"/>
    <n v="26.727900000000002"/>
    <x v="1"/>
    <x v="1"/>
    <s v="NORTE"/>
  </r>
  <r>
    <x v="1"/>
    <x v="21"/>
    <x v="1"/>
    <n v="13092415.806"/>
    <n v="13.0924"/>
    <x v="1"/>
    <x v="1"/>
    <s v="NORTE"/>
  </r>
  <r>
    <x v="1"/>
    <x v="21"/>
    <x v="2"/>
    <n v="16286844.640799999"/>
    <n v="16.286799999999999"/>
    <x v="1"/>
    <x v="1"/>
    <s v="NORTE"/>
  </r>
  <r>
    <x v="1"/>
    <x v="21"/>
    <x v="3"/>
    <n v="7381476.7144999998"/>
    <n v="7.3815"/>
    <x v="1"/>
    <x v="1"/>
    <s v="NORTE"/>
  </r>
  <r>
    <x v="1"/>
    <x v="21"/>
    <x v="4"/>
    <n v="27941771.6437"/>
    <n v="27.941800000000001"/>
    <x v="1"/>
    <x v="1"/>
    <s v="NORTE"/>
  </r>
  <r>
    <x v="1"/>
    <x v="21"/>
    <x v="5"/>
    <n v="38962099.851999998"/>
    <n v="38.9621"/>
    <x v="1"/>
    <x v="1"/>
    <s v="NORTE"/>
  </r>
  <r>
    <x v="23"/>
    <x v="21"/>
    <x v="0"/>
    <n v="266367024.80180001"/>
    <n v="266.36700000000002"/>
    <x v="1"/>
    <x v="23"/>
    <s v="NORTE"/>
  </r>
  <r>
    <x v="23"/>
    <x v="21"/>
    <x v="1"/>
    <n v="265879107.5131"/>
    <n v="265.87909999999999"/>
    <x v="1"/>
    <x v="23"/>
    <s v="NORTE"/>
  </r>
  <r>
    <x v="23"/>
    <x v="21"/>
    <x v="2"/>
    <n v="345532178.82050002"/>
    <n v="345.53219999999999"/>
    <x v="1"/>
    <x v="23"/>
    <s v="NORTE"/>
  </r>
  <r>
    <x v="23"/>
    <x v="21"/>
    <x v="3"/>
    <n v="305744517.98549998"/>
    <n v="305.74450000000002"/>
    <x v="1"/>
    <x v="23"/>
    <s v="NORTE"/>
  </r>
  <r>
    <x v="23"/>
    <x v="21"/>
    <x v="4"/>
    <n v="294914382.54030001"/>
    <n v="294.9144"/>
    <x v="1"/>
    <x v="23"/>
    <s v="NORTE"/>
  </r>
  <r>
    <x v="23"/>
    <x v="21"/>
    <x v="5"/>
    <n v="323959542.50160003"/>
    <n v="323.95949999999999"/>
    <x v="1"/>
    <x v="23"/>
    <s v="NORTE"/>
  </r>
  <r>
    <x v="24"/>
    <x v="21"/>
    <x v="0"/>
    <n v="25403331.5429"/>
    <n v="25.403300000000002"/>
    <x v="1"/>
    <x v="24"/>
    <s v="NORTE"/>
  </r>
  <r>
    <x v="24"/>
    <x v="21"/>
    <x v="1"/>
    <n v="30869242.418499999"/>
    <n v="30.869199999999999"/>
    <x v="1"/>
    <x v="24"/>
    <s v="NORTE"/>
  </r>
  <r>
    <x v="24"/>
    <x v="21"/>
    <x v="2"/>
    <n v="35838717.117899999"/>
    <n v="35.838700000000003"/>
    <x v="1"/>
    <x v="24"/>
    <s v="NORTE"/>
  </r>
  <r>
    <x v="24"/>
    <x v="21"/>
    <x v="3"/>
    <n v="33846192.283399999"/>
    <n v="33.846200000000003"/>
    <x v="1"/>
    <x v="24"/>
    <s v="NORTE"/>
  </r>
  <r>
    <x v="24"/>
    <x v="21"/>
    <x v="4"/>
    <n v="40545179.343099996"/>
    <n v="40.545200000000001"/>
    <x v="1"/>
    <x v="24"/>
    <s v="NORTE"/>
  </r>
  <r>
    <x v="24"/>
    <x v="21"/>
    <x v="5"/>
    <n v="52037070.3574"/>
    <n v="52.037100000000002"/>
    <x v="1"/>
    <x v="24"/>
    <s v="NORTE"/>
  </r>
  <r>
    <x v="17"/>
    <x v="21"/>
    <x v="0"/>
    <n v="120349998.35079999"/>
    <n v="120.35"/>
    <x v="1"/>
    <x v="17"/>
    <s v="NORTE"/>
  </r>
  <r>
    <x v="17"/>
    <x v="21"/>
    <x v="1"/>
    <n v="131232756.6561"/>
    <n v="131.2328"/>
    <x v="1"/>
    <x v="17"/>
    <s v="NORTE"/>
  </r>
  <r>
    <x v="17"/>
    <x v="21"/>
    <x v="2"/>
    <n v="149771155.2207"/>
    <n v="149.77119999999999"/>
    <x v="1"/>
    <x v="17"/>
    <s v="NORTE"/>
  </r>
  <r>
    <x v="17"/>
    <x v="21"/>
    <x v="3"/>
    <n v="144674397.65169999"/>
    <n v="144.67439999999999"/>
    <x v="1"/>
    <x v="17"/>
    <s v="NORTE"/>
  </r>
  <r>
    <x v="17"/>
    <x v="21"/>
    <x v="4"/>
    <n v="152400625.8202"/>
    <n v="152.4006"/>
    <x v="1"/>
    <x v="17"/>
    <s v="NORTE"/>
  </r>
  <r>
    <x v="17"/>
    <x v="21"/>
    <x v="5"/>
    <n v="191765204.81799999"/>
    <n v="191.76519999999999"/>
    <x v="1"/>
    <x v="17"/>
    <s v="NORTE"/>
  </r>
  <r>
    <x v="2"/>
    <x v="21"/>
    <x v="1"/>
    <n v="85570887.270400003"/>
    <n v="85.570899999999995"/>
    <x v="1"/>
    <x v="2"/>
    <s v="NORTE"/>
  </r>
  <r>
    <x v="2"/>
    <x v="21"/>
    <x v="2"/>
    <n v="176598752.09290001"/>
    <n v="176.59880000000001"/>
    <x v="1"/>
    <x v="2"/>
    <s v="NORTE"/>
  </r>
  <r>
    <x v="2"/>
    <x v="21"/>
    <x v="3"/>
    <n v="155990309.46619999"/>
    <n v="155.99029999999999"/>
    <x v="1"/>
    <x v="2"/>
    <s v="NORTE"/>
  </r>
  <r>
    <x v="2"/>
    <x v="21"/>
    <x v="4"/>
    <n v="205132688.18309999"/>
    <n v="205.1327"/>
    <x v="1"/>
    <x v="2"/>
    <s v="NORTE"/>
  </r>
  <r>
    <x v="2"/>
    <x v="21"/>
    <x v="5"/>
    <n v="273965244.24309999"/>
    <n v="273.96519999999998"/>
    <x v="1"/>
    <x v="2"/>
    <s v="NORTE"/>
  </r>
  <r>
    <x v="3"/>
    <x v="21"/>
    <x v="4"/>
    <n v="76642179.313299999"/>
    <n v="76.642200000000003"/>
    <x v="1"/>
    <x v="3"/>
    <s v="NORDESTE"/>
  </r>
  <r>
    <x v="3"/>
    <x v="21"/>
    <x v="5"/>
    <n v="135665339.84439999"/>
    <n v="135.6653"/>
    <x v="1"/>
    <x v="3"/>
    <s v="NORDESTE"/>
  </r>
  <r>
    <x v="4"/>
    <x v="21"/>
    <x v="0"/>
    <n v="82868271.156299993"/>
    <n v="82.868300000000005"/>
    <x v="1"/>
    <x v="4"/>
    <s v="NORDESTE"/>
  </r>
  <r>
    <x v="4"/>
    <x v="21"/>
    <x v="1"/>
    <n v="76583333.470500007"/>
    <n v="76.583299999999994"/>
    <x v="1"/>
    <x v="4"/>
    <s v="NORDESTE"/>
  </r>
  <r>
    <x v="4"/>
    <x v="21"/>
    <x v="2"/>
    <n v="79831453.008200005"/>
    <n v="79.831500000000005"/>
    <x v="1"/>
    <x v="4"/>
    <s v="NORDESTE"/>
  </r>
  <r>
    <x v="4"/>
    <x v="21"/>
    <x v="3"/>
    <n v="72315723.354900002"/>
    <n v="72.315700000000007"/>
    <x v="1"/>
    <x v="4"/>
    <s v="NORDESTE"/>
  </r>
  <r>
    <x v="4"/>
    <x v="21"/>
    <x v="4"/>
    <n v="77807499.090399995"/>
    <n v="77.807500000000005"/>
    <x v="1"/>
    <x v="4"/>
    <s v="NORDESTE"/>
  </r>
  <r>
    <x v="4"/>
    <x v="21"/>
    <x v="5"/>
    <n v="91431700.631899998"/>
    <n v="91.431700000000006"/>
    <x v="1"/>
    <x v="4"/>
    <s v="NORDESTE"/>
  </r>
  <r>
    <x v="5"/>
    <x v="21"/>
    <x v="0"/>
    <n v="1006635183.4512"/>
    <n v="1006.6352000000001"/>
    <x v="1"/>
    <x v="5"/>
    <s v="NORDESTE"/>
  </r>
  <r>
    <x v="5"/>
    <x v="21"/>
    <x v="1"/>
    <n v="1030384029.052"/>
    <n v="1030.384"/>
    <x v="1"/>
    <x v="5"/>
    <s v="NORDESTE"/>
  </r>
  <r>
    <x v="5"/>
    <x v="21"/>
    <x v="2"/>
    <n v="1021578392.0166"/>
    <n v="1021.5784"/>
    <x v="1"/>
    <x v="5"/>
    <s v="NORDESTE"/>
  </r>
  <r>
    <x v="5"/>
    <x v="21"/>
    <x v="3"/>
    <n v="914140202.74189997"/>
    <n v="914.14020000000005"/>
    <x v="1"/>
    <x v="5"/>
    <s v="NORDESTE"/>
  </r>
  <r>
    <x v="5"/>
    <x v="21"/>
    <x v="4"/>
    <n v="907435403.08819997"/>
    <n v="907.43539999999996"/>
    <x v="1"/>
    <x v="5"/>
    <s v="NORDESTE"/>
  </r>
  <r>
    <x v="5"/>
    <x v="21"/>
    <x v="5"/>
    <n v="986218737.79550004"/>
    <n v="986.21870000000001"/>
    <x v="1"/>
    <x v="5"/>
    <s v="NORDESTE"/>
  </r>
  <r>
    <x v="6"/>
    <x v="21"/>
    <x v="0"/>
    <n v="171403066.82359999"/>
    <n v="171.40309999999999"/>
    <x v="1"/>
    <x v="6"/>
    <s v="NORDESTE"/>
  </r>
  <r>
    <x v="6"/>
    <x v="21"/>
    <x v="1"/>
    <n v="155802737.83340001"/>
    <n v="155.80269999999999"/>
    <x v="1"/>
    <x v="6"/>
    <s v="NORDESTE"/>
  </r>
  <r>
    <x v="6"/>
    <x v="21"/>
    <x v="2"/>
    <n v="170503798.04030001"/>
    <n v="170.50380000000001"/>
    <x v="1"/>
    <x v="6"/>
    <s v="NORDESTE"/>
  </r>
  <r>
    <x v="6"/>
    <x v="21"/>
    <x v="3"/>
    <n v="177430118.51930001"/>
    <n v="177.43010000000001"/>
    <x v="1"/>
    <x v="6"/>
    <s v="NORDESTE"/>
  </r>
  <r>
    <x v="6"/>
    <x v="21"/>
    <x v="4"/>
    <n v="186092726.53060001"/>
    <n v="186.09270000000001"/>
    <x v="1"/>
    <x v="6"/>
    <s v="NORDESTE"/>
  </r>
  <r>
    <x v="6"/>
    <x v="21"/>
    <x v="5"/>
    <n v="227279817.3204"/>
    <n v="227.27979999999999"/>
    <x v="1"/>
    <x v="6"/>
    <s v="NORDESTE"/>
  </r>
  <r>
    <x v="7"/>
    <x v="21"/>
    <x v="0"/>
    <n v="165233810.07249999"/>
    <n v="165.2338"/>
    <x v="1"/>
    <x v="7"/>
    <s v="NORDESTE"/>
  </r>
  <r>
    <x v="7"/>
    <x v="21"/>
    <x v="1"/>
    <n v="142471111.59639999"/>
    <n v="142.47110000000001"/>
    <x v="1"/>
    <x v="7"/>
    <s v="NORDESTE"/>
  </r>
  <r>
    <x v="7"/>
    <x v="21"/>
    <x v="2"/>
    <n v="168570583.04089999"/>
    <n v="168.57060000000001"/>
    <x v="1"/>
    <x v="7"/>
    <s v="NORDESTE"/>
  </r>
  <r>
    <x v="7"/>
    <x v="21"/>
    <x v="3"/>
    <n v="178500759.70829999"/>
    <n v="178.5008"/>
    <x v="1"/>
    <x v="7"/>
    <s v="NORDESTE"/>
  </r>
  <r>
    <x v="7"/>
    <x v="21"/>
    <x v="4"/>
    <n v="199164624.6925"/>
    <n v="199.16460000000001"/>
    <x v="1"/>
    <x v="7"/>
    <s v="NORDESTE"/>
  </r>
  <r>
    <x v="7"/>
    <x v="21"/>
    <x v="5"/>
    <n v="232669074.7692"/>
    <n v="232.66909999999999"/>
    <x v="1"/>
    <x v="7"/>
    <s v="NORDESTE"/>
  </r>
  <r>
    <x v="18"/>
    <x v="21"/>
    <x v="0"/>
    <n v="934867496.61660004"/>
    <n v="934.86749999999995"/>
    <x v="1"/>
    <x v="18"/>
    <s v="NORDESTE"/>
  </r>
  <r>
    <x v="18"/>
    <x v="21"/>
    <x v="1"/>
    <n v="961429883.26989996"/>
    <n v="961.42989999999998"/>
    <x v="1"/>
    <x v="18"/>
    <s v="NORDESTE"/>
  </r>
  <r>
    <x v="18"/>
    <x v="21"/>
    <x v="2"/>
    <n v="992377841.27960002"/>
    <n v="992.37779999999998"/>
    <x v="1"/>
    <x v="18"/>
    <s v="NORDESTE"/>
  </r>
  <r>
    <x v="18"/>
    <x v="21"/>
    <x v="3"/>
    <n v="1017300998.3066"/>
    <n v="1017.301"/>
    <x v="1"/>
    <x v="18"/>
    <s v="NORDESTE"/>
  </r>
  <r>
    <x v="18"/>
    <x v="21"/>
    <x v="4"/>
    <n v="1193139447.5759001"/>
    <n v="1193.1394"/>
    <x v="1"/>
    <x v="18"/>
    <s v="NORDESTE"/>
  </r>
  <r>
    <x v="18"/>
    <x v="21"/>
    <x v="5"/>
    <n v="1327615947.3178"/>
    <n v="1327.6159"/>
    <x v="1"/>
    <x v="18"/>
    <s v="NORDESTE"/>
  </r>
  <r>
    <x v="8"/>
    <x v="21"/>
    <x v="0"/>
    <n v="121321213.60969999"/>
    <n v="121.3212"/>
    <x v="1"/>
    <x v="8"/>
    <s v="NORDESTE"/>
  </r>
  <r>
    <x v="8"/>
    <x v="21"/>
    <x v="1"/>
    <n v="106030927.9323"/>
    <n v="106.0309"/>
    <x v="1"/>
    <x v="8"/>
    <s v="NORDESTE"/>
  </r>
  <r>
    <x v="8"/>
    <x v="21"/>
    <x v="2"/>
    <n v="115248881.09909999"/>
    <n v="115.24890000000001"/>
    <x v="1"/>
    <x v="8"/>
    <s v="NORDESTE"/>
  </r>
  <r>
    <x v="8"/>
    <x v="21"/>
    <x v="3"/>
    <n v="95358333.793400005"/>
    <n v="95.3583"/>
    <x v="1"/>
    <x v="8"/>
    <s v="NORDESTE"/>
  </r>
  <r>
    <x v="8"/>
    <x v="21"/>
    <x v="4"/>
    <n v="107246487.25309999"/>
    <n v="107.2465"/>
    <x v="1"/>
    <x v="8"/>
    <s v="NORDESTE"/>
  </r>
  <r>
    <x v="8"/>
    <x v="21"/>
    <x v="5"/>
    <n v="128710220.3092"/>
    <n v="128.71019999999999"/>
    <x v="1"/>
    <x v="8"/>
    <s v="NORDESTE"/>
  </r>
  <r>
    <x v="19"/>
    <x v="21"/>
    <x v="0"/>
    <n v="83357973.142199993"/>
    <n v="83.358000000000004"/>
    <x v="1"/>
    <x v="19"/>
    <s v="NORDESTE"/>
  </r>
  <r>
    <x v="19"/>
    <x v="21"/>
    <x v="1"/>
    <n v="90363767.286200002"/>
    <n v="90.363799999999998"/>
    <x v="1"/>
    <x v="19"/>
    <s v="NORDESTE"/>
  </r>
  <r>
    <x v="19"/>
    <x v="21"/>
    <x v="2"/>
    <n v="103754611.0051"/>
    <n v="103.7546"/>
    <x v="1"/>
    <x v="19"/>
    <s v="NORDESTE"/>
  </r>
  <r>
    <x v="19"/>
    <x v="21"/>
    <x v="3"/>
    <n v="102283139.25669999"/>
    <n v="102.2831"/>
    <x v="1"/>
    <x v="19"/>
    <s v="NORDESTE"/>
  </r>
  <r>
    <x v="19"/>
    <x v="21"/>
    <x v="4"/>
    <n v="120320085.2026"/>
    <n v="120.3201"/>
    <x v="1"/>
    <x v="19"/>
    <s v="NORDESTE"/>
  </r>
  <r>
    <x v="19"/>
    <x v="21"/>
    <x v="5"/>
    <n v="165906840.3545"/>
    <n v="165.9068"/>
    <x v="1"/>
    <x v="19"/>
    <s v="NORDESTE"/>
  </r>
  <r>
    <x v="9"/>
    <x v="21"/>
    <x v="0"/>
    <n v="219686632.33610001"/>
    <n v="219.6866"/>
    <x v="1"/>
    <x v="9"/>
    <s v="NORDESTE"/>
  </r>
  <r>
    <x v="9"/>
    <x v="21"/>
    <x v="1"/>
    <n v="202680108.4716"/>
    <n v="202.68010000000001"/>
    <x v="1"/>
    <x v="9"/>
    <s v="NORDESTE"/>
  </r>
  <r>
    <x v="9"/>
    <x v="21"/>
    <x v="2"/>
    <n v="282367263.72219998"/>
    <n v="282.3673"/>
    <x v="1"/>
    <x v="9"/>
    <s v="NORDESTE"/>
  </r>
  <r>
    <x v="9"/>
    <x v="21"/>
    <x v="3"/>
    <n v="345405191.5399"/>
    <n v="345.40519999999998"/>
    <x v="1"/>
    <x v="9"/>
    <s v="NORDESTE"/>
  </r>
  <r>
    <x v="9"/>
    <x v="21"/>
    <x v="4"/>
    <n v="392438554.54259998"/>
    <n v="392.43860000000001"/>
    <x v="1"/>
    <x v="9"/>
    <s v="NORDESTE"/>
  </r>
  <r>
    <x v="9"/>
    <x v="21"/>
    <x v="5"/>
    <n v="486245135.8574"/>
    <n v="486.24509999999998"/>
    <x v="1"/>
    <x v="9"/>
    <s v="NORDESTE"/>
  </r>
  <r>
    <x v="10"/>
    <x v="21"/>
    <x v="0"/>
    <n v="1570099202.6923001"/>
    <n v="1570.0992000000001"/>
    <x v="1"/>
    <x v="10"/>
    <s v="SUDESTE"/>
  </r>
  <r>
    <x v="10"/>
    <x v="21"/>
    <x v="1"/>
    <n v="1629269693.6292"/>
    <n v="1629.2697000000001"/>
    <x v="1"/>
    <x v="10"/>
    <s v="SUDESTE"/>
  </r>
  <r>
    <x v="10"/>
    <x v="21"/>
    <x v="2"/>
    <n v="1702714248.9131999"/>
    <n v="1702.7141999999999"/>
    <x v="1"/>
    <x v="10"/>
    <s v="SUDESTE"/>
  </r>
  <r>
    <x v="10"/>
    <x v="21"/>
    <x v="3"/>
    <n v="1585572556.4219"/>
    <n v="1585.5726"/>
    <x v="1"/>
    <x v="10"/>
    <s v="SUDESTE"/>
  </r>
  <r>
    <x v="10"/>
    <x v="21"/>
    <x v="4"/>
    <n v="1709670871.9061"/>
    <n v="1709.6709000000001"/>
    <x v="1"/>
    <x v="10"/>
    <s v="SUDESTE"/>
  </r>
  <r>
    <x v="10"/>
    <x v="21"/>
    <x v="5"/>
    <n v="2110680828.4868"/>
    <n v="2110.6808000000001"/>
    <x v="1"/>
    <x v="10"/>
    <s v="SUDESTE"/>
  </r>
  <r>
    <x v="20"/>
    <x v="21"/>
    <x v="0"/>
    <n v="1341227184.0050001"/>
    <n v="1341.2272"/>
    <x v="1"/>
    <x v="20"/>
    <s v="SUDESTE"/>
  </r>
  <r>
    <x v="20"/>
    <x v="21"/>
    <x v="1"/>
    <n v="1432690954.3815999"/>
    <n v="1432.691"/>
    <x v="1"/>
    <x v="20"/>
    <s v="SUDESTE"/>
  </r>
  <r>
    <x v="20"/>
    <x v="21"/>
    <x v="2"/>
    <n v="1549780825.4881999"/>
    <n v="1549.7808"/>
    <x v="1"/>
    <x v="20"/>
    <s v="SUDESTE"/>
  </r>
  <r>
    <x v="20"/>
    <x v="21"/>
    <x v="3"/>
    <n v="1453585903.6034"/>
    <n v="1453.5859"/>
    <x v="1"/>
    <x v="20"/>
    <s v="SUDESTE"/>
  </r>
  <r>
    <x v="20"/>
    <x v="21"/>
    <x v="4"/>
    <n v="1610463485.0911"/>
    <n v="1610.4635000000001"/>
    <x v="1"/>
    <x v="20"/>
    <s v="SUDESTE"/>
  </r>
  <r>
    <x v="20"/>
    <x v="21"/>
    <x v="5"/>
    <n v="1971065372.7463"/>
    <n v="1971.0654"/>
    <x v="1"/>
    <x v="20"/>
    <s v="SUDESTE"/>
  </r>
  <r>
    <x v="26"/>
    <x v="21"/>
    <x v="0"/>
    <n v="53521267.115999997"/>
    <n v="53.521299999999997"/>
    <x v="1"/>
    <x v="26"/>
    <s v="SUDESTE"/>
  </r>
  <r>
    <x v="26"/>
    <x v="21"/>
    <x v="1"/>
    <n v="59626522.512900002"/>
    <n v="59.6265"/>
    <x v="1"/>
    <x v="26"/>
    <s v="SUDESTE"/>
  </r>
  <r>
    <x v="26"/>
    <x v="21"/>
    <x v="2"/>
    <n v="18759290.670200001"/>
    <n v="18.7593"/>
    <x v="1"/>
    <x v="26"/>
    <s v="SUDESTE"/>
  </r>
  <r>
    <x v="26"/>
    <x v="21"/>
    <x v="3"/>
    <n v="18851781.893300001"/>
    <n v="18.851800000000001"/>
    <x v="1"/>
    <x v="26"/>
    <s v="SUDESTE"/>
  </r>
  <r>
    <x v="26"/>
    <x v="21"/>
    <x v="4"/>
    <n v="27556300.692699999"/>
    <n v="27.5563"/>
    <x v="1"/>
    <x v="26"/>
    <s v="SUDESTE"/>
  </r>
  <r>
    <x v="26"/>
    <x v="21"/>
    <x v="5"/>
    <n v="33471346.988299999"/>
    <n v="33.471299999999999"/>
    <x v="1"/>
    <x v="26"/>
    <s v="SUDESTE"/>
  </r>
  <r>
    <x v="11"/>
    <x v="21"/>
    <x v="0"/>
    <n v="3950555333.1136999"/>
    <n v="3950.5553"/>
    <x v="1"/>
    <x v="11"/>
    <s v="SUDESTE"/>
  </r>
  <r>
    <x v="11"/>
    <x v="21"/>
    <x v="1"/>
    <n v="4325095218.3115997"/>
    <n v="4325.0951999999997"/>
    <x v="1"/>
    <x v="11"/>
    <s v="SUDESTE"/>
  </r>
  <r>
    <x v="11"/>
    <x v="21"/>
    <x v="2"/>
    <n v="4837449803.3922997"/>
    <n v="4837.4498000000003"/>
    <x v="1"/>
    <x v="11"/>
    <s v="SUDESTE"/>
  </r>
  <r>
    <x v="11"/>
    <x v="21"/>
    <x v="3"/>
    <n v="4536738788.7195997"/>
    <n v="4536.7388000000001"/>
    <x v="1"/>
    <x v="11"/>
    <s v="SUDESTE"/>
  </r>
  <r>
    <x v="11"/>
    <x v="21"/>
    <x v="4"/>
    <n v="5026978919.5481997"/>
    <n v="5026.9789000000001"/>
    <x v="1"/>
    <x v="11"/>
    <s v="SUDESTE"/>
  </r>
  <r>
    <x v="11"/>
    <x v="21"/>
    <x v="5"/>
    <n v="6234842145.1961002"/>
    <n v="6234.8420999999998"/>
    <x v="1"/>
    <x v="11"/>
    <s v="SUDESTE"/>
  </r>
  <r>
    <x v="12"/>
    <x v="21"/>
    <x v="0"/>
    <n v="1202230368.3072"/>
    <n v="1202.2303999999999"/>
    <x v="1"/>
    <x v="12"/>
    <s v="SUL"/>
  </r>
  <r>
    <x v="12"/>
    <x v="21"/>
    <x v="1"/>
    <n v="1359428839.1282001"/>
    <n v="1359.4287999999999"/>
    <x v="1"/>
    <x v="12"/>
    <s v="SUL"/>
  </r>
  <r>
    <x v="12"/>
    <x v="21"/>
    <x v="2"/>
    <n v="1478553392.5662999"/>
    <n v="1478.5534"/>
    <x v="1"/>
    <x v="12"/>
    <s v="SUL"/>
  </r>
  <r>
    <x v="12"/>
    <x v="21"/>
    <x v="3"/>
    <n v="1488379252.2544"/>
    <n v="1488.3793000000001"/>
    <x v="1"/>
    <x v="12"/>
    <s v="SUL"/>
  </r>
  <r>
    <x v="12"/>
    <x v="21"/>
    <x v="4"/>
    <n v="1734085593.0843999"/>
    <n v="1734.0856000000001"/>
    <x v="1"/>
    <x v="12"/>
    <s v="SUL"/>
  </r>
  <r>
    <x v="12"/>
    <x v="21"/>
    <x v="5"/>
    <n v="2156919648.2714"/>
    <n v="2156.9196000000002"/>
    <x v="1"/>
    <x v="12"/>
    <s v="SUL"/>
  </r>
  <r>
    <x v="21"/>
    <x v="21"/>
    <x v="0"/>
    <n v="791290318.01900005"/>
    <n v="791.2903"/>
    <x v="1"/>
    <x v="21"/>
    <s v="SUL"/>
  </r>
  <r>
    <x v="21"/>
    <x v="21"/>
    <x v="1"/>
    <n v="769842128.64289999"/>
    <n v="769.84209999999996"/>
    <x v="1"/>
    <x v="21"/>
    <s v="SUL"/>
  </r>
  <r>
    <x v="21"/>
    <x v="21"/>
    <x v="2"/>
    <n v="917617359.65750003"/>
    <n v="917.61739999999998"/>
    <x v="1"/>
    <x v="21"/>
    <s v="SUL"/>
  </r>
  <r>
    <x v="21"/>
    <x v="21"/>
    <x v="3"/>
    <n v="857251478.13049996"/>
    <n v="857.25149999999996"/>
    <x v="1"/>
    <x v="21"/>
    <s v="SUL"/>
  </r>
  <r>
    <x v="21"/>
    <x v="21"/>
    <x v="4"/>
    <n v="1220484881.526"/>
    <n v="1220.4848999999999"/>
    <x v="1"/>
    <x v="21"/>
    <s v="SUL"/>
  </r>
  <r>
    <x v="21"/>
    <x v="21"/>
    <x v="5"/>
    <n v="1497921371.2927001"/>
    <n v="1497.9213999999999"/>
    <x v="1"/>
    <x v="21"/>
    <s v="SUL"/>
  </r>
  <r>
    <x v="22"/>
    <x v="21"/>
    <x v="0"/>
    <n v="1282537894.2757001"/>
    <n v="1282.5379"/>
    <x v="1"/>
    <x v="22"/>
    <s v="SUL"/>
  </r>
  <r>
    <x v="22"/>
    <x v="21"/>
    <x v="1"/>
    <n v="1202475790.082"/>
    <n v="1202.4757999999999"/>
    <x v="1"/>
    <x v="22"/>
    <s v="SUL"/>
  </r>
  <r>
    <x v="22"/>
    <x v="21"/>
    <x v="2"/>
    <n v="1316979662.7674999"/>
    <n v="1316.9797000000001"/>
    <x v="1"/>
    <x v="22"/>
    <s v="SUL"/>
  </r>
  <r>
    <x v="22"/>
    <x v="21"/>
    <x v="3"/>
    <n v="1253672650.4591"/>
    <n v="1253.6727000000001"/>
    <x v="1"/>
    <x v="22"/>
    <s v="SUL"/>
  </r>
  <r>
    <x v="22"/>
    <x v="21"/>
    <x v="4"/>
    <n v="1531307972.5653"/>
    <n v="1531.308"/>
    <x v="1"/>
    <x v="22"/>
    <s v="SUL"/>
  </r>
  <r>
    <x v="22"/>
    <x v="21"/>
    <x v="5"/>
    <n v="1971619328.2876"/>
    <n v="1971.6193000000001"/>
    <x v="1"/>
    <x v="22"/>
    <s v="SUL"/>
  </r>
  <r>
    <x v="13"/>
    <x v="21"/>
    <x v="0"/>
    <n v="162981421.8188"/>
    <n v="162.98140000000001"/>
    <x v="1"/>
    <x v="13"/>
    <s v="CENTRO-OESTE"/>
  </r>
  <r>
    <x v="13"/>
    <x v="21"/>
    <x v="1"/>
    <n v="175351146.00040001"/>
    <n v="175.3511"/>
    <x v="1"/>
    <x v="13"/>
    <s v="CENTRO-OESTE"/>
  </r>
  <r>
    <x v="13"/>
    <x v="21"/>
    <x v="2"/>
    <n v="232812810.7362"/>
    <n v="232.81280000000001"/>
    <x v="1"/>
    <x v="13"/>
    <s v="CENTRO-OESTE"/>
  </r>
  <r>
    <x v="13"/>
    <x v="21"/>
    <x v="3"/>
    <n v="278785586.25870001"/>
    <n v="278.78559999999999"/>
    <x v="1"/>
    <x v="13"/>
    <s v="CENTRO-OESTE"/>
  </r>
  <r>
    <x v="13"/>
    <x v="21"/>
    <x v="4"/>
    <n v="315707977.48509997"/>
    <n v="315.70800000000003"/>
    <x v="1"/>
    <x v="13"/>
    <s v="CENTRO-OESTE"/>
  </r>
  <r>
    <x v="13"/>
    <x v="21"/>
    <x v="5"/>
    <n v="376141737.67339998"/>
    <n v="376.14170000000001"/>
    <x v="1"/>
    <x v="13"/>
    <s v="CENTRO-OESTE"/>
  </r>
  <r>
    <x v="14"/>
    <x v="21"/>
    <x v="0"/>
    <n v="931879995.88479996"/>
    <n v="931.88"/>
    <x v="1"/>
    <x v="14"/>
    <s v="CENTRO-OESTE"/>
  </r>
  <r>
    <x v="14"/>
    <x v="21"/>
    <x v="1"/>
    <n v="968962852.33539999"/>
    <n v="968.96289999999999"/>
    <x v="1"/>
    <x v="14"/>
    <s v="CENTRO-OESTE"/>
  </r>
  <r>
    <x v="14"/>
    <x v="21"/>
    <x v="2"/>
    <n v="1092361967.6661"/>
    <n v="1092.3620000000001"/>
    <x v="1"/>
    <x v="14"/>
    <s v="CENTRO-OESTE"/>
  </r>
  <r>
    <x v="14"/>
    <x v="21"/>
    <x v="3"/>
    <n v="1015013487.2988"/>
    <n v="1015.0135"/>
    <x v="1"/>
    <x v="14"/>
    <s v="CENTRO-OESTE"/>
  </r>
  <r>
    <x v="14"/>
    <x v="21"/>
    <x v="4"/>
    <n v="1073268193.55"/>
    <n v="1073.2682"/>
    <x v="1"/>
    <x v="14"/>
    <s v="CENTRO-OESTE"/>
  </r>
  <r>
    <x v="14"/>
    <x v="21"/>
    <x v="5"/>
    <n v="1398197959.6524"/>
    <n v="1398.1980000000001"/>
    <x v="1"/>
    <x v="14"/>
    <s v="CENTRO-OESTE"/>
  </r>
  <r>
    <x v="15"/>
    <x v="21"/>
    <x v="0"/>
    <n v="892445781.49969995"/>
    <n v="892.44579999999996"/>
    <x v="1"/>
    <x v="15"/>
    <s v="CENTRO-OESTE"/>
  </r>
  <r>
    <x v="15"/>
    <x v="21"/>
    <x v="1"/>
    <n v="1018007238.6164"/>
    <n v="1018.0072"/>
    <x v="1"/>
    <x v="15"/>
    <s v="CENTRO-OESTE"/>
  </r>
  <r>
    <x v="15"/>
    <x v="21"/>
    <x v="2"/>
    <n v="1033302230.2512"/>
    <n v="1033.3022000000001"/>
    <x v="1"/>
    <x v="15"/>
    <s v="CENTRO-OESTE"/>
  </r>
  <r>
    <x v="15"/>
    <x v="21"/>
    <x v="3"/>
    <n v="1021884761.062"/>
    <n v="1021.8848"/>
    <x v="1"/>
    <x v="15"/>
    <s v="CENTRO-OESTE"/>
  </r>
  <r>
    <x v="15"/>
    <x v="21"/>
    <x v="4"/>
    <n v="1045231543.4177999"/>
    <n v="1045.2315000000001"/>
    <x v="1"/>
    <x v="15"/>
    <s v="CENTRO-OESTE"/>
  </r>
  <r>
    <x v="15"/>
    <x v="21"/>
    <x v="5"/>
    <n v="1352307727.4979999"/>
    <n v="1352.3077000000001"/>
    <x v="1"/>
    <x v="15"/>
    <s v="CENTRO-OESTE"/>
  </r>
  <r>
    <x v="27"/>
    <x v="21"/>
    <x v="0"/>
    <n v="77724500.3389"/>
    <n v="77.724500000000006"/>
    <x v="1"/>
    <x v="27"/>
    <s v="CENTRO-OESTE"/>
  </r>
  <r>
    <x v="27"/>
    <x v="21"/>
    <x v="1"/>
    <n v="60941320.197400004"/>
    <n v="60.941299999999998"/>
    <x v="1"/>
    <x v="27"/>
    <s v="CENTRO-OESTE"/>
  </r>
  <r>
    <x v="27"/>
    <x v="21"/>
    <x v="2"/>
    <n v="61366848.097499996"/>
    <n v="61.366799999999998"/>
    <x v="1"/>
    <x v="27"/>
    <s v="CENTRO-OESTE"/>
  </r>
  <r>
    <x v="27"/>
    <x v="21"/>
    <x v="3"/>
    <n v="56941058.696500003"/>
    <n v="56.941099999999999"/>
    <x v="1"/>
    <x v="27"/>
    <s v="CENTRO-OESTE"/>
  </r>
  <r>
    <x v="27"/>
    <x v="21"/>
    <x v="4"/>
    <n v="67012750.734399997"/>
    <n v="67.012799999999999"/>
    <x v="1"/>
    <x v="27"/>
    <s v="CENTRO-OESTE"/>
  </r>
  <r>
    <x v="27"/>
    <x v="21"/>
    <x v="5"/>
    <n v="84953083.848700002"/>
    <n v="84.953100000000006"/>
    <x v="1"/>
    <x v="27"/>
    <s v="CENTRO-OESTE"/>
  </r>
  <r>
    <x v="16"/>
    <x v="21"/>
    <x v="0"/>
    <n v="17267883496.458099"/>
    <n v="17267.8835"/>
    <x v="1"/>
    <x v="16"/>
    <s v="BRASIL"/>
  </r>
  <r>
    <x v="16"/>
    <x v="21"/>
    <x v="1"/>
    <n v="17488031198.6012"/>
    <n v="17488.031200000001"/>
    <x v="1"/>
    <x v="16"/>
    <s v="BRASIL"/>
  </r>
  <r>
    <x v="16"/>
    <x v="21"/>
    <x v="2"/>
    <n v="19205340611.8643"/>
    <n v="19205.3406"/>
    <x v="1"/>
    <x v="16"/>
    <s v="BRASIL"/>
  </r>
  <r>
    <x v="16"/>
    <x v="21"/>
    <x v="3"/>
    <n v="17997383075.995201"/>
    <n v="17997.383099999999"/>
    <x v="1"/>
    <x v="16"/>
    <s v="BRASIL"/>
  </r>
  <r>
    <x v="16"/>
    <x v="21"/>
    <x v="4"/>
    <n v="19968666476.069099"/>
    <n v="19968.666499999999"/>
    <x v="1"/>
    <x v="16"/>
    <s v="BRASIL"/>
  </r>
  <r>
    <x v="16"/>
    <x v="21"/>
    <x v="5"/>
    <n v="24512884482.863098"/>
    <n v="24512.8845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MAPA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21">
      <pivotArea outline="0" collapsedLevelsAreSubtotals="1" fieldPosition="0"/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6" type="button" dataOnly="0" labelOnly="1" outline="0" axis="axisRow" fieldPosition="0"/>
    </format>
    <format dxfId="17">
      <pivotArea dataOnly="0" labelOnly="1" fieldPosition="0">
        <references count="1">
          <reference field="6" count="0"/>
        </references>
      </pivotArea>
    </format>
    <format dxfId="16">
      <pivotArea dataOnly="0" labelOnly="1" outline="0" axis="axisValues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name="RankingUF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7"/>
    </i>
    <i>
      <x v="22"/>
    </i>
    <i>
      <x v="20"/>
    </i>
    <i>
      <x v="15"/>
    </i>
    <i>
      <x/>
    </i>
    <i>
      <x v="2"/>
    </i>
    <i>
      <x v="19"/>
    </i>
    <i>
      <x v="25"/>
    </i>
    <i>
      <x v="1"/>
    </i>
    <i>
      <x v="6"/>
    </i>
    <i>
      <x v="16"/>
    </i>
    <i>
      <x v="17"/>
    </i>
    <i>
      <x v="10"/>
    </i>
    <i>
      <x v="8"/>
    </i>
    <i>
      <x v="27"/>
    </i>
    <i>
      <x v="21"/>
    </i>
    <i>
      <x v="14"/>
    </i>
    <i>
      <x v="4"/>
    </i>
    <i>
      <x v="24"/>
    </i>
    <i>
      <x v="12"/>
    </i>
    <i>
      <x v="23"/>
    </i>
    <i>
      <x v="9"/>
    </i>
    <i>
      <x v="11"/>
    </i>
    <i>
      <x v="18"/>
    </i>
    <i>
      <x v="26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10">
      <pivotArea dataOnly="0" labelOnly="1" outline="0" axis="axisValues" fieldPosition="0"/>
    </format>
    <format dxfId="9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name="Produtos" cacheId="7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ipoProduto" cacheId="7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serie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33">
  <location ref="G4:H10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3">
        <item m="1" x="9"/>
        <item m="1" x="11"/>
        <item m="1" x="6"/>
        <item m="1" x="7"/>
        <item m="1" x="8"/>
        <item m="1" x="10"/>
        <item x="0"/>
        <item x="1"/>
        <item x="2"/>
        <item x="3"/>
        <item x="4"/>
        <item x="5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6">
    <i>
      <x v="6"/>
    </i>
    <i>
      <x v="7"/>
    </i>
    <i>
      <x v="8"/>
    </i>
    <i>
      <x v="9"/>
    </i>
    <i>
      <x v="10"/>
    </i>
    <i>
      <x v="11"/>
    </i>
  </rowItems>
  <colItems count="1">
    <i/>
  </colItems>
  <dataFields count="1">
    <dataField name="Soma de milhões R$" fld="4" baseField="0" baseItem="0" numFmtId="165"/>
  </dataFields>
  <formats count="2">
    <format dxfId="6">
      <pivotArea dataOnly="0" labelOnly="1" outline="0" axis="axisValues" fieldPosition="0"/>
    </format>
    <format dxfId="5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ERCENTUF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Ranking Produto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6"/>
    </i>
    <i>
      <x v="1"/>
    </i>
    <i>
      <x v="21"/>
    </i>
    <i>
      <x v="4"/>
    </i>
    <i>
      <x v="20"/>
    </i>
    <i>
      <x v="9"/>
    </i>
    <i>
      <x v="3"/>
    </i>
    <i>
      <x v="19"/>
    </i>
    <i>
      <x v="2"/>
    </i>
    <i>
      <x v="11"/>
    </i>
    <i>
      <x v="14"/>
    </i>
    <i>
      <x v="16"/>
    </i>
    <i>
      <x/>
    </i>
    <i>
      <x v="18"/>
    </i>
    <i>
      <x v="7"/>
    </i>
    <i>
      <x v="12"/>
    </i>
    <i>
      <x v="10"/>
    </i>
    <i>
      <x v="8"/>
    </i>
    <i>
      <x v="5"/>
    </i>
    <i>
      <x v="1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8">
      <pivotArea dataOnly="0" labelOnly="1" outline="0" axis="axisValues" fieldPosition="0"/>
    </format>
    <format dxfId="7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NOMEUF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BASEPROD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PERCENTBR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3">
        <item m="1" x="9"/>
        <item m="1" x="11"/>
        <item m="1" x="6"/>
        <item m="1" x="7"/>
        <item m="1" x="8"/>
        <item m="1" x="10"/>
        <item x="0"/>
        <item x="1"/>
        <item x="2"/>
        <item x="3"/>
        <item x="4"/>
        <item x="5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Anos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PRODUTO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Ano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2">
        <i x="5" s="1"/>
        <i x="4"/>
        <i x="3"/>
        <i x="2"/>
        <i x="1"/>
        <i x="0"/>
        <i x="10" nd="1"/>
        <i x="8" nd="1"/>
        <i x="7" nd="1"/>
        <i x="6" nd="1"/>
        <i x="11" nd="1"/>
        <i x="9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OD_UF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DUTO 3" cache="SegmentaçãodeDados_PRODUTO" columnCount="3" style="teste5 21" rowHeight="241300"/>
  <slicer name="Ano 3" cache="SegmentaçãodeDados_Ano" caption="Ano" columnCount="3" showCaption="0" style="teste5" rowHeight="241300"/>
  <slicer name="COD UF 3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id="1" name="CONSOLIDADO" displayName="CONSOLIDADO" ref="A1:H2748" totalsRowShown="0">
  <autoFilter ref="A1:H2748"/>
  <tableColumns count="8">
    <tableColumn id="1" name="COD UF" dataDxfId="4"/>
    <tableColumn id="2" name="PRODUTO" dataDxfId="3"/>
    <tableColumn id="4" name="Ano"/>
    <tableColumn id="5" name="Valor" dataDxfId="23" dataCellStyle="Moeda"/>
    <tableColumn id="9" name="milhões R$" dataDxfId="22" dataCellStyle="Moeda"/>
    <tableColumn id="6" name="CATEGORIA" dataDxfId="2"/>
    <tableColumn id="7" name="UF REGIÕES.NOME UF" dataDxfId="1"/>
    <tableColumn id="8" name="UF REGIÕES.REGIÃO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E6:CN30"/>
  <sheetViews>
    <sheetView showGridLines="0" showRowColHeaders="0" tabSelected="1" zoomScaleNormal="100" workbookViewId="0">
      <selection activeCell="CH6" sqref="CH6"/>
    </sheetView>
  </sheetViews>
  <sheetFormatPr defaultColWidth="2.42578125" defaultRowHeight="11.25" customHeight="1" x14ac:dyDescent="0.25"/>
  <sheetData>
    <row r="6" spans="31:92" ht="11.25" customHeight="1" x14ac:dyDescent="0.25">
      <c r="AO6" s="17" t="s">
        <v>103</v>
      </c>
    </row>
    <row r="8" spans="31:92" ht="11.25" customHeight="1" x14ac:dyDescent="0.25">
      <c r="AE8" t="s">
        <v>101</v>
      </c>
    </row>
    <row r="14" spans="31:92" ht="11.25" customHeight="1" x14ac:dyDescent="0.3">
      <c r="CL14" s="18"/>
      <c r="CM14" s="18"/>
      <c r="CN14" s="18"/>
    </row>
    <row r="15" spans="31:92" ht="11.25" customHeight="1" x14ac:dyDescent="0.3">
      <c r="CL15" s="18"/>
      <c r="CM15" s="18"/>
      <c r="CN15" s="18"/>
    </row>
    <row r="16" spans="31:92" ht="11.25" customHeight="1" x14ac:dyDescent="0.3">
      <c r="CL16" s="18"/>
      <c r="CM16" s="18"/>
      <c r="CN16" s="18"/>
    </row>
    <row r="17" spans="5:92" ht="11.25" customHeight="1" x14ac:dyDescent="0.3">
      <c r="CL17" s="18"/>
      <c r="CM17" s="18"/>
      <c r="CN17" s="18"/>
    </row>
    <row r="18" spans="5:92" ht="11.25" customHeight="1" x14ac:dyDescent="0.3">
      <c r="CL18" s="18"/>
      <c r="CM18" s="18"/>
      <c r="CN18" s="18"/>
    </row>
    <row r="19" spans="5:92" ht="11.25" customHeight="1" x14ac:dyDescent="0.3">
      <c r="CL19" s="18"/>
      <c r="CM19" s="18"/>
      <c r="CN19" s="18"/>
    </row>
    <row r="20" spans="5:92" ht="11.25" customHeight="1" x14ac:dyDescent="0.3">
      <c r="CL20" s="18"/>
      <c r="CM20" s="18"/>
      <c r="CN20" s="18"/>
    </row>
    <row r="21" spans="5:92" ht="11.25" customHeight="1" x14ac:dyDescent="0.3">
      <c r="CL21" s="18"/>
      <c r="CM21" s="18"/>
      <c r="CN21" s="18"/>
    </row>
    <row r="22" spans="5:92" ht="11.25" customHeight="1" x14ac:dyDescent="0.3">
      <c r="CL22" s="18"/>
      <c r="CM22" s="18"/>
      <c r="CN22" s="18"/>
    </row>
    <row r="23" spans="5:92" ht="11.25" customHeight="1" x14ac:dyDescent="0.3">
      <c r="CL23" s="18"/>
      <c r="CM23" s="18"/>
      <c r="CN23" s="18"/>
    </row>
    <row r="24" spans="5:92" ht="11.25" customHeight="1" x14ac:dyDescent="0.3">
      <c r="CL24" s="18"/>
      <c r="CM24" s="18"/>
      <c r="CN24" s="18"/>
    </row>
    <row r="25" spans="5:92" ht="11.25" customHeight="1" x14ac:dyDescent="0.3">
      <c r="CL25" s="18"/>
      <c r="CM25" s="19"/>
      <c r="CN25" s="18"/>
    </row>
    <row r="26" spans="5:92" ht="11.25" customHeight="1" x14ac:dyDescent="0.3">
      <c r="CL26" s="18"/>
      <c r="CM26" s="18"/>
      <c r="CN26" s="18"/>
    </row>
    <row r="27" spans="5:92" ht="11.25" customHeight="1" x14ac:dyDescent="0.3">
      <c r="CL27" s="18"/>
      <c r="CM27" s="18"/>
      <c r="CN27" s="18"/>
    </row>
    <row r="28" spans="5:92" ht="11.25" customHeight="1" x14ac:dyDescent="0.3">
      <c r="E28" t="s">
        <v>114</v>
      </c>
      <c r="CL28" s="18"/>
      <c r="CM28" s="18"/>
      <c r="CN28" s="18"/>
    </row>
    <row r="29" spans="5:92" ht="11.25" customHeight="1" x14ac:dyDescent="0.3">
      <c r="CL29" s="18"/>
      <c r="CM29" s="18"/>
      <c r="CN29" s="18"/>
    </row>
    <row r="30" spans="5:92" ht="11.25" customHeight="1" x14ac:dyDescent="0.25">
      <c r="F30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48"/>
  <sheetViews>
    <sheetView showGridLines="0" workbookViewId="0">
      <selection activeCell="B2" sqref="B2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1" bestFit="1" customWidth="1"/>
    <col min="5" max="5" width="14.42578125" style="2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s="2" t="s">
        <v>92</v>
      </c>
      <c r="F1" t="s">
        <v>4</v>
      </c>
      <c r="G1" t="s">
        <v>5</v>
      </c>
      <c r="H1" t="s">
        <v>6</v>
      </c>
    </row>
    <row r="2" spans="1:8" x14ac:dyDescent="0.25">
      <c r="A2" t="s">
        <v>7</v>
      </c>
      <c r="B2" t="s">
        <v>8</v>
      </c>
      <c r="C2">
        <v>2018</v>
      </c>
      <c r="D2" s="1">
        <v>83181574.982500002</v>
      </c>
      <c r="E2" s="2">
        <v>83.181600000000003</v>
      </c>
      <c r="F2" t="s">
        <v>9</v>
      </c>
      <c r="G2" t="s">
        <v>10</v>
      </c>
      <c r="H2" t="s">
        <v>11</v>
      </c>
    </row>
    <row r="3" spans="1:8" x14ac:dyDescent="0.25">
      <c r="A3" t="s">
        <v>7</v>
      </c>
      <c r="B3" t="s">
        <v>8</v>
      </c>
      <c r="C3">
        <v>2019</v>
      </c>
      <c r="D3" s="1">
        <v>94166574.625400007</v>
      </c>
      <c r="E3" s="2">
        <v>94.166600000000003</v>
      </c>
      <c r="F3" t="s">
        <v>9</v>
      </c>
      <c r="G3" t="s">
        <v>10</v>
      </c>
      <c r="H3" t="s">
        <v>11</v>
      </c>
    </row>
    <row r="4" spans="1:8" x14ac:dyDescent="0.25">
      <c r="A4" t="s">
        <v>7</v>
      </c>
      <c r="B4" t="s">
        <v>8</v>
      </c>
      <c r="C4">
        <v>2020</v>
      </c>
      <c r="D4" s="1">
        <v>130006306.9029</v>
      </c>
      <c r="E4" s="2">
        <v>130.00630000000001</v>
      </c>
      <c r="F4" t="s">
        <v>9</v>
      </c>
      <c r="G4" t="s">
        <v>10</v>
      </c>
      <c r="H4" t="s">
        <v>11</v>
      </c>
    </row>
    <row r="5" spans="1:8" x14ac:dyDescent="0.25">
      <c r="A5" t="s">
        <v>7</v>
      </c>
      <c r="B5" t="s">
        <v>8</v>
      </c>
      <c r="C5">
        <v>2021</v>
      </c>
      <c r="D5" s="1">
        <v>133967487.76199999</v>
      </c>
      <c r="E5" s="2">
        <v>133.9675</v>
      </c>
      <c r="F5" t="s">
        <v>9</v>
      </c>
      <c r="G5" t="s">
        <v>10</v>
      </c>
      <c r="H5" t="s">
        <v>11</v>
      </c>
    </row>
    <row r="6" spans="1:8" x14ac:dyDescent="0.25">
      <c r="A6" t="s">
        <v>7</v>
      </c>
      <c r="B6" t="s">
        <v>8</v>
      </c>
      <c r="C6">
        <v>2022</v>
      </c>
      <c r="D6" s="1">
        <v>155413227.8114</v>
      </c>
      <c r="E6" s="2">
        <v>155.41319999999999</v>
      </c>
      <c r="F6" t="s">
        <v>9</v>
      </c>
      <c r="G6" t="s">
        <v>10</v>
      </c>
      <c r="H6" t="s">
        <v>11</v>
      </c>
    </row>
    <row r="7" spans="1:8" x14ac:dyDescent="0.25">
      <c r="A7" t="s">
        <v>7</v>
      </c>
      <c r="B7" t="s">
        <v>8</v>
      </c>
      <c r="C7">
        <v>2023</v>
      </c>
      <c r="D7" s="1">
        <v>133149403.6223</v>
      </c>
      <c r="E7" s="2">
        <v>133.14940000000001</v>
      </c>
      <c r="F7" t="s">
        <v>9</v>
      </c>
      <c r="G7" t="s">
        <v>10</v>
      </c>
      <c r="H7" t="s">
        <v>11</v>
      </c>
    </row>
    <row r="8" spans="1:8" x14ac:dyDescent="0.25">
      <c r="A8" t="s">
        <v>12</v>
      </c>
      <c r="B8" t="s">
        <v>8</v>
      </c>
      <c r="C8">
        <v>2019</v>
      </c>
      <c r="D8" s="1">
        <v>66365014.497900002</v>
      </c>
      <c r="E8" s="2">
        <v>66.364999999999995</v>
      </c>
      <c r="F8" t="s">
        <v>9</v>
      </c>
      <c r="G8" t="s">
        <v>13</v>
      </c>
      <c r="H8" t="s">
        <v>11</v>
      </c>
    </row>
    <row r="9" spans="1:8" x14ac:dyDescent="0.25">
      <c r="A9" t="s">
        <v>16</v>
      </c>
      <c r="B9" t="s">
        <v>8</v>
      </c>
      <c r="C9">
        <v>2018</v>
      </c>
      <c r="D9" s="1">
        <v>44716407.785700001</v>
      </c>
      <c r="E9" s="2">
        <v>44.7164</v>
      </c>
      <c r="F9" t="s">
        <v>9</v>
      </c>
      <c r="G9" t="s">
        <v>17</v>
      </c>
      <c r="H9" t="s">
        <v>11</v>
      </c>
    </row>
    <row r="10" spans="1:8" x14ac:dyDescent="0.25">
      <c r="A10" t="s">
        <v>16</v>
      </c>
      <c r="B10" t="s">
        <v>8</v>
      </c>
      <c r="C10">
        <v>2019</v>
      </c>
      <c r="D10" s="1">
        <v>63610822.729999997</v>
      </c>
      <c r="E10" s="2">
        <v>63.610799999999998</v>
      </c>
      <c r="F10" t="s">
        <v>9</v>
      </c>
      <c r="G10" t="s">
        <v>17</v>
      </c>
      <c r="H10" t="s">
        <v>11</v>
      </c>
    </row>
    <row r="11" spans="1:8" x14ac:dyDescent="0.25">
      <c r="A11" t="s">
        <v>16</v>
      </c>
      <c r="B11" t="s">
        <v>8</v>
      </c>
      <c r="C11">
        <v>2020</v>
      </c>
      <c r="D11" s="1">
        <v>102622455.10250001</v>
      </c>
      <c r="E11" s="2">
        <v>102.6225</v>
      </c>
      <c r="F11" t="s">
        <v>9</v>
      </c>
      <c r="G11" t="s">
        <v>17</v>
      </c>
      <c r="H11" t="s">
        <v>11</v>
      </c>
    </row>
    <row r="12" spans="1:8" x14ac:dyDescent="0.25">
      <c r="A12" t="s">
        <v>16</v>
      </c>
      <c r="B12" t="s">
        <v>8</v>
      </c>
      <c r="C12">
        <v>2021</v>
      </c>
      <c r="D12" s="1">
        <v>116164346.389</v>
      </c>
      <c r="E12" s="2">
        <v>116.1643</v>
      </c>
      <c r="F12" t="s">
        <v>9</v>
      </c>
      <c r="G12" t="s">
        <v>17</v>
      </c>
      <c r="H12" t="s">
        <v>11</v>
      </c>
    </row>
    <row r="13" spans="1:8" x14ac:dyDescent="0.25">
      <c r="A13" t="s">
        <v>16</v>
      </c>
      <c r="B13" t="s">
        <v>8</v>
      </c>
      <c r="C13">
        <v>2022</v>
      </c>
      <c r="D13" s="1">
        <v>112529989.25929999</v>
      </c>
      <c r="E13" s="2">
        <v>112.53</v>
      </c>
      <c r="F13" t="s">
        <v>9</v>
      </c>
      <c r="G13" t="s">
        <v>17</v>
      </c>
      <c r="H13" t="s">
        <v>11</v>
      </c>
    </row>
    <row r="14" spans="1:8" x14ac:dyDescent="0.25">
      <c r="A14" t="s">
        <v>16</v>
      </c>
      <c r="B14" t="s">
        <v>8</v>
      </c>
      <c r="C14">
        <v>2023</v>
      </c>
      <c r="D14" s="1">
        <v>125599953.79350001</v>
      </c>
      <c r="E14" s="2">
        <v>125.6</v>
      </c>
      <c r="F14" t="s">
        <v>9</v>
      </c>
      <c r="G14" t="s">
        <v>17</v>
      </c>
      <c r="H14" t="s">
        <v>11</v>
      </c>
    </row>
    <row r="15" spans="1:8" x14ac:dyDescent="0.25">
      <c r="A15" t="s">
        <v>18</v>
      </c>
      <c r="B15" t="s">
        <v>8</v>
      </c>
      <c r="C15">
        <v>2018</v>
      </c>
      <c r="D15" s="1">
        <v>394223931.93510002</v>
      </c>
      <c r="E15" s="2">
        <v>394.22390000000001</v>
      </c>
      <c r="F15" t="s">
        <v>9</v>
      </c>
      <c r="G15" t="s">
        <v>19</v>
      </c>
      <c r="H15" t="s">
        <v>20</v>
      </c>
    </row>
    <row r="16" spans="1:8" x14ac:dyDescent="0.25">
      <c r="A16" t="s">
        <v>18</v>
      </c>
      <c r="B16" t="s">
        <v>8</v>
      </c>
      <c r="C16">
        <v>2019</v>
      </c>
      <c r="D16" s="1">
        <v>373576019.64289999</v>
      </c>
      <c r="E16" s="2">
        <v>373.57600000000002</v>
      </c>
      <c r="F16" t="s">
        <v>9</v>
      </c>
      <c r="G16" t="s">
        <v>19</v>
      </c>
      <c r="H16" t="s">
        <v>20</v>
      </c>
    </row>
    <row r="17" spans="1:8" x14ac:dyDescent="0.25">
      <c r="A17" t="s">
        <v>18</v>
      </c>
      <c r="B17" t="s">
        <v>8</v>
      </c>
      <c r="C17">
        <v>2020</v>
      </c>
      <c r="D17" s="1">
        <v>412640245.11830002</v>
      </c>
      <c r="E17" s="2">
        <v>412.64019999999999</v>
      </c>
      <c r="F17" t="s">
        <v>9</v>
      </c>
      <c r="G17" t="s">
        <v>19</v>
      </c>
      <c r="H17" t="s">
        <v>20</v>
      </c>
    </row>
    <row r="18" spans="1:8" x14ac:dyDescent="0.25">
      <c r="A18" t="s">
        <v>18</v>
      </c>
      <c r="B18" t="s">
        <v>8</v>
      </c>
      <c r="C18">
        <v>2021</v>
      </c>
      <c r="D18" s="1">
        <v>456800077.46600002</v>
      </c>
      <c r="E18" s="2">
        <v>456.80009999999999</v>
      </c>
      <c r="F18" t="s">
        <v>9</v>
      </c>
      <c r="G18" t="s">
        <v>19</v>
      </c>
      <c r="H18" t="s">
        <v>20</v>
      </c>
    </row>
    <row r="19" spans="1:8" x14ac:dyDescent="0.25">
      <c r="A19" t="s">
        <v>18</v>
      </c>
      <c r="B19" t="s">
        <v>8</v>
      </c>
      <c r="C19">
        <v>2022</v>
      </c>
      <c r="D19" s="1">
        <v>741131997.48839998</v>
      </c>
      <c r="E19" s="2">
        <v>741.13199999999995</v>
      </c>
      <c r="F19" t="s">
        <v>9</v>
      </c>
      <c r="G19" t="s">
        <v>19</v>
      </c>
      <c r="H19" t="s">
        <v>20</v>
      </c>
    </row>
    <row r="20" spans="1:8" x14ac:dyDescent="0.25">
      <c r="A20" t="s">
        <v>18</v>
      </c>
      <c r="B20" t="s">
        <v>8</v>
      </c>
      <c r="C20">
        <v>2023</v>
      </c>
      <c r="D20" s="1">
        <v>390923335.27780002</v>
      </c>
      <c r="E20" s="2">
        <v>390.92329999999998</v>
      </c>
      <c r="F20" t="s">
        <v>9</v>
      </c>
      <c r="G20" t="s">
        <v>19</v>
      </c>
      <c r="H20" t="s">
        <v>20</v>
      </c>
    </row>
    <row r="21" spans="1:8" x14ac:dyDescent="0.25">
      <c r="A21" t="s">
        <v>21</v>
      </c>
      <c r="B21" t="s">
        <v>8</v>
      </c>
      <c r="C21">
        <v>2018</v>
      </c>
      <c r="D21" s="1">
        <v>121044919.25849999</v>
      </c>
      <c r="E21" s="2">
        <v>121.0449</v>
      </c>
      <c r="F21" t="s">
        <v>9</v>
      </c>
      <c r="G21" t="s">
        <v>22</v>
      </c>
      <c r="H21" t="s">
        <v>20</v>
      </c>
    </row>
    <row r="22" spans="1:8" x14ac:dyDescent="0.25">
      <c r="A22" t="s">
        <v>21</v>
      </c>
      <c r="B22" t="s">
        <v>8</v>
      </c>
      <c r="C22">
        <v>2019</v>
      </c>
      <c r="D22" s="1">
        <v>208791521.65790001</v>
      </c>
      <c r="E22" s="2">
        <v>208.79150000000001</v>
      </c>
      <c r="F22" t="s">
        <v>9</v>
      </c>
      <c r="G22" t="s">
        <v>22</v>
      </c>
      <c r="H22" t="s">
        <v>20</v>
      </c>
    </row>
    <row r="23" spans="1:8" x14ac:dyDescent="0.25">
      <c r="A23" t="s">
        <v>21</v>
      </c>
      <c r="B23" t="s">
        <v>8</v>
      </c>
      <c r="C23">
        <v>2020</v>
      </c>
      <c r="D23" s="1">
        <v>256753242.22639999</v>
      </c>
      <c r="E23" s="2">
        <v>256.75319999999999</v>
      </c>
      <c r="F23" t="s">
        <v>9</v>
      </c>
      <c r="G23" t="s">
        <v>22</v>
      </c>
      <c r="H23" t="s">
        <v>20</v>
      </c>
    </row>
    <row r="24" spans="1:8" x14ac:dyDescent="0.25">
      <c r="A24" t="s">
        <v>21</v>
      </c>
      <c r="B24" t="s">
        <v>8</v>
      </c>
      <c r="C24">
        <v>2021</v>
      </c>
      <c r="D24" s="1">
        <v>205028482.29660001</v>
      </c>
      <c r="E24" s="2">
        <v>205.02850000000001</v>
      </c>
      <c r="F24" t="s">
        <v>9</v>
      </c>
      <c r="G24" t="s">
        <v>22</v>
      </c>
      <c r="H24" t="s">
        <v>20</v>
      </c>
    </row>
    <row r="25" spans="1:8" x14ac:dyDescent="0.25">
      <c r="A25" t="s">
        <v>21</v>
      </c>
      <c r="B25" t="s">
        <v>8</v>
      </c>
      <c r="C25">
        <v>2022</v>
      </c>
      <c r="D25" s="1">
        <v>348428344.94480002</v>
      </c>
      <c r="E25" s="2">
        <v>348.42829999999998</v>
      </c>
      <c r="F25" t="s">
        <v>9</v>
      </c>
      <c r="G25" t="s">
        <v>22</v>
      </c>
      <c r="H25" t="s">
        <v>20</v>
      </c>
    </row>
    <row r="26" spans="1:8" x14ac:dyDescent="0.25">
      <c r="A26" t="s">
        <v>21</v>
      </c>
      <c r="B26" t="s">
        <v>8</v>
      </c>
      <c r="C26">
        <v>2023</v>
      </c>
      <c r="D26" s="1">
        <v>273052762.50089997</v>
      </c>
      <c r="E26" s="2">
        <v>273.05279999999999</v>
      </c>
      <c r="F26" t="s">
        <v>9</v>
      </c>
      <c r="G26" t="s">
        <v>22</v>
      </c>
      <c r="H26" t="s">
        <v>20</v>
      </c>
    </row>
    <row r="27" spans="1:8" x14ac:dyDescent="0.25">
      <c r="A27" t="s">
        <v>23</v>
      </c>
      <c r="B27" t="s">
        <v>8</v>
      </c>
      <c r="C27">
        <v>2018</v>
      </c>
      <c r="D27" s="1">
        <v>3240840.5836999998</v>
      </c>
      <c r="E27" s="2">
        <v>3.2408000000000001</v>
      </c>
      <c r="F27" t="s">
        <v>9</v>
      </c>
      <c r="G27" t="s">
        <v>24</v>
      </c>
      <c r="H27" t="s">
        <v>20</v>
      </c>
    </row>
    <row r="28" spans="1:8" x14ac:dyDescent="0.25">
      <c r="A28" t="s">
        <v>23</v>
      </c>
      <c r="B28" t="s">
        <v>8</v>
      </c>
      <c r="C28">
        <v>2019</v>
      </c>
      <c r="D28" s="1">
        <v>2690473.5606999998</v>
      </c>
      <c r="E28" s="2">
        <v>2.6905000000000001</v>
      </c>
      <c r="F28" t="s">
        <v>9</v>
      </c>
      <c r="G28" t="s">
        <v>24</v>
      </c>
      <c r="H28" t="s">
        <v>20</v>
      </c>
    </row>
    <row r="29" spans="1:8" x14ac:dyDescent="0.25">
      <c r="A29" t="s">
        <v>23</v>
      </c>
      <c r="B29" t="s">
        <v>8</v>
      </c>
      <c r="C29">
        <v>2020</v>
      </c>
      <c r="D29" s="1">
        <v>8069356.9802000001</v>
      </c>
      <c r="E29" s="2">
        <v>8.0693999999999999</v>
      </c>
      <c r="F29" t="s">
        <v>9</v>
      </c>
      <c r="G29" t="s">
        <v>24</v>
      </c>
      <c r="H29" t="s">
        <v>20</v>
      </c>
    </row>
    <row r="30" spans="1:8" x14ac:dyDescent="0.25">
      <c r="A30" t="s">
        <v>23</v>
      </c>
      <c r="B30" t="s">
        <v>8</v>
      </c>
      <c r="C30">
        <v>2021</v>
      </c>
      <c r="D30" s="1">
        <v>27028528.232700001</v>
      </c>
      <c r="E30" s="2">
        <v>27.028500000000001</v>
      </c>
      <c r="F30" t="s">
        <v>9</v>
      </c>
      <c r="G30" t="s">
        <v>24</v>
      </c>
      <c r="H30" t="s">
        <v>20</v>
      </c>
    </row>
    <row r="31" spans="1:8" x14ac:dyDescent="0.25">
      <c r="A31" t="s">
        <v>23</v>
      </c>
      <c r="B31" t="s">
        <v>8</v>
      </c>
      <c r="C31">
        <v>2022</v>
      </c>
      <c r="D31" s="1">
        <v>18131543.2447</v>
      </c>
      <c r="E31" s="2">
        <v>18.131499999999999</v>
      </c>
      <c r="F31" t="s">
        <v>9</v>
      </c>
      <c r="G31" t="s">
        <v>24</v>
      </c>
      <c r="H31" t="s">
        <v>20</v>
      </c>
    </row>
    <row r="32" spans="1:8" x14ac:dyDescent="0.25">
      <c r="A32" t="s">
        <v>23</v>
      </c>
      <c r="B32" t="s">
        <v>8</v>
      </c>
      <c r="C32">
        <v>2023</v>
      </c>
      <c r="D32" s="1">
        <v>18332164.266800001</v>
      </c>
      <c r="E32" s="2">
        <v>18.3322</v>
      </c>
      <c r="F32" t="s">
        <v>9</v>
      </c>
      <c r="G32" t="s">
        <v>24</v>
      </c>
      <c r="H32" t="s">
        <v>20</v>
      </c>
    </row>
    <row r="33" spans="1:8" x14ac:dyDescent="0.25">
      <c r="A33" t="s">
        <v>25</v>
      </c>
      <c r="B33" t="s">
        <v>8</v>
      </c>
      <c r="C33">
        <v>2018</v>
      </c>
      <c r="D33" s="1">
        <v>5401400.9729000004</v>
      </c>
      <c r="E33" s="2">
        <v>5.4013999999999998</v>
      </c>
      <c r="F33" t="s">
        <v>9</v>
      </c>
      <c r="G33" t="s">
        <v>26</v>
      </c>
      <c r="H33" t="s">
        <v>20</v>
      </c>
    </row>
    <row r="34" spans="1:8" x14ac:dyDescent="0.25">
      <c r="A34" t="s">
        <v>25</v>
      </c>
      <c r="B34" t="s">
        <v>8</v>
      </c>
      <c r="C34">
        <v>2019</v>
      </c>
      <c r="D34" s="1">
        <v>3587298.0809999998</v>
      </c>
      <c r="E34" s="2">
        <v>3.5872999999999999</v>
      </c>
      <c r="F34" t="s">
        <v>9</v>
      </c>
      <c r="G34" t="s">
        <v>26</v>
      </c>
      <c r="H34" t="s">
        <v>20</v>
      </c>
    </row>
    <row r="35" spans="1:8" x14ac:dyDescent="0.25">
      <c r="A35" t="s">
        <v>25</v>
      </c>
      <c r="B35" t="s">
        <v>8</v>
      </c>
      <c r="C35">
        <v>2020</v>
      </c>
      <c r="D35" s="1">
        <v>3586380.8801000002</v>
      </c>
      <c r="E35" s="2">
        <v>3.5863999999999998</v>
      </c>
      <c r="F35" t="s">
        <v>9</v>
      </c>
      <c r="G35" t="s">
        <v>26</v>
      </c>
      <c r="H35" t="s">
        <v>20</v>
      </c>
    </row>
    <row r="36" spans="1:8" x14ac:dyDescent="0.25">
      <c r="A36" t="s">
        <v>25</v>
      </c>
      <c r="B36" t="s">
        <v>8</v>
      </c>
      <c r="C36">
        <v>2021</v>
      </c>
      <c r="D36" s="1">
        <v>4700613.6057000002</v>
      </c>
      <c r="E36" s="2">
        <v>4.7005999999999997</v>
      </c>
      <c r="F36" t="s">
        <v>9</v>
      </c>
      <c r="G36" t="s">
        <v>26</v>
      </c>
      <c r="H36" t="s">
        <v>20</v>
      </c>
    </row>
    <row r="37" spans="1:8" x14ac:dyDescent="0.25">
      <c r="A37" t="s">
        <v>25</v>
      </c>
      <c r="B37" t="s">
        <v>8</v>
      </c>
      <c r="C37">
        <v>2022</v>
      </c>
      <c r="D37" s="1">
        <v>5180440.9270000001</v>
      </c>
      <c r="E37" s="2">
        <v>5.1803999999999997</v>
      </c>
      <c r="F37" t="s">
        <v>9</v>
      </c>
      <c r="G37" t="s">
        <v>26</v>
      </c>
      <c r="H37" t="s">
        <v>20</v>
      </c>
    </row>
    <row r="38" spans="1:8" x14ac:dyDescent="0.25">
      <c r="A38" t="s">
        <v>25</v>
      </c>
      <c r="B38" t="s">
        <v>8</v>
      </c>
      <c r="C38">
        <v>2023</v>
      </c>
      <c r="D38" s="1">
        <v>4824253.7544</v>
      </c>
      <c r="E38" s="2">
        <v>4.8243</v>
      </c>
      <c r="F38" t="s">
        <v>9</v>
      </c>
      <c r="G38" t="s">
        <v>26</v>
      </c>
      <c r="H38" t="s">
        <v>20</v>
      </c>
    </row>
    <row r="39" spans="1:8" x14ac:dyDescent="0.25">
      <c r="A39" t="s">
        <v>27</v>
      </c>
      <c r="B39" t="s">
        <v>8</v>
      </c>
      <c r="C39">
        <v>2018</v>
      </c>
      <c r="D39" s="1">
        <v>2160560.3892000001</v>
      </c>
      <c r="E39" s="2">
        <v>2.1606000000000001</v>
      </c>
      <c r="F39" t="s">
        <v>9</v>
      </c>
      <c r="G39" t="s">
        <v>28</v>
      </c>
      <c r="H39" t="s">
        <v>20</v>
      </c>
    </row>
    <row r="40" spans="1:8" x14ac:dyDescent="0.25">
      <c r="A40" t="s">
        <v>27</v>
      </c>
      <c r="B40" t="s">
        <v>8</v>
      </c>
      <c r="C40">
        <v>2019</v>
      </c>
      <c r="D40" s="1">
        <v>1793649.0404999999</v>
      </c>
      <c r="E40" s="2">
        <v>1.7936000000000001</v>
      </c>
      <c r="F40" t="s">
        <v>9</v>
      </c>
      <c r="G40" t="s">
        <v>28</v>
      </c>
      <c r="H40" t="s">
        <v>20</v>
      </c>
    </row>
    <row r="41" spans="1:8" x14ac:dyDescent="0.25">
      <c r="A41" t="s">
        <v>27</v>
      </c>
      <c r="B41" t="s">
        <v>8</v>
      </c>
      <c r="C41">
        <v>2020</v>
      </c>
      <c r="D41" s="1">
        <v>9862547.4201999996</v>
      </c>
      <c r="E41" s="2">
        <v>9.8625000000000007</v>
      </c>
      <c r="F41" t="s">
        <v>9</v>
      </c>
      <c r="G41" t="s">
        <v>28</v>
      </c>
      <c r="H41" t="s">
        <v>20</v>
      </c>
    </row>
    <row r="42" spans="1:8" x14ac:dyDescent="0.25">
      <c r="A42" t="s">
        <v>27</v>
      </c>
      <c r="B42" t="s">
        <v>8</v>
      </c>
      <c r="C42">
        <v>2021</v>
      </c>
      <c r="D42" s="1">
        <v>7050920.4084999999</v>
      </c>
      <c r="E42" s="2">
        <v>7.0509000000000004</v>
      </c>
      <c r="F42" t="s">
        <v>9</v>
      </c>
      <c r="G42" t="s">
        <v>28</v>
      </c>
      <c r="H42" t="s">
        <v>20</v>
      </c>
    </row>
    <row r="43" spans="1:8" x14ac:dyDescent="0.25">
      <c r="A43" t="s">
        <v>27</v>
      </c>
      <c r="B43" t="s">
        <v>8</v>
      </c>
      <c r="C43">
        <v>2022</v>
      </c>
      <c r="D43" s="1">
        <v>5180440.9270000001</v>
      </c>
      <c r="E43" s="2">
        <v>5.1803999999999997</v>
      </c>
      <c r="F43" t="s">
        <v>9</v>
      </c>
      <c r="G43" t="s">
        <v>28</v>
      </c>
      <c r="H43" t="s">
        <v>20</v>
      </c>
    </row>
    <row r="44" spans="1:8" x14ac:dyDescent="0.25">
      <c r="A44" t="s">
        <v>27</v>
      </c>
      <c r="B44" t="s">
        <v>8</v>
      </c>
      <c r="C44">
        <v>2023</v>
      </c>
      <c r="D44" s="1">
        <v>2894552.2527000001</v>
      </c>
      <c r="E44" s="2">
        <v>2.8946000000000001</v>
      </c>
      <c r="F44" t="s">
        <v>9</v>
      </c>
      <c r="G44" t="s">
        <v>28</v>
      </c>
      <c r="H44" t="s">
        <v>20</v>
      </c>
    </row>
    <row r="45" spans="1:8" x14ac:dyDescent="0.25">
      <c r="A45" t="s">
        <v>31</v>
      </c>
      <c r="B45" t="s">
        <v>8</v>
      </c>
      <c r="C45">
        <v>2020</v>
      </c>
      <c r="D45" s="1">
        <v>4482976.1001000004</v>
      </c>
      <c r="E45" s="2">
        <v>4.4829999999999997</v>
      </c>
      <c r="F45" t="s">
        <v>9</v>
      </c>
      <c r="G45" t="s">
        <v>32</v>
      </c>
      <c r="H45" t="s">
        <v>20</v>
      </c>
    </row>
    <row r="46" spans="1:8" x14ac:dyDescent="0.25">
      <c r="A46" t="s">
        <v>31</v>
      </c>
      <c r="B46" t="s">
        <v>8</v>
      </c>
      <c r="C46">
        <v>2021</v>
      </c>
      <c r="D46" s="1">
        <v>9401227.2114000004</v>
      </c>
      <c r="E46" s="2">
        <v>9.4011999999999993</v>
      </c>
      <c r="F46" t="s">
        <v>9</v>
      </c>
      <c r="G46" t="s">
        <v>32</v>
      </c>
      <c r="H46" t="s">
        <v>20</v>
      </c>
    </row>
    <row r="47" spans="1:8" x14ac:dyDescent="0.25">
      <c r="A47" t="s">
        <v>31</v>
      </c>
      <c r="B47" t="s">
        <v>8</v>
      </c>
      <c r="C47">
        <v>2022</v>
      </c>
      <c r="D47" s="1">
        <v>3885330.6952999998</v>
      </c>
      <c r="E47" s="2">
        <v>3.8853</v>
      </c>
      <c r="F47" t="s">
        <v>9</v>
      </c>
      <c r="G47" t="s">
        <v>32</v>
      </c>
      <c r="H47" t="s">
        <v>20</v>
      </c>
    </row>
    <row r="48" spans="1:8" x14ac:dyDescent="0.25">
      <c r="A48" t="s">
        <v>35</v>
      </c>
      <c r="B48" t="s">
        <v>8</v>
      </c>
      <c r="C48">
        <v>2018</v>
      </c>
      <c r="D48" s="1">
        <v>5305018022.8322001</v>
      </c>
      <c r="E48" s="2">
        <v>5305.018</v>
      </c>
      <c r="F48" t="s">
        <v>9</v>
      </c>
      <c r="G48" t="s">
        <v>36</v>
      </c>
      <c r="H48" t="s">
        <v>20</v>
      </c>
    </row>
    <row r="49" spans="1:8" x14ac:dyDescent="0.25">
      <c r="A49" t="s">
        <v>35</v>
      </c>
      <c r="B49" t="s">
        <v>8</v>
      </c>
      <c r="C49">
        <v>2019</v>
      </c>
      <c r="D49" s="1">
        <v>5455492299.0851002</v>
      </c>
      <c r="E49" s="2">
        <v>5455.4922999999999</v>
      </c>
      <c r="F49" t="s">
        <v>9</v>
      </c>
      <c r="G49" t="s">
        <v>36</v>
      </c>
      <c r="H49" t="s">
        <v>20</v>
      </c>
    </row>
    <row r="50" spans="1:8" x14ac:dyDescent="0.25">
      <c r="A50" t="s">
        <v>35</v>
      </c>
      <c r="B50" t="s">
        <v>8</v>
      </c>
      <c r="C50">
        <v>2020</v>
      </c>
      <c r="D50" s="1">
        <v>5508907906.8928003</v>
      </c>
      <c r="E50" s="2">
        <v>5508.9079000000002</v>
      </c>
      <c r="F50" t="s">
        <v>9</v>
      </c>
      <c r="G50" t="s">
        <v>36</v>
      </c>
      <c r="H50" t="s">
        <v>20</v>
      </c>
    </row>
    <row r="51" spans="1:8" x14ac:dyDescent="0.25">
      <c r="A51" t="s">
        <v>35</v>
      </c>
      <c r="B51" t="s">
        <v>8</v>
      </c>
      <c r="C51">
        <v>2021</v>
      </c>
      <c r="D51" s="1">
        <v>6071259698.4364004</v>
      </c>
      <c r="E51" s="2">
        <v>6071.2596999999996</v>
      </c>
      <c r="F51" t="s">
        <v>9</v>
      </c>
      <c r="G51" t="s">
        <v>36</v>
      </c>
      <c r="H51" t="s">
        <v>20</v>
      </c>
    </row>
    <row r="52" spans="1:8" x14ac:dyDescent="0.25">
      <c r="A52" t="s">
        <v>35</v>
      </c>
      <c r="B52" t="s">
        <v>8</v>
      </c>
      <c r="C52">
        <v>2022</v>
      </c>
      <c r="D52" s="1">
        <v>6257082479.8495998</v>
      </c>
      <c r="E52" s="2">
        <v>6257.0825000000004</v>
      </c>
      <c r="F52" t="s">
        <v>9</v>
      </c>
      <c r="G52" t="s">
        <v>36</v>
      </c>
      <c r="H52" t="s">
        <v>20</v>
      </c>
    </row>
    <row r="53" spans="1:8" x14ac:dyDescent="0.25">
      <c r="A53" t="s">
        <v>35</v>
      </c>
      <c r="B53" t="s">
        <v>8</v>
      </c>
      <c r="C53">
        <v>2023</v>
      </c>
      <c r="D53" s="1">
        <v>6101801378.2608004</v>
      </c>
      <c r="E53" s="2">
        <v>6101.8014000000003</v>
      </c>
      <c r="F53" t="s">
        <v>9</v>
      </c>
      <c r="G53" t="s">
        <v>36</v>
      </c>
      <c r="H53" t="s">
        <v>20</v>
      </c>
    </row>
    <row r="54" spans="1:8" x14ac:dyDescent="0.25">
      <c r="A54" t="s">
        <v>37</v>
      </c>
      <c r="B54" t="s">
        <v>8</v>
      </c>
      <c r="C54">
        <v>2018</v>
      </c>
      <c r="D54" s="1">
        <v>460872993.05549997</v>
      </c>
      <c r="E54" s="2">
        <v>460.87299999999999</v>
      </c>
      <c r="F54" t="s">
        <v>9</v>
      </c>
      <c r="G54" t="s">
        <v>38</v>
      </c>
      <c r="H54" t="s">
        <v>39</v>
      </c>
    </row>
    <row r="55" spans="1:8" x14ac:dyDescent="0.25">
      <c r="A55" t="s">
        <v>37</v>
      </c>
      <c r="B55" t="s">
        <v>8</v>
      </c>
      <c r="C55">
        <v>2019</v>
      </c>
      <c r="D55" s="1">
        <v>645607624.22889996</v>
      </c>
      <c r="E55" s="2">
        <v>645.60760000000005</v>
      </c>
      <c r="F55" t="s">
        <v>9</v>
      </c>
      <c r="G55" t="s">
        <v>38</v>
      </c>
      <c r="H55" t="s">
        <v>39</v>
      </c>
    </row>
    <row r="56" spans="1:8" x14ac:dyDescent="0.25">
      <c r="A56" t="s">
        <v>37</v>
      </c>
      <c r="B56" t="s">
        <v>8</v>
      </c>
      <c r="C56">
        <v>2020</v>
      </c>
      <c r="D56" s="1">
        <v>599667337.13170004</v>
      </c>
      <c r="E56" s="2">
        <v>599.66729999999995</v>
      </c>
      <c r="F56" t="s">
        <v>9</v>
      </c>
      <c r="G56" t="s">
        <v>38</v>
      </c>
      <c r="H56" t="s">
        <v>39</v>
      </c>
    </row>
    <row r="57" spans="1:8" x14ac:dyDescent="0.25">
      <c r="A57" t="s">
        <v>37</v>
      </c>
      <c r="B57" t="s">
        <v>8</v>
      </c>
      <c r="C57">
        <v>2021</v>
      </c>
      <c r="D57" s="1">
        <v>578502237.05250001</v>
      </c>
      <c r="E57" s="2">
        <v>578.50220000000002</v>
      </c>
      <c r="F57" t="s">
        <v>9</v>
      </c>
      <c r="G57" t="s">
        <v>38</v>
      </c>
      <c r="H57" t="s">
        <v>39</v>
      </c>
    </row>
    <row r="58" spans="1:8" x14ac:dyDescent="0.25">
      <c r="A58" t="s">
        <v>37</v>
      </c>
      <c r="B58" t="s">
        <v>8</v>
      </c>
      <c r="C58">
        <v>2022</v>
      </c>
      <c r="D58" s="1">
        <v>588971492.05680001</v>
      </c>
      <c r="E58" s="2">
        <v>588.97149999999999</v>
      </c>
      <c r="F58" t="s">
        <v>9</v>
      </c>
      <c r="G58" t="s">
        <v>38</v>
      </c>
      <c r="H58" t="s">
        <v>39</v>
      </c>
    </row>
    <row r="59" spans="1:8" x14ac:dyDescent="0.25">
      <c r="A59" t="s">
        <v>37</v>
      </c>
      <c r="B59" t="s">
        <v>8</v>
      </c>
      <c r="C59">
        <v>2023</v>
      </c>
      <c r="D59" s="1">
        <v>529131595.37959999</v>
      </c>
      <c r="E59" s="2">
        <v>529.13160000000005</v>
      </c>
      <c r="F59" t="s">
        <v>9</v>
      </c>
      <c r="G59" t="s">
        <v>38</v>
      </c>
      <c r="H59" t="s">
        <v>39</v>
      </c>
    </row>
    <row r="60" spans="1:8" x14ac:dyDescent="0.25">
      <c r="A60" t="s">
        <v>40</v>
      </c>
      <c r="B60" t="s">
        <v>8</v>
      </c>
      <c r="C60">
        <v>2018</v>
      </c>
      <c r="D60" s="1">
        <v>90283248.259399995</v>
      </c>
      <c r="E60" s="2">
        <v>90.283199999999994</v>
      </c>
      <c r="F60" t="s">
        <v>9</v>
      </c>
      <c r="G60" t="s">
        <v>41</v>
      </c>
      <c r="H60" t="s">
        <v>39</v>
      </c>
    </row>
    <row r="61" spans="1:8" x14ac:dyDescent="0.25">
      <c r="A61" t="s">
        <v>40</v>
      </c>
      <c r="B61" t="s">
        <v>8</v>
      </c>
      <c r="C61">
        <v>2019</v>
      </c>
      <c r="D61" s="1">
        <v>143802695.99200001</v>
      </c>
      <c r="E61" s="2">
        <v>143.80269999999999</v>
      </c>
      <c r="F61" t="s">
        <v>9</v>
      </c>
      <c r="G61" t="s">
        <v>41</v>
      </c>
      <c r="H61" t="s">
        <v>39</v>
      </c>
    </row>
    <row r="62" spans="1:8" x14ac:dyDescent="0.25">
      <c r="A62" t="s">
        <v>40</v>
      </c>
      <c r="B62" t="s">
        <v>8</v>
      </c>
      <c r="C62">
        <v>2020</v>
      </c>
      <c r="D62" s="1">
        <v>154120147.25639999</v>
      </c>
      <c r="E62" s="2">
        <v>154.12010000000001</v>
      </c>
      <c r="F62" t="s">
        <v>9</v>
      </c>
      <c r="G62" t="s">
        <v>41</v>
      </c>
      <c r="H62" t="s">
        <v>39</v>
      </c>
    </row>
    <row r="63" spans="1:8" x14ac:dyDescent="0.25">
      <c r="A63" t="s">
        <v>40</v>
      </c>
      <c r="B63" t="s">
        <v>8</v>
      </c>
      <c r="C63">
        <v>2021</v>
      </c>
      <c r="D63" s="1">
        <v>82923407.301899999</v>
      </c>
      <c r="E63" s="2">
        <v>82.923400000000001</v>
      </c>
      <c r="F63" t="s">
        <v>9</v>
      </c>
      <c r="G63" t="s">
        <v>41</v>
      </c>
      <c r="H63" t="s">
        <v>39</v>
      </c>
    </row>
    <row r="64" spans="1:8" x14ac:dyDescent="0.25">
      <c r="A64" t="s">
        <v>40</v>
      </c>
      <c r="B64" t="s">
        <v>8</v>
      </c>
      <c r="C64">
        <v>2022</v>
      </c>
      <c r="D64" s="1">
        <v>169538228.54370001</v>
      </c>
      <c r="E64" s="2">
        <v>169.53819999999999</v>
      </c>
      <c r="F64" t="s">
        <v>9</v>
      </c>
      <c r="G64" t="s">
        <v>41</v>
      </c>
      <c r="H64" t="s">
        <v>39</v>
      </c>
    </row>
    <row r="65" spans="1:8" x14ac:dyDescent="0.25">
      <c r="A65" t="s">
        <v>40</v>
      </c>
      <c r="B65" t="s">
        <v>8</v>
      </c>
      <c r="C65">
        <v>2023</v>
      </c>
      <c r="D65" s="1">
        <v>224218236.01699999</v>
      </c>
      <c r="E65" s="2">
        <v>224.2182</v>
      </c>
      <c r="F65" t="s">
        <v>9</v>
      </c>
      <c r="G65" t="s">
        <v>41</v>
      </c>
      <c r="H65" t="s">
        <v>39</v>
      </c>
    </row>
    <row r="66" spans="1:8" x14ac:dyDescent="0.25">
      <c r="A66" t="s">
        <v>42</v>
      </c>
      <c r="B66" t="s">
        <v>8</v>
      </c>
      <c r="C66">
        <v>2019</v>
      </c>
      <c r="D66" s="1">
        <v>7174596.1618999997</v>
      </c>
      <c r="E66" s="2">
        <v>7.1745999999999999</v>
      </c>
      <c r="F66" t="s">
        <v>9</v>
      </c>
      <c r="G66" t="s">
        <v>43</v>
      </c>
      <c r="H66" t="s">
        <v>44</v>
      </c>
    </row>
    <row r="67" spans="1:8" x14ac:dyDescent="0.25">
      <c r="A67" t="s">
        <v>42</v>
      </c>
      <c r="B67" t="s">
        <v>8</v>
      </c>
      <c r="C67">
        <v>2020</v>
      </c>
      <c r="D67" s="1">
        <v>11655737.860300001</v>
      </c>
      <c r="E67" s="2">
        <v>11.6557</v>
      </c>
      <c r="F67" t="s">
        <v>9</v>
      </c>
      <c r="G67" t="s">
        <v>43</v>
      </c>
      <c r="H67" t="s">
        <v>44</v>
      </c>
    </row>
    <row r="68" spans="1:8" x14ac:dyDescent="0.25">
      <c r="A68" t="s">
        <v>42</v>
      </c>
      <c r="B68" t="s">
        <v>8</v>
      </c>
      <c r="C68">
        <v>2021</v>
      </c>
      <c r="D68" s="1">
        <v>10576380.6128</v>
      </c>
      <c r="E68" s="2">
        <v>10.5764</v>
      </c>
      <c r="F68" t="s">
        <v>9</v>
      </c>
      <c r="G68" t="s">
        <v>43</v>
      </c>
      <c r="H68" t="s">
        <v>44</v>
      </c>
    </row>
    <row r="69" spans="1:8" x14ac:dyDescent="0.25">
      <c r="A69" t="s">
        <v>42</v>
      </c>
      <c r="B69" t="s">
        <v>8</v>
      </c>
      <c r="C69">
        <v>2022</v>
      </c>
      <c r="D69" s="1">
        <v>18131543.2447</v>
      </c>
      <c r="E69" s="2">
        <v>18.131499999999999</v>
      </c>
      <c r="F69" t="s">
        <v>9</v>
      </c>
      <c r="G69" t="s">
        <v>43</v>
      </c>
      <c r="H69" t="s">
        <v>44</v>
      </c>
    </row>
    <row r="70" spans="1:8" x14ac:dyDescent="0.25">
      <c r="A70" t="s">
        <v>42</v>
      </c>
      <c r="B70" t="s">
        <v>8</v>
      </c>
      <c r="C70">
        <v>2023</v>
      </c>
      <c r="D70" s="1">
        <v>18332164.266800001</v>
      </c>
      <c r="E70" s="2">
        <v>18.3322</v>
      </c>
      <c r="F70" t="s">
        <v>9</v>
      </c>
      <c r="G70" t="s">
        <v>43</v>
      </c>
      <c r="H70" t="s">
        <v>44</v>
      </c>
    </row>
    <row r="71" spans="1:8" x14ac:dyDescent="0.25">
      <c r="A71" t="s">
        <v>45</v>
      </c>
      <c r="B71" t="s">
        <v>8</v>
      </c>
      <c r="C71">
        <v>2018</v>
      </c>
      <c r="D71" s="1">
        <v>599726854.20150006</v>
      </c>
      <c r="E71" s="2">
        <v>599.7269</v>
      </c>
      <c r="F71" t="s">
        <v>9</v>
      </c>
      <c r="G71" t="s">
        <v>46</v>
      </c>
      <c r="H71" t="s">
        <v>47</v>
      </c>
    </row>
    <row r="72" spans="1:8" x14ac:dyDescent="0.25">
      <c r="A72" t="s">
        <v>45</v>
      </c>
      <c r="B72" t="s">
        <v>8</v>
      </c>
      <c r="C72">
        <v>2019</v>
      </c>
      <c r="D72" s="1">
        <v>596918665.71969998</v>
      </c>
      <c r="E72" s="2">
        <v>596.91869999999994</v>
      </c>
      <c r="F72" t="s">
        <v>9</v>
      </c>
      <c r="G72" t="s">
        <v>46</v>
      </c>
      <c r="H72" t="s">
        <v>47</v>
      </c>
    </row>
    <row r="73" spans="1:8" x14ac:dyDescent="0.25">
      <c r="A73" t="s">
        <v>45</v>
      </c>
      <c r="B73" t="s">
        <v>8</v>
      </c>
      <c r="C73">
        <v>2020</v>
      </c>
      <c r="D73" s="1">
        <v>507936258.07810003</v>
      </c>
      <c r="E73" s="2">
        <v>507.93630000000002</v>
      </c>
      <c r="F73" t="s">
        <v>9</v>
      </c>
      <c r="G73" t="s">
        <v>46</v>
      </c>
      <c r="H73" t="s">
        <v>47</v>
      </c>
    </row>
    <row r="74" spans="1:8" x14ac:dyDescent="0.25">
      <c r="A74" t="s">
        <v>45</v>
      </c>
      <c r="B74" t="s">
        <v>8</v>
      </c>
      <c r="C74">
        <v>2021</v>
      </c>
      <c r="D74" s="1">
        <v>517406372.79119998</v>
      </c>
      <c r="E74" s="2">
        <v>517.40639999999996</v>
      </c>
      <c r="F74" t="s">
        <v>9</v>
      </c>
      <c r="G74" t="s">
        <v>46</v>
      </c>
      <c r="H74" t="s">
        <v>47</v>
      </c>
    </row>
    <row r="75" spans="1:8" x14ac:dyDescent="0.25">
      <c r="A75" t="s">
        <v>45</v>
      </c>
      <c r="B75" t="s">
        <v>8</v>
      </c>
      <c r="C75">
        <v>2022</v>
      </c>
      <c r="D75" s="1">
        <v>707575787.91939998</v>
      </c>
      <c r="E75" s="2">
        <v>707.57579999999996</v>
      </c>
      <c r="F75" t="s">
        <v>9</v>
      </c>
      <c r="G75" t="s">
        <v>46</v>
      </c>
      <c r="H75" t="s">
        <v>47</v>
      </c>
    </row>
    <row r="76" spans="1:8" x14ac:dyDescent="0.25">
      <c r="A76" t="s">
        <v>45</v>
      </c>
      <c r="B76" t="s">
        <v>8</v>
      </c>
      <c r="C76">
        <v>2023</v>
      </c>
      <c r="D76" s="1">
        <v>554822803.18939996</v>
      </c>
      <c r="E76" s="2">
        <v>554.82280000000003</v>
      </c>
      <c r="F76" t="s">
        <v>9</v>
      </c>
      <c r="G76" t="s">
        <v>46</v>
      </c>
      <c r="H76" t="s">
        <v>47</v>
      </c>
    </row>
    <row r="77" spans="1:8" x14ac:dyDescent="0.25">
      <c r="A77" t="s">
        <v>48</v>
      </c>
      <c r="B77" t="s">
        <v>8</v>
      </c>
      <c r="C77">
        <v>2018</v>
      </c>
      <c r="D77" s="1">
        <v>13614203951.224899</v>
      </c>
      <c r="E77" s="2">
        <v>13614.204</v>
      </c>
      <c r="F77" t="s">
        <v>9</v>
      </c>
      <c r="G77" t="s">
        <v>49</v>
      </c>
      <c r="H77" t="s">
        <v>47</v>
      </c>
    </row>
    <row r="78" spans="1:8" x14ac:dyDescent="0.25">
      <c r="A78" t="s">
        <v>48</v>
      </c>
      <c r="B78" t="s">
        <v>8</v>
      </c>
      <c r="C78">
        <v>2019</v>
      </c>
      <c r="D78" s="1">
        <v>15753687668.135201</v>
      </c>
      <c r="E78" s="2">
        <v>15753.6877</v>
      </c>
      <c r="F78" t="s">
        <v>9</v>
      </c>
      <c r="G78" t="s">
        <v>49</v>
      </c>
      <c r="H78" t="s">
        <v>47</v>
      </c>
    </row>
    <row r="79" spans="1:8" x14ac:dyDescent="0.25">
      <c r="A79" t="s">
        <v>48</v>
      </c>
      <c r="B79" t="s">
        <v>8</v>
      </c>
      <c r="C79">
        <v>2020</v>
      </c>
      <c r="D79" s="1">
        <v>18124556788.2341</v>
      </c>
      <c r="E79" s="2">
        <v>18124.556799999998</v>
      </c>
      <c r="F79" t="s">
        <v>9</v>
      </c>
      <c r="G79" t="s">
        <v>49</v>
      </c>
      <c r="H79" t="s">
        <v>47</v>
      </c>
    </row>
    <row r="80" spans="1:8" x14ac:dyDescent="0.25">
      <c r="A80" t="s">
        <v>48</v>
      </c>
      <c r="B80" t="s">
        <v>8</v>
      </c>
      <c r="C80">
        <v>2021</v>
      </c>
      <c r="D80" s="1">
        <v>19016373461.090199</v>
      </c>
      <c r="E80" s="2">
        <v>19016.373500000002</v>
      </c>
      <c r="F80" t="s">
        <v>9</v>
      </c>
      <c r="G80" t="s">
        <v>49</v>
      </c>
      <c r="H80" t="s">
        <v>47</v>
      </c>
    </row>
    <row r="81" spans="1:8" x14ac:dyDescent="0.25">
      <c r="A81" t="s">
        <v>48</v>
      </c>
      <c r="B81" t="s">
        <v>8</v>
      </c>
      <c r="C81">
        <v>2022</v>
      </c>
      <c r="D81" s="1">
        <v>23427198591.935501</v>
      </c>
      <c r="E81" s="2">
        <v>23427.1986</v>
      </c>
      <c r="F81" t="s">
        <v>9</v>
      </c>
      <c r="G81" t="s">
        <v>49</v>
      </c>
      <c r="H81" t="s">
        <v>47</v>
      </c>
    </row>
    <row r="82" spans="1:8" x14ac:dyDescent="0.25">
      <c r="A82" t="s">
        <v>48</v>
      </c>
      <c r="B82" t="s">
        <v>8</v>
      </c>
      <c r="C82">
        <v>2023</v>
      </c>
      <c r="D82" s="1">
        <v>20371279465.5257</v>
      </c>
      <c r="E82" s="2">
        <v>20371.279500000001</v>
      </c>
      <c r="F82" t="s">
        <v>9</v>
      </c>
      <c r="G82" t="s">
        <v>49</v>
      </c>
      <c r="H82" t="s">
        <v>47</v>
      </c>
    </row>
    <row r="83" spans="1:8" x14ac:dyDescent="0.25">
      <c r="A83" t="s">
        <v>50</v>
      </c>
      <c r="B83" t="s">
        <v>8</v>
      </c>
      <c r="C83">
        <v>2018</v>
      </c>
      <c r="D83" s="1">
        <v>576829392.28869998</v>
      </c>
      <c r="E83" s="2">
        <v>576.82939999999996</v>
      </c>
      <c r="F83" t="s">
        <v>9</v>
      </c>
      <c r="G83" t="s">
        <v>51</v>
      </c>
      <c r="H83" t="s">
        <v>47</v>
      </c>
    </row>
    <row r="84" spans="1:8" x14ac:dyDescent="0.25">
      <c r="A84" t="s">
        <v>50</v>
      </c>
      <c r="B84" t="s">
        <v>8</v>
      </c>
      <c r="C84">
        <v>2019</v>
      </c>
      <c r="D84" s="1">
        <v>623953000.72309995</v>
      </c>
      <c r="E84" s="2">
        <v>623.95299999999997</v>
      </c>
      <c r="F84" t="s">
        <v>9</v>
      </c>
      <c r="G84" t="s">
        <v>51</v>
      </c>
      <c r="H84" t="s">
        <v>47</v>
      </c>
    </row>
    <row r="85" spans="1:8" x14ac:dyDescent="0.25">
      <c r="A85" t="s">
        <v>50</v>
      </c>
      <c r="B85" t="s">
        <v>8</v>
      </c>
      <c r="C85">
        <v>2020</v>
      </c>
      <c r="D85" s="1">
        <v>551358150.0151</v>
      </c>
      <c r="E85" s="2">
        <v>551.35820000000001</v>
      </c>
      <c r="F85" t="s">
        <v>9</v>
      </c>
      <c r="G85" t="s">
        <v>51</v>
      </c>
      <c r="H85" t="s">
        <v>47</v>
      </c>
    </row>
    <row r="86" spans="1:8" x14ac:dyDescent="0.25">
      <c r="A86" t="s">
        <v>50</v>
      </c>
      <c r="B86" t="s">
        <v>8</v>
      </c>
      <c r="C86">
        <v>2021</v>
      </c>
      <c r="D86" s="1">
        <v>565351418.90559995</v>
      </c>
      <c r="E86" s="2">
        <v>565.35140000000001</v>
      </c>
      <c r="F86" t="s">
        <v>9</v>
      </c>
      <c r="G86" t="s">
        <v>51</v>
      </c>
      <c r="H86" t="s">
        <v>47</v>
      </c>
    </row>
    <row r="87" spans="1:8" x14ac:dyDescent="0.25">
      <c r="A87" t="s">
        <v>50</v>
      </c>
      <c r="B87" t="s">
        <v>8</v>
      </c>
      <c r="C87">
        <v>2022</v>
      </c>
      <c r="D87" s="1">
        <v>658337176.34549999</v>
      </c>
      <c r="E87" s="2">
        <v>658.33720000000005</v>
      </c>
      <c r="F87" t="s">
        <v>9</v>
      </c>
      <c r="G87" t="s">
        <v>51</v>
      </c>
      <c r="H87" t="s">
        <v>47</v>
      </c>
    </row>
    <row r="88" spans="1:8" x14ac:dyDescent="0.25">
      <c r="A88" t="s">
        <v>50</v>
      </c>
      <c r="B88" t="s">
        <v>8</v>
      </c>
      <c r="C88">
        <v>2023</v>
      </c>
      <c r="D88" s="1">
        <v>514212546.1595</v>
      </c>
      <c r="E88" s="2">
        <v>514.21249999999998</v>
      </c>
      <c r="F88" t="s">
        <v>9</v>
      </c>
      <c r="G88" t="s">
        <v>51</v>
      </c>
      <c r="H88" t="s">
        <v>47</v>
      </c>
    </row>
    <row r="89" spans="1:8" x14ac:dyDescent="0.25">
      <c r="A89" t="s">
        <v>54</v>
      </c>
      <c r="B89" t="s">
        <v>8</v>
      </c>
      <c r="C89">
        <v>2018</v>
      </c>
      <c r="D89" s="1">
        <v>21668260142.845901</v>
      </c>
      <c r="E89" s="2">
        <v>21668.2601</v>
      </c>
      <c r="F89" t="s">
        <v>9</v>
      </c>
      <c r="G89" t="s">
        <v>55</v>
      </c>
      <c r="H89" t="s">
        <v>55</v>
      </c>
    </row>
    <row r="90" spans="1:8" x14ac:dyDescent="0.25">
      <c r="A90" t="s">
        <v>54</v>
      </c>
      <c r="B90" t="s">
        <v>8</v>
      </c>
      <c r="C90">
        <v>2019</v>
      </c>
      <c r="D90" s="1">
        <v>24920959768.478901</v>
      </c>
      <c r="E90" s="2">
        <v>24920.959800000001</v>
      </c>
      <c r="F90" t="s">
        <v>9</v>
      </c>
      <c r="G90" t="s">
        <v>55</v>
      </c>
      <c r="H90" t="s">
        <v>55</v>
      </c>
    </row>
    <row r="91" spans="1:8" x14ac:dyDescent="0.25">
      <c r="A91" t="s">
        <v>54</v>
      </c>
      <c r="B91" t="s">
        <v>8</v>
      </c>
      <c r="C91">
        <v>2020</v>
      </c>
      <c r="D91" s="1">
        <v>26912202124.115799</v>
      </c>
      <c r="E91" s="2">
        <v>26912.202099999999</v>
      </c>
      <c r="F91" t="s">
        <v>9</v>
      </c>
      <c r="G91" t="s">
        <v>55</v>
      </c>
      <c r="H91" t="s">
        <v>55</v>
      </c>
    </row>
    <row r="92" spans="1:8" x14ac:dyDescent="0.25">
      <c r="A92" t="s">
        <v>54</v>
      </c>
      <c r="B92" t="s">
        <v>8</v>
      </c>
      <c r="C92">
        <v>2021</v>
      </c>
      <c r="D92" s="1">
        <v>27721868739.516899</v>
      </c>
      <c r="E92" s="2">
        <v>27721.868699999999</v>
      </c>
      <c r="F92" t="s">
        <v>9</v>
      </c>
      <c r="G92" t="s">
        <v>55</v>
      </c>
      <c r="H92" t="s">
        <v>55</v>
      </c>
    </row>
    <row r="93" spans="1:8" x14ac:dyDescent="0.25">
      <c r="A93" t="s">
        <v>54</v>
      </c>
      <c r="B93" t="s">
        <v>8</v>
      </c>
      <c r="C93">
        <v>2022</v>
      </c>
      <c r="D93" s="1">
        <v>33078410429.416302</v>
      </c>
      <c r="E93" s="2">
        <v>33078.410400000001</v>
      </c>
      <c r="F93" t="s">
        <v>9</v>
      </c>
      <c r="G93" t="s">
        <v>55</v>
      </c>
      <c r="H93" t="s">
        <v>55</v>
      </c>
    </row>
    <row r="94" spans="1:8" x14ac:dyDescent="0.25">
      <c r="A94" t="s">
        <v>54</v>
      </c>
      <c r="B94" t="s">
        <v>8</v>
      </c>
      <c r="C94">
        <v>2023</v>
      </c>
      <c r="D94" s="1">
        <v>30584803952.349201</v>
      </c>
      <c r="E94" s="2">
        <v>30584.804</v>
      </c>
      <c r="F94" t="s">
        <v>9</v>
      </c>
      <c r="G94" t="s">
        <v>55</v>
      </c>
      <c r="H94" t="s">
        <v>55</v>
      </c>
    </row>
    <row r="95" spans="1:8" x14ac:dyDescent="0.25">
      <c r="A95" t="s">
        <v>7</v>
      </c>
      <c r="B95" t="s">
        <v>56</v>
      </c>
      <c r="C95">
        <v>2018</v>
      </c>
      <c r="D95" s="1">
        <v>28179.7248</v>
      </c>
      <c r="E95" s="2">
        <v>2.8199999999999999E-2</v>
      </c>
      <c r="F95" t="s">
        <v>9</v>
      </c>
      <c r="G95" t="s">
        <v>10</v>
      </c>
      <c r="H95" t="s">
        <v>11</v>
      </c>
    </row>
    <row r="96" spans="1:8" x14ac:dyDescent="0.25">
      <c r="A96" t="s">
        <v>7</v>
      </c>
      <c r="B96" t="s">
        <v>56</v>
      </c>
      <c r="C96">
        <v>2019</v>
      </c>
      <c r="D96" s="1">
        <v>406554.29009999998</v>
      </c>
      <c r="E96" s="2">
        <v>0.40660000000000002</v>
      </c>
      <c r="F96" t="s">
        <v>9</v>
      </c>
      <c r="G96" t="s">
        <v>10</v>
      </c>
      <c r="H96" t="s">
        <v>11</v>
      </c>
    </row>
    <row r="97" spans="1:8" x14ac:dyDescent="0.25">
      <c r="A97" t="s">
        <v>7</v>
      </c>
      <c r="B97" t="s">
        <v>56</v>
      </c>
      <c r="C97">
        <v>2020</v>
      </c>
      <c r="D97" s="1">
        <v>415285.77960000001</v>
      </c>
      <c r="E97" s="2">
        <v>0.4153</v>
      </c>
      <c r="F97" t="s">
        <v>9</v>
      </c>
      <c r="G97" t="s">
        <v>10</v>
      </c>
      <c r="H97" t="s">
        <v>11</v>
      </c>
    </row>
    <row r="98" spans="1:8" x14ac:dyDescent="0.25">
      <c r="A98" t="s">
        <v>7</v>
      </c>
      <c r="B98" t="s">
        <v>56</v>
      </c>
      <c r="C98">
        <v>2021</v>
      </c>
      <c r="D98" s="1">
        <v>8035002.6429000003</v>
      </c>
      <c r="E98" s="2">
        <v>8.0350000000000001</v>
      </c>
      <c r="F98" t="s">
        <v>9</v>
      </c>
      <c r="G98" t="s">
        <v>10</v>
      </c>
      <c r="H98" t="s">
        <v>11</v>
      </c>
    </row>
    <row r="99" spans="1:8" x14ac:dyDescent="0.25">
      <c r="A99" t="s">
        <v>7</v>
      </c>
      <c r="B99" t="s">
        <v>56</v>
      </c>
      <c r="C99">
        <v>2022</v>
      </c>
      <c r="D99" s="1">
        <v>505563.51329999999</v>
      </c>
      <c r="E99" s="2">
        <v>0.50560000000000005</v>
      </c>
      <c r="F99" t="s">
        <v>9</v>
      </c>
      <c r="G99" t="s">
        <v>10</v>
      </c>
      <c r="H99" t="s">
        <v>11</v>
      </c>
    </row>
    <row r="100" spans="1:8" x14ac:dyDescent="0.25">
      <c r="A100" t="s">
        <v>7</v>
      </c>
      <c r="B100" t="s">
        <v>56</v>
      </c>
      <c r="C100">
        <v>2023</v>
      </c>
      <c r="D100" s="1">
        <v>659242.34519999998</v>
      </c>
      <c r="E100" s="2">
        <v>0.65920000000000001</v>
      </c>
      <c r="F100" t="s">
        <v>9</v>
      </c>
      <c r="G100" t="s">
        <v>10</v>
      </c>
      <c r="H100" t="s">
        <v>11</v>
      </c>
    </row>
    <row r="101" spans="1:8" x14ac:dyDescent="0.25">
      <c r="A101" t="s">
        <v>12</v>
      </c>
      <c r="B101" t="s">
        <v>56</v>
      </c>
      <c r="C101">
        <v>2018</v>
      </c>
      <c r="D101" s="1">
        <v>715060.51659999997</v>
      </c>
      <c r="E101" s="2">
        <v>0.71509999999999996</v>
      </c>
      <c r="F101" t="s">
        <v>9</v>
      </c>
      <c r="G101" t="s">
        <v>13</v>
      </c>
      <c r="H101" t="s">
        <v>11</v>
      </c>
    </row>
    <row r="102" spans="1:8" x14ac:dyDescent="0.25">
      <c r="A102" t="s">
        <v>12</v>
      </c>
      <c r="B102" t="s">
        <v>56</v>
      </c>
      <c r="C102">
        <v>2019</v>
      </c>
      <c r="D102" s="1">
        <v>857829.55209999997</v>
      </c>
      <c r="E102" s="2">
        <v>0.85780000000000001</v>
      </c>
      <c r="F102" t="s">
        <v>9</v>
      </c>
      <c r="G102" t="s">
        <v>13</v>
      </c>
      <c r="H102" t="s">
        <v>11</v>
      </c>
    </row>
    <row r="103" spans="1:8" x14ac:dyDescent="0.25">
      <c r="A103" t="s">
        <v>12</v>
      </c>
      <c r="B103" t="s">
        <v>56</v>
      </c>
      <c r="C103">
        <v>2020</v>
      </c>
      <c r="D103" s="1">
        <v>547629.59939999995</v>
      </c>
      <c r="E103" s="2">
        <v>0.54759999999999998</v>
      </c>
      <c r="F103" t="s">
        <v>9</v>
      </c>
      <c r="G103" t="s">
        <v>13</v>
      </c>
      <c r="H103" t="s">
        <v>11</v>
      </c>
    </row>
    <row r="104" spans="1:8" x14ac:dyDescent="0.25">
      <c r="A104" t="s">
        <v>12</v>
      </c>
      <c r="B104" t="s">
        <v>56</v>
      </c>
      <c r="C104">
        <v>2021</v>
      </c>
      <c r="D104" s="1">
        <v>541585.81350000005</v>
      </c>
      <c r="E104" s="2">
        <v>0.54159999999999997</v>
      </c>
      <c r="F104" t="s">
        <v>9</v>
      </c>
      <c r="G104" t="s">
        <v>13</v>
      </c>
      <c r="H104" t="s">
        <v>11</v>
      </c>
    </row>
    <row r="105" spans="1:8" x14ac:dyDescent="0.25">
      <c r="A105" t="s">
        <v>12</v>
      </c>
      <c r="B105" t="s">
        <v>56</v>
      </c>
      <c r="C105">
        <v>2022</v>
      </c>
      <c r="D105" s="1">
        <v>465439.42489999998</v>
      </c>
      <c r="E105" s="2">
        <v>0.46539999999999998</v>
      </c>
      <c r="F105" t="s">
        <v>9</v>
      </c>
      <c r="G105" t="s">
        <v>13</v>
      </c>
      <c r="H105" t="s">
        <v>11</v>
      </c>
    </row>
    <row r="106" spans="1:8" x14ac:dyDescent="0.25">
      <c r="A106" t="s">
        <v>12</v>
      </c>
      <c r="B106" t="s">
        <v>56</v>
      </c>
      <c r="C106">
        <v>2023</v>
      </c>
      <c r="D106" s="1">
        <v>516570.49440000003</v>
      </c>
      <c r="E106" s="2">
        <v>0.51659999999999995</v>
      </c>
      <c r="F106" t="s">
        <v>9</v>
      </c>
      <c r="G106" t="s">
        <v>13</v>
      </c>
      <c r="H106" t="s">
        <v>11</v>
      </c>
    </row>
    <row r="107" spans="1:8" x14ac:dyDescent="0.25">
      <c r="A107" t="s">
        <v>57</v>
      </c>
      <c r="B107" t="s">
        <v>56</v>
      </c>
      <c r="C107">
        <v>2018</v>
      </c>
      <c r="D107" s="1">
        <v>281797.24790000002</v>
      </c>
      <c r="E107" s="2">
        <v>0.28179999999999999</v>
      </c>
      <c r="F107" t="s">
        <v>9</v>
      </c>
      <c r="G107" t="s">
        <v>58</v>
      </c>
      <c r="H107" t="s">
        <v>11</v>
      </c>
    </row>
    <row r="108" spans="1:8" x14ac:dyDescent="0.25">
      <c r="A108" t="s">
        <v>57</v>
      </c>
      <c r="B108" t="s">
        <v>56</v>
      </c>
      <c r="C108">
        <v>2019</v>
      </c>
      <c r="D108" s="1">
        <v>435013.09039999999</v>
      </c>
      <c r="E108" s="2">
        <v>0.435</v>
      </c>
      <c r="F108" t="s">
        <v>9</v>
      </c>
      <c r="G108" t="s">
        <v>58</v>
      </c>
      <c r="H108" t="s">
        <v>11</v>
      </c>
    </row>
    <row r="109" spans="1:8" x14ac:dyDescent="0.25">
      <c r="A109" t="s">
        <v>57</v>
      </c>
      <c r="B109" t="s">
        <v>56</v>
      </c>
      <c r="C109">
        <v>2020</v>
      </c>
      <c r="D109" s="1">
        <v>474612.31949999998</v>
      </c>
      <c r="E109" s="2">
        <v>0.47460000000000002</v>
      </c>
      <c r="F109" t="s">
        <v>9</v>
      </c>
      <c r="G109" t="s">
        <v>58</v>
      </c>
      <c r="H109" t="s">
        <v>11</v>
      </c>
    </row>
    <row r="110" spans="1:8" x14ac:dyDescent="0.25">
      <c r="A110" t="s">
        <v>57</v>
      </c>
      <c r="B110" t="s">
        <v>56</v>
      </c>
      <c r="C110">
        <v>2021</v>
      </c>
      <c r="D110" s="1">
        <v>474997.39380000002</v>
      </c>
      <c r="E110" s="2">
        <v>0.47499999999999998</v>
      </c>
      <c r="F110" t="s">
        <v>9</v>
      </c>
      <c r="G110" t="s">
        <v>58</v>
      </c>
      <c r="H110" t="s">
        <v>11</v>
      </c>
    </row>
    <row r="111" spans="1:8" x14ac:dyDescent="0.25">
      <c r="A111" t="s">
        <v>57</v>
      </c>
      <c r="B111" t="s">
        <v>56</v>
      </c>
      <c r="C111">
        <v>2022</v>
      </c>
      <c r="D111" s="1">
        <v>401240.8835</v>
      </c>
      <c r="E111" s="2">
        <v>0.4012</v>
      </c>
      <c r="F111" t="s">
        <v>9</v>
      </c>
      <c r="G111" t="s">
        <v>58</v>
      </c>
      <c r="H111" t="s">
        <v>11</v>
      </c>
    </row>
    <row r="112" spans="1:8" x14ac:dyDescent="0.25">
      <c r="A112" t="s">
        <v>57</v>
      </c>
      <c r="B112" t="s">
        <v>56</v>
      </c>
      <c r="C112">
        <v>2023</v>
      </c>
      <c r="D112" s="1">
        <v>501811.33740000002</v>
      </c>
      <c r="E112" s="2">
        <v>0.50180000000000002</v>
      </c>
      <c r="F112" t="s">
        <v>9</v>
      </c>
      <c r="G112" t="s">
        <v>58</v>
      </c>
      <c r="H112" t="s">
        <v>11</v>
      </c>
    </row>
    <row r="113" spans="1:8" x14ac:dyDescent="0.25">
      <c r="A113" t="s">
        <v>16</v>
      </c>
      <c r="B113" t="s">
        <v>56</v>
      </c>
      <c r="C113">
        <v>2018</v>
      </c>
      <c r="D113" s="1">
        <v>3455538.7524000001</v>
      </c>
      <c r="E113" s="2">
        <v>3.4554999999999998</v>
      </c>
      <c r="F113" t="s">
        <v>9</v>
      </c>
      <c r="G113" t="s">
        <v>17</v>
      </c>
      <c r="H113" t="s">
        <v>11</v>
      </c>
    </row>
    <row r="114" spans="1:8" x14ac:dyDescent="0.25">
      <c r="A114" t="s">
        <v>16</v>
      </c>
      <c r="B114" t="s">
        <v>56</v>
      </c>
      <c r="C114">
        <v>2019</v>
      </c>
      <c r="D114" s="1">
        <v>6155231.9517000001</v>
      </c>
      <c r="E114" s="2">
        <v>6.1551999999999998</v>
      </c>
      <c r="F114" t="s">
        <v>9</v>
      </c>
      <c r="G114" t="s">
        <v>17</v>
      </c>
      <c r="H114" t="s">
        <v>11</v>
      </c>
    </row>
    <row r="115" spans="1:8" x14ac:dyDescent="0.25">
      <c r="A115" t="s">
        <v>16</v>
      </c>
      <c r="B115" t="s">
        <v>56</v>
      </c>
      <c r="C115">
        <v>2020</v>
      </c>
      <c r="D115" s="1">
        <v>5778446.8145000003</v>
      </c>
      <c r="E115" s="2">
        <v>5.7784000000000004</v>
      </c>
      <c r="F115" t="s">
        <v>9</v>
      </c>
      <c r="G115" t="s">
        <v>17</v>
      </c>
      <c r="H115" t="s">
        <v>11</v>
      </c>
    </row>
    <row r="116" spans="1:8" x14ac:dyDescent="0.25">
      <c r="A116" t="s">
        <v>16</v>
      </c>
      <c r="B116" t="s">
        <v>56</v>
      </c>
      <c r="C116">
        <v>2021</v>
      </c>
      <c r="D116" s="1">
        <v>6006275.4561999999</v>
      </c>
      <c r="E116" s="2">
        <v>6.0063000000000004</v>
      </c>
      <c r="F116" t="s">
        <v>9</v>
      </c>
      <c r="G116" t="s">
        <v>17</v>
      </c>
      <c r="H116" t="s">
        <v>11</v>
      </c>
    </row>
    <row r="117" spans="1:8" x14ac:dyDescent="0.25">
      <c r="A117" t="s">
        <v>16</v>
      </c>
      <c r="B117" t="s">
        <v>56</v>
      </c>
      <c r="C117">
        <v>2022</v>
      </c>
      <c r="D117" s="1">
        <v>6014600.8443</v>
      </c>
      <c r="E117" s="2">
        <v>6.0145999999999997</v>
      </c>
      <c r="F117" t="s">
        <v>9</v>
      </c>
      <c r="G117" t="s">
        <v>17</v>
      </c>
      <c r="H117" t="s">
        <v>11</v>
      </c>
    </row>
    <row r="118" spans="1:8" x14ac:dyDescent="0.25">
      <c r="A118" t="s">
        <v>16</v>
      </c>
      <c r="B118" t="s">
        <v>56</v>
      </c>
      <c r="C118">
        <v>2023</v>
      </c>
      <c r="D118" s="1">
        <v>324701.45360000001</v>
      </c>
      <c r="E118" s="2">
        <v>0.32469999999999999</v>
      </c>
      <c r="F118" t="s">
        <v>9</v>
      </c>
      <c r="G118" t="s">
        <v>17</v>
      </c>
      <c r="H118" t="s">
        <v>11</v>
      </c>
    </row>
    <row r="119" spans="1:8" x14ac:dyDescent="0.25">
      <c r="A119" t="s">
        <v>18</v>
      </c>
      <c r="B119" t="s">
        <v>56</v>
      </c>
      <c r="C119">
        <v>2021</v>
      </c>
      <c r="D119" s="1">
        <v>1114246.2228000001</v>
      </c>
      <c r="E119" s="2">
        <v>1.1142000000000001</v>
      </c>
      <c r="F119" t="s">
        <v>9</v>
      </c>
      <c r="G119" t="s">
        <v>19</v>
      </c>
      <c r="H119" t="s">
        <v>20</v>
      </c>
    </row>
    <row r="120" spans="1:8" x14ac:dyDescent="0.25">
      <c r="A120" t="s">
        <v>18</v>
      </c>
      <c r="B120" t="s">
        <v>56</v>
      </c>
      <c r="C120">
        <v>2022</v>
      </c>
      <c r="D120" s="1">
        <v>987052.57350000006</v>
      </c>
      <c r="E120" s="2">
        <v>0.98709999999999998</v>
      </c>
      <c r="F120" t="s">
        <v>9</v>
      </c>
      <c r="G120" t="s">
        <v>19</v>
      </c>
      <c r="H120" t="s">
        <v>20</v>
      </c>
    </row>
    <row r="121" spans="1:8" x14ac:dyDescent="0.25">
      <c r="A121" t="s">
        <v>18</v>
      </c>
      <c r="B121" t="s">
        <v>56</v>
      </c>
      <c r="C121">
        <v>2023</v>
      </c>
      <c r="D121" s="1">
        <v>826512.79099999997</v>
      </c>
      <c r="E121" s="2">
        <v>0.82650000000000001</v>
      </c>
      <c r="F121" t="s">
        <v>9</v>
      </c>
      <c r="G121" t="s">
        <v>19</v>
      </c>
      <c r="H121" t="s">
        <v>20</v>
      </c>
    </row>
    <row r="122" spans="1:8" x14ac:dyDescent="0.25">
      <c r="A122" t="s">
        <v>21</v>
      </c>
      <c r="B122" t="s">
        <v>56</v>
      </c>
      <c r="C122">
        <v>2018</v>
      </c>
      <c r="D122" s="1">
        <v>204303.00469999999</v>
      </c>
      <c r="E122" s="2">
        <v>0.20430000000000001</v>
      </c>
      <c r="F122" t="s">
        <v>9</v>
      </c>
      <c r="G122" t="s">
        <v>22</v>
      </c>
      <c r="H122" t="s">
        <v>20</v>
      </c>
    </row>
    <row r="123" spans="1:8" x14ac:dyDescent="0.25">
      <c r="A123" t="s">
        <v>21</v>
      </c>
      <c r="B123" t="s">
        <v>56</v>
      </c>
      <c r="C123">
        <v>2019</v>
      </c>
      <c r="D123" s="1">
        <v>203277.14499999999</v>
      </c>
      <c r="E123" s="2">
        <v>0.20330000000000001</v>
      </c>
      <c r="F123" t="s">
        <v>9</v>
      </c>
      <c r="G123" t="s">
        <v>22</v>
      </c>
      <c r="H123" t="s">
        <v>20</v>
      </c>
    </row>
    <row r="124" spans="1:8" x14ac:dyDescent="0.25">
      <c r="A124" t="s">
        <v>21</v>
      </c>
      <c r="B124" t="s">
        <v>56</v>
      </c>
      <c r="C124">
        <v>2020</v>
      </c>
      <c r="D124" s="1">
        <v>237306.15969999999</v>
      </c>
      <c r="E124" s="2">
        <v>0.23730000000000001</v>
      </c>
      <c r="F124" t="s">
        <v>9</v>
      </c>
      <c r="G124" t="s">
        <v>22</v>
      </c>
      <c r="H124" t="s">
        <v>20</v>
      </c>
    </row>
    <row r="125" spans="1:8" x14ac:dyDescent="0.25">
      <c r="A125" t="s">
        <v>21</v>
      </c>
      <c r="B125" t="s">
        <v>56</v>
      </c>
      <c r="C125">
        <v>2021</v>
      </c>
      <c r="D125" s="1">
        <v>137616.0674</v>
      </c>
      <c r="E125" s="2">
        <v>0.1376</v>
      </c>
      <c r="F125" t="s">
        <v>9</v>
      </c>
      <c r="G125" t="s">
        <v>22</v>
      </c>
      <c r="H125" t="s">
        <v>20</v>
      </c>
    </row>
    <row r="126" spans="1:8" x14ac:dyDescent="0.25">
      <c r="A126" t="s">
        <v>21</v>
      </c>
      <c r="B126" t="s">
        <v>56</v>
      </c>
      <c r="C126">
        <v>2022</v>
      </c>
      <c r="D126" s="1">
        <v>192595.62409999999</v>
      </c>
      <c r="E126" s="2">
        <v>0.19259999999999999</v>
      </c>
      <c r="F126" t="s">
        <v>9</v>
      </c>
      <c r="G126" t="s">
        <v>22</v>
      </c>
      <c r="H126" t="s">
        <v>20</v>
      </c>
    </row>
    <row r="127" spans="1:8" x14ac:dyDescent="0.25">
      <c r="A127" t="s">
        <v>21</v>
      </c>
      <c r="B127" t="s">
        <v>56</v>
      </c>
      <c r="C127">
        <v>2023</v>
      </c>
      <c r="D127" s="1">
        <v>319781.73460000003</v>
      </c>
      <c r="E127" s="2">
        <v>0.31979999999999997</v>
      </c>
      <c r="F127" t="s">
        <v>9</v>
      </c>
      <c r="G127" t="s">
        <v>22</v>
      </c>
      <c r="H127" t="s">
        <v>20</v>
      </c>
    </row>
    <row r="128" spans="1:8" x14ac:dyDescent="0.25">
      <c r="A128" t="s">
        <v>23</v>
      </c>
      <c r="B128" t="s">
        <v>56</v>
      </c>
      <c r="C128">
        <v>2018</v>
      </c>
      <c r="D128" s="1">
        <v>1958490.8729000001</v>
      </c>
      <c r="E128" s="2">
        <v>1.9584999999999999</v>
      </c>
      <c r="F128" t="s">
        <v>9</v>
      </c>
      <c r="G128" t="s">
        <v>24</v>
      </c>
      <c r="H128" t="s">
        <v>20</v>
      </c>
    </row>
    <row r="129" spans="1:8" x14ac:dyDescent="0.25">
      <c r="A129" t="s">
        <v>23</v>
      </c>
      <c r="B129" t="s">
        <v>56</v>
      </c>
      <c r="C129">
        <v>2019</v>
      </c>
      <c r="D129" s="1">
        <v>1740052.3615000001</v>
      </c>
      <c r="E129" s="2">
        <v>1.7401</v>
      </c>
      <c r="F129" t="s">
        <v>9</v>
      </c>
      <c r="G129" t="s">
        <v>24</v>
      </c>
      <c r="H129" t="s">
        <v>20</v>
      </c>
    </row>
    <row r="130" spans="1:8" x14ac:dyDescent="0.25">
      <c r="A130" t="s">
        <v>23</v>
      </c>
      <c r="B130" t="s">
        <v>56</v>
      </c>
      <c r="C130">
        <v>2020</v>
      </c>
      <c r="D130" s="1">
        <v>2742711.5770999999</v>
      </c>
      <c r="E130" s="2">
        <v>2.7427000000000001</v>
      </c>
      <c r="F130" t="s">
        <v>9</v>
      </c>
      <c r="G130" t="s">
        <v>24</v>
      </c>
      <c r="H130" t="s">
        <v>20</v>
      </c>
    </row>
    <row r="131" spans="1:8" x14ac:dyDescent="0.25">
      <c r="A131" t="s">
        <v>23</v>
      </c>
      <c r="B131" t="s">
        <v>56</v>
      </c>
      <c r="C131">
        <v>2021</v>
      </c>
      <c r="D131" s="1">
        <v>2357230.0570999999</v>
      </c>
      <c r="E131" s="2">
        <v>2.3572000000000002</v>
      </c>
      <c r="F131" t="s">
        <v>9</v>
      </c>
      <c r="G131" t="s">
        <v>24</v>
      </c>
      <c r="H131" t="s">
        <v>20</v>
      </c>
    </row>
    <row r="132" spans="1:8" x14ac:dyDescent="0.25">
      <c r="A132" t="s">
        <v>23</v>
      </c>
      <c r="B132" t="s">
        <v>56</v>
      </c>
      <c r="C132">
        <v>2022</v>
      </c>
      <c r="D132" s="1">
        <v>2423494.9366000001</v>
      </c>
      <c r="E132" s="2">
        <v>2.4235000000000002</v>
      </c>
      <c r="F132" t="s">
        <v>9</v>
      </c>
      <c r="G132" t="s">
        <v>24</v>
      </c>
      <c r="H132" t="s">
        <v>20</v>
      </c>
    </row>
    <row r="133" spans="1:8" x14ac:dyDescent="0.25">
      <c r="A133" t="s">
        <v>23</v>
      </c>
      <c r="B133" t="s">
        <v>56</v>
      </c>
      <c r="C133">
        <v>2023</v>
      </c>
      <c r="D133" s="1">
        <v>2922313.0822999999</v>
      </c>
      <c r="E133" s="2">
        <v>2.9222999999999999</v>
      </c>
      <c r="F133" t="s">
        <v>9</v>
      </c>
      <c r="G133" t="s">
        <v>24</v>
      </c>
      <c r="H133" t="s">
        <v>20</v>
      </c>
    </row>
    <row r="134" spans="1:8" x14ac:dyDescent="0.25">
      <c r="A134" t="s">
        <v>27</v>
      </c>
      <c r="B134" t="s">
        <v>56</v>
      </c>
      <c r="C134">
        <v>2018</v>
      </c>
      <c r="D134" s="1">
        <v>2558004.5411999999</v>
      </c>
      <c r="E134" s="2">
        <v>2.5579999999999998</v>
      </c>
      <c r="F134" t="s">
        <v>9</v>
      </c>
      <c r="G134" t="s">
        <v>28</v>
      </c>
      <c r="H134" t="s">
        <v>20</v>
      </c>
    </row>
    <row r="135" spans="1:8" x14ac:dyDescent="0.25">
      <c r="A135" t="s">
        <v>27</v>
      </c>
      <c r="B135" t="s">
        <v>56</v>
      </c>
      <c r="C135">
        <v>2019</v>
      </c>
      <c r="D135" s="1">
        <v>1837888.8158</v>
      </c>
      <c r="E135" s="2">
        <v>1.8379000000000001</v>
      </c>
      <c r="F135" t="s">
        <v>9</v>
      </c>
      <c r="G135" t="s">
        <v>28</v>
      </c>
      <c r="H135" t="s">
        <v>20</v>
      </c>
    </row>
    <row r="136" spans="1:8" x14ac:dyDescent="0.25">
      <c r="A136" t="s">
        <v>27</v>
      </c>
      <c r="B136" t="s">
        <v>56</v>
      </c>
      <c r="C136">
        <v>2020</v>
      </c>
      <c r="D136" s="1">
        <v>4919078.5026000002</v>
      </c>
      <c r="E136" s="2">
        <v>4.9191000000000003</v>
      </c>
      <c r="F136" t="s">
        <v>9</v>
      </c>
      <c r="G136" t="s">
        <v>28</v>
      </c>
      <c r="H136" t="s">
        <v>20</v>
      </c>
    </row>
    <row r="137" spans="1:8" x14ac:dyDescent="0.25">
      <c r="A137" t="s">
        <v>27</v>
      </c>
      <c r="B137" t="s">
        <v>56</v>
      </c>
      <c r="C137">
        <v>2021</v>
      </c>
      <c r="D137" s="1">
        <v>2119932.5885999999</v>
      </c>
      <c r="E137" s="2">
        <v>2.1198999999999999</v>
      </c>
      <c r="F137" t="s">
        <v>9</v>
      </c>
      <c r="G137" t="s">
        <v>28</v>
      </c>
      <c r="H137" t="s">
        <v>20</v>
      </c>
    </row>
    <row r="138" spans="1:8" x14ac:dyDescent="0.25">
      <c r="A138" t="s">
        <v>27</v>
      </c>
      <c r="B138" t="s">
        <v>56</v>
      </c>
      <c r="C138">
        <v>2022</v>
      </c>
      <c r="D138" s="1">
        <v>5870953.4951999998</v>
      </c>
      <c r="E138" s="2">
        <v>5.8710000000000004</v>
      </c>
      <c r="F138" t="s">
        <v>9</v>
      </c>
      <c r="G138" t="s">
        <v>28</v>
      </c>
      <c r="H138" t="s">
        <v>20</v>
      </c>
    </row>
    <row r="139" spans="1:8" x14ac:dyDescent="0.25">
      <c r="A139" t="s">
        <v>27</v>
      </c>
      <c r="B139" t="s">
        <v>56</v>
      </c>
      <c r="C139">
        <v>2023</v>
      </c>
      <c r="D139" s="1">
        <v>6331553.4730000002</v>
      </c>
      <c r="E139" s="2">
        <v>6.3315999999999999</v>
      </c>
      <c r="F139" t="s">
        <v>9</v>
      </c>
      <c r="G139" t="s">
        <v>28</v>
      </c>
      <c r="H139" t="s">
        <v>20</v>
      </c>
    </row>
    <row r="140" spans="1:8" x14ac:dyDescent="0.25">
      <c r="A140" t="s">
        <v>29</v>
      </c>
      <c r="B140" t="s">
        <v>56</v>
      </c>
      <c r="C140">
        <v>2018</v>
      </c>
      <c r="D140" s="1">
        <v>362813.95669999998</v>
      </c>
      <c r="E140" s="2">
        <v>0.36280000000000001</v>
      </c>
      <c r="F140" t="s">
        <v>9</v>
      </c>
      <c r="G140" t="s">
        <v>30</v>
      </c>
      <c r="H140" t="s">
        <v>20</v>
      </c>
    </row>
    <row r="141" spans="1:8" x14ac:dyDescent="0.25">
      <c r="A141" t="s">
        <v>29</v>
      </c>
      <c r="B141" t="s">
        <v>56</v>
      </c>
      <c r="C141">
        <v>2019</v>
      </c>
      <c r="D141" s="1">
        <v>378095.48979999998</v>
      </c>
      <c r="E141" s="2">
        <v>0.37809999999999999</v>
      </c>
      <c r="F141" t="s">
        <v>9</v>
      </c>
      <c r="G141" t="s">
        <v>30</v>
      </c>
      <c r="H141" t="s">
        <v>20</v>
      </c>
    </row>
    <row r="142" spans="1:8" x14ac:dyDescent="0.25">
      <c r="A142" t="s">
        <v>29</v>
      </c>
      <c r="B142" t="s">
        <v>56</v>
      </c>
      <c r="C142">
        <v>2020</v>
      </c>
      <c r="D142" s="1">
        <v>341651.4326</v>
      </c>
      <c r="E142" s="2">
        <v>0.3417</v>
      </c>
      <c r="F142" t="s">
        <v>9</v>
      </c>
      <c r="G142" t="s">
        <v>30</v>
      </c>
      <c r="H142" t="s">
        <v>20</v>
      </c>
    </row>
    <row r="143" spans="1:8" x14ac:dyDescent="0.25">
      <c r="A143" t="s">
        <v>29</v>
      </c>
      <c r="B143" t="s">
        <v>56</v>
      </c>
      <c r="C143">
        <v>2021</v>
      </c>
      <c r="D143" s="1">
        <v>297428.2746</v>
      </c>
      <c r="E143" s="2">
        <v>0.2974</v>
      </c>
      <c r="F143" t="s">
        <v>9</v>
      </c>
      <c r="G143" t="s">
        <v>30</v>
      </c>
      <c r="H143" t="s">
        <v>20</v>
      </c>
    </row>
    <row r="144" spans="1:8" x14ac:dyDescent="0.25">
      <c r="A144" t="s">
        <v>29</v>
      </c>
      <c r="B144" t="s">
        <v>56</v>
      </c>
      <c r="C144">
        <v>2022</v>
      </c>
      <c r="D144" s="1">
        <v>268831.39199999999</v>
      </c>
      <c r="E144" s="2">
        <v>0.26879999999999998</v>
      </c>
      <c r="F144" t="s">
        <v>9</v>
      </c>
      <c r="G144" t="s">
        <v>30</v>
      </c>
      <c r="H144" t="s">
        <v>20</v>
      </c>
    </row>
    <row r="145" spans="1:8" x14ac:dyDescent="0.25">
      <c r="A145" t="s">
        <v>29</v>
      </c>
      <c r="B145" t="s">
        <v>56</v>
      </c>
      <c r="C145">
        <v>2023</v>
      </c>
      <c r="D145" s="1">
        <v>364059.20549999998</v>
      </c>
      <c r="E145" s="2">
        <v>0.36409999999999998</v>
      </c>
      <c r="F145" t="s">
        <v>9</v>
      </c>
      <c r="G145" t="s">
        <v>30</v>
      </c>
      <c r="H145" t="s">
        <v>20</v>
      </c>
    </row>
    <row r="146" spans="1:8" x14ac:dyDescent="0.25">
      <c r="A146" t="s">
        <v>31</v>
      </c>
      <c r="B146" t="s">
        <v>56</v>
      </c>
      <c r="C146">
        <v>2018</v>
      </c>
      <c r="D146" s="1">
        <v>12790072.589199999</v>
      </c>
      <c r="E146" s="2">
        <v>12.790100000000001</v>
      </c>
      <c r="F146" t="s">
        <v>9</v>
      </c>
      <c r="G146" t="s">
        <v>32</v>
      </c>
      <c r="H146" t="s">
        <v>20</v>
      </c>
    </row>
    <row r="147" spans="1:8" x14ac:dyDescent="0.25">
      <c r="A147" t="s">
        <v>31</v>
      </c>
      <c r="B147" t="s">
        <v>56</v>
      </c>
      <c r="C147">
        <v>2019</v>
      </c>
      <c r="D147" s="1">
        <v>21872620.8059</v>
      </c>
      <c r="E147" s="2">
        <v>21.872599999999998</v>
      </c>
      <c r="F147" t="s">
        <v>9</v>
      </c>
      <c r="G147" t="s">
        <v>32</v>
      </c>
      <c r="H147" t="s">
        <v>20</v>
      </c>
    </row>
    <row r="148" spans="1:8" x14ac:dyDescent="0.25">
      <c r="A148" t="s">
        <v>31</v>
      </c>
      <c r="B148" t="s">
        <v>56</v>
      </c>
      <c r="C148">
        <v>2020</v>
      </c>
      <c r="D148" s="1">
        <v>24291936.314100001</v>
      </c>
      <c r="E148" s="2">
        <v>24.291899999999998</v>
      </c>
      <c r="F148" t="s">
        <v>9</v>
      </c>
      <c r="G148" t="s">
        <v>32</v>
      </c>
      <c r="H148" t="s">
        <v>20</v>
      </c>
    </row>
    <row r="149" spans="1:8" x14ac:dyDescent="0.25">
      <c r="A149" t="s">
        <v>31</v>
      </c>
      <c r="B149" t="s">
        <v>56</v>
      </c>
      <c r="C149">
        <v>2021</v>
      </c>
      <c r="D149" s="1">
        <v>22191700.669399999</v>
      </c>
      <c r="E149" s="2">
        <v>22.191700000000001</v>
      </c>
      <c r="F149" t="s">
        <v>9</v>
      </c>
      <c r="G149" t="s">
        <v>32</v>
      </c>
      <c r="H149" t="s">
        <v>20</v>
      </c>
    </row>
    <row r="150" spans="1:8" x14ac:dyDescent="0.25">
      <c r="A150" t="s">
        <v>31</v>
      </c>
      <c r="B150" t="s">
        <v>56</v>
      </c>
      <c r="C150">
        <v>2022</v>
      </c>
      <c r="D150" s="1">
        <v>18485167.504799999</v>
      </c>
      <c r="E150" s="2">
        <v>18.485199999999999</v>
      </c>
      <c r="F150" t="s">
        <v>9</v>
      </c>
      <c r="G150" t="s">
        <v>32</v>
      </c>
      <c r="H150" t="s">
        <v>20</v>
      </c>
    </row>
    <row r="151" spans="1:8" x14ac:dyDescent="0.25">
      <c r="A151" t="s">
        <v>31</v>
      </c>
      <c r="B151" t="s">
        <v>56</v>
      </c>
      <c r="C151">
        <v>2023</v>
      </c>
      <c r="D151" s="1">
        <v>20726776.120900001</v>
      </c>
      <c r="E151" s="2">
        <v>20.726800000000001</v>
      </c>
      <c r="F151" t="s">
        <v>9</v>
      </c>
      <c r="G151" t="s">
        <v>32</v>
      </c>
      <c r="H151" t="s">
        <v>20</v>
      </c>
    </row>
    <row r="152" spans="1:8" x14ac:dyDescent="0.25">
      <c r="A152" t="s">
        <v>33</v>
      </c>
      <c r="B152" t="s">
        <v>56</v>
      </c>
      <c r="C152">
        <v>2018</v>
      </c>
      <c r="D152" s="1">
        <v>6730680.6041999999</v>
      </c>
      <c r="E152" s="2">
        <v>6.7306999999999997</v>
      </c>
      <c r="F152" t="s">
        <v>9</v>
      </c>
      <c r="G152" t="s">
        <v>34</v>
      </c>
      <c r="H152" t="s">
        <v>20</v>
      </c>
    </row>
    <row r="153" spans="1:8" x14ac:dyDescent="0.25">
      <c r="A153" t="s">
        <v>33</v>
      </c>
      <c r="B153" t="s">
        <v>56</v>
      </c>
      <c r="C153">
        <v>2019</v>
      </c>
      <c r="D153" s="1">
        <v>6838187.8136999998</v>
      </c>
      <c r="E153" s="2">
        <v>6.8381999999999996</v>
      </c>
      <c r="F153" t="s">
        <v>9</v>
      </c>
      <c r="G153" t="s">
        <v>34</v>
      </c>
      <c r="H153" t="s">
        <v>20</v>
      </c>
    </row>
    <row r="154" spans="1:8" x14ac:dyDescent="0.25">
      <c r="A154" t="s">
        <v>33</v>
      </c>
      <c r="B154" t="s">
        <v>56</v>
      </c>
      <c r="C154">
        <v>2020</v>
      </c>
      <c r="D154" s="1">
        <v>7526175.0678000003</v>
      </c>
      <c r="E154" s="2">
        <v>7.5262000000000002</v>
      </c>
      <c r="F154" t="s">
        <v>9</v>
      </c>
      <c r="G154" t="s">
        <v>34</v>
      </c>
      <c r="H154" t="s">
        <v>20</v>
      </c>
    </row>
    <row r="155" spans="1:8" x14ac:dyDescent="0.25">
      <c r="A155" t="s">
        <v>33</v>
      </c>
      <c r="B155" t="s">
        <v>56</v>
      </c>
      <c r="C155">
        <v>2021</v>
      </c>
      <c r="D155" s="1">
        <v>6111712.8455999997</v>
      </c>
      <c r="E155" s="2">
        <v>6.1116999999999999</v>
      </c>
      <c r="F155" t="s">
        <v>9</v>
      </c>
      <c r="G155" t="s">
        <v>34</v>
      </c>
      <c r="H155" t="s">
        <v>20</v>
      </c>
    </row>
    <row r="156" spans="1:8" x14ac:dyDescent="0.25">
      <c r="A156" t="s">
        <v>33</v>
      </c>
      <c r="B156" t="s">
        <v>56</v>
      </c>
      <c r="C156">
        <v>2022</v>
      </c>
      <c r="D156" s="1">
        <v>9007381.1468000002</v>
      </c>
      <c r="E156" s="2">
        <v>9.0074000000000005</v>
      </c>
      <c r="F156" t="s">
        <v>9</v>
      </c>
      <c r="G156" t="s">
        <v>34</v>
      </c>
      <c r="H156" t="s">
        <v>20</v>
      </c>
    </row>
    <row r="157" spans="1:8" x14ac:dyDescent="0.25">
      <c r="A157" t="s">
        <v>33</v>
      </c>
      <c r="B157" t="s">
        <v>56</v>
      </c>
      <c r="C157">
        <v>2023</v>
      </c>
      <c r="D157" s="1">
        <v>7740480.6021999996</v>
      </c>
      <c r="E157" s="2">
        <v>7.7404999999999999</v>
      </c>
      <c r="F157" t="s">
        <v>9</v>
      </c>
      <c r="G157" t="s">
        <v>34</v>
      </c>
      <c r="H157" t="s">
        <v>20</v>
      </c>
    </row>
    <row r="158" spans="1:8" x14ac:dyDescent="0.25">
      <c r="A158" t="s">
        <v>35</v>
      </c>
      <c r="B158" t="s">
        <v>56</v>
      </c>
      <c r="C158">
        <v>2018</v>
      </c>
      <c r="D158" s="1">
        <v>16770458.7158</v>
      </c>
      <c r="E158" s="2">
        <v>16.770499999999998</v>
      </c>
      <c r="F158" t="s">
        <v>9</v>
      </c>
      <c r="G158" t="s">
        <v>36</v>
      </c>
      <c r="H158" t="s">
        <v>20</v>
      </c>
    </row>
    <row r="159" spans="1:8" x14ac:dyDescent="0.25">
      <c r="A159" t="s">
        <v>35</v>
      </c>
      <c r="B159" t="s">
        <v>56</v>
      </c>
      <c r="C159">
        <v>2019</v>
      </c>
      <c r="D159" s="1">
        <v>17319212.757100001</v>
      </c>
      <c r="E159" s="2">
        <v>17.319199999999999</v>
      </c>
      <c r="F159" t="s">
        <v>9</v>
      </c>
      <c r="G159" t="s">
        <v>36</v>
      </c>
      <c r="H159" t="s">
        <v>20</v>
      </c>
    </row>
    <row r="160" spans="1:8" x14ac:dyDescent="0.25">
      <c r="A160" t="s">
        <v>35</v>
      </c>
      <c r="B160" t="s">
        <v>56</v>
      </c>
      <c r="C160">
        <v>2020</v>
      </c>
      <c r="D160" s="1">
        <v>17044971.281800002</v>
      </c>
      <c r="E160" s="2">
        <v>17.045000000000002</v>
      </c>
      <c r="F160" t="s">
        <v>9</v>
      </c>
      <c r="G160" t="s">
        <v>36</v>
      </c>
      <c r="H160" t="s">
        <v>20</v>
      </c>
    </row>
    <row r="161" spans="1:8" x14ac:dyDescent="0.25">
      <c r="A161" t="s">
        <v>35</v>
      </c>
      <c r="B161" t="s">
        <v>56</v>
      </c>
      <c r="C161">
        <v>2021</v>
      </c>
      <c r="D161" s="1">
        <v>16744767.9386</v>
      </c>
      <c r="E161" s="2">
        <v>16.744800000000001</v>
      </c>
      <c r="F161" t="s">
        <v>9</v>
      </c>
      <c r="G161" t="s">
        <v>36</v>
      </c>
      <c r="H161" t="s">
        <v>20</v>
      </c>
    </row>
    <row r="162" spans="1:8" x14ac:dyDescent="0.25">
      <c r="A162" t="s">
        <v>35</v>
      </c>
      <c r="B162" t="s">
        <v>56</v>
      </c>
      <c r="C162">
        <v>2022</v>
      </c>
      <c r="D162" s="1">
        <v>14833875.464600001</v>
      </c>
      <c r="E162" s="2">
        <v>14.8339</v>
      </c>
      <c r="F162" t="s">
        <v>9</v>
      </c>
      <c r="G162" t="s">
        <v>36</v>
      </c>
      <c r="H162" t="s">
        <v>20</v>
      </c>
    </row>
    <row r="163" spans="1:8" x14ac:dyDescent="0.25">
      <c r="A163" t="s">
        <v>35</v>
      </c>
      <c r="B163" t="s">
        <v>56</v>
      </c>
      <c r="C163">
        <v>2023</v>
      </c>
      <c r="D163" s="1">
        <v>18202960.277100001</v>
      </c>
      <c r="E163" s="2">
        <v>18.202999999999999</v>
      </c>
      <c r="F163" t="s">
        <v>9</v>
      </c>
      <c r="G163" t="s">
        <v>36</v>
      </c>
      <c r="H163" t="s">
        <v>20</v>
      </c>
    </row>
    <row r="164" spans="1:8" x14ac:dyDescent="0.25">
      <c r="A164" t="s">
        <v>37</v>
      </c>
      <c r="B164" t="s">
        <v>56</v>
      </c>
      <c r="C164">
        <v>2018</v>
      </c>
      <c r="D164" s="1">
        <v>42403440.8781</v>
      </c>
      <c r="E164" s="2">
        <v>42.403399999999998</v>
      </c>
      <c r="F164" t="s">
        <v>9</v>
      </c>
      <c r="G164" t="s">
        <v>38</v>
      </c>
      <c r="H164" t="s">
        <v>39</v>
      </c>
    </row>
    <row r="165" spans="1:8" x14ac:dyDescent="0.25">
      <c r="A165" t="s">
        <v>37</v>
      </c>
      <c r="B165" t="s">
        <v>56</v>
      </c>
      <c r="C165">
        <v>2019</v>
      </c>
      <c r="D165" s="1">
        <v>31215238.3917</v>
      </c>
      <c r="E165" s="2">
        <v>31.215199999999999</v>
      </c>
      <c r="F165" t="s">
        <v>9</v>
      </c>
      <c r="G165" t="s">
        <v>38</v>
      </c>
      <c r="H165" t="s">
        <v>39</v>
      </c>
    </row>
    <row r="166" spans="1:8" x14ac:dyDescent="0.25">
      <c r="A166" t="s">
        <v>37</v>
      </c>
      <c r="B166" t="s">
        <v>56</v>
      </c>
      <c r="C166">
        <v>2020</v>
      </c>
      <c r="D166" s="1">
        <v>56583828.359700002</v>
      </c>
      <c r="E166" s="2">
        <v>56.583799999999997</v>
      </c>
      <c r="F166" t="s">
        <v>9</v>
      </c>
      <c r="G166" t="s">
        <v>38</v>
      </c>
      <c r="H166" t="s">
        <v>39</v>
      </c>
    </row>
    <row r="167" spans="1:8" x14ac:dyDescent="0.25">
      <c r="A167" t="s">
        <v>37</v>
      </c>
      <c r="B167" t="s">
        <v>56</v>
      </c>
      <c r="C167">
        <v>2021</v>
      </c>
      <c r="D167" s="1">
        <v>94511163.6831</v>
      </c>
      <c r="E167" s="2">
        <v>94.511200000000002</v>
      </c>
      <c r="F167" t="s">
        <v>9</v>
      </c>
      <c r="G167" t="s">
        <v>38</v>
      </c>
      <c r="H167" t="s">
        <v>39</v>
      </c>
    </row>
    <row r="168" spans="1:8" x14ac:dyDescent="0.25">
      <c r="A168" t="s">
        <v>37</v>
      </c>
      <c r="B168" t="s">
        <v>56</v>
      </c>
      <c r="C168">
        <v>2022</v>
      </c>
      <c r="D168" s="1">
        <v>86455373.176899999</v>
      </c>
      <c r="E168" s="2">
        <v>86.455399999999997</v>
      </c>
      <c r="F168" t="s">
        <v>9</v>
      </c>
      <c r="G168" t="s">
        <v>38</v>
      </c>
      <c r="H168" t="s">
        <v>39</v>
      </c>
    </row>
    <row r="169" spans="1:8" x14ac:dyDescent="0.25">
      <c r="A169" t="s">
        <v>37</v>
      </c>
      <c r="B169" t="s">
        <v>56</v>
      </c>
      <c r="C169">
        <v>2023</v>
      </c>
      <c r="D169" s="1">
        <v>152634281.78299999</v>
      </c>
      <c r="E169" s="2">
        <v>152.6343</v>
      </c>
      <c r="F169" t="s">
        <v>9</v>
      </c>
      <c r="G169" t="s">
        <v>38</v>
      </c>
      <c r="H169" t="s">
        <v>39</v>
      </c>
    </row>
    <row r="170" spans="1:8" x14ac:dyDescent="0.25">
      <c r="A170" t="s">
        <v>59</v>
      </c>
      <c r="B170" t="s">
        <v>56</v>
      </c>
      <c r="C170">
        <v>2018</v>
      </c>
      <c r="D170" s="1">
        <v>10567.3968</v>
      </c>
      <c r="E170" s="2">
        <v>1.06E-2</v>
      </c>
      <c r="F170" t="s">
        <v>9</v>
      </c>
      <c r="G170" t="s">
        <v>60</v>
      </c>
      <c r="H170" t="s">
        <v>39</v>
      </c>
    </row>
    <row r="171" spans="1:8" x14ac:dyDescent="0.25">
      <c r="A171" t="s">
        <v>59</v>
      </c>
      <c r="B171" t="s">
        <v>56</v>
      </c>
      <c r="C171">
        <v>2019</v>
      </c>
      <c r="D171" s="1">
        <v>12196.628699999999</v>
      </c>
      <c r="E171" s="2">
        <v>1.2200000000000001E-2</v>
      </c>
      <c r="F171" t="s">
        <v>9</v>
      </c>
      <c r="G171" t="s">
        <v>60</v>
      </c>
      <c r="H171" t="s">
        <v>39</v>
      </c>
    </row>
    <row r="172" spans="1:8" x14ac:dyDescent="0.25">
      <c r="A172" t="s">
        <v>59</v>
      </c>
      <c r="B172" t="s">
        <v>56</v>
      </c>
      <c r="C172">
        <v>2020</v>
      </c>
      <c r="D172" s="1">
        <v>13690.74</v>
      </c>
      <c r="E172" s="2">
        <v>1.37E-2</v>
      </c>
      <c r="F172" t="s">
        <v>9</v>
      </c>
      <c r="G172" t="s">
        <v>60</v>
      </c>
      <c r="H172" t="s">
        <v>39</v>
      </c>
    </row>
    <row r="173" spans="1:8" x14ac:dyDescent="0.25">
      <c r="A173" t="s">
        <v>59</v>
      </c>
      <c r="B173" t="s">
        <v>56</v>
      </c>
      <c r="C173">
        <v>2021</v>
      </c>
      <c r="D173" s="1">
        <v>13317.6839</v>
      </c>
      <c r="E173" s="2">
        <v>1.3299999999999999E-2</v>
      </c>
      <c r="F173" t="s">
        <v>9</v>
      </c>
      <c r="G173" t="s">
        <v>60</v>
      </c>
      <c r="H173" t="s">
        <v>39</v>
      </c>
    </row>
    <row r="174" spans="1:8" x14ac:dyDescent="0.25">
      <c r="A174" t="s">
        <v>59</v>
      </c>
      <c r="B174" t="s">
        <v>56</v>
      </c>
      <c r="C174">
        <v>2022</v>
      </c>
      <c r="D174" s="1">
        <v>12037.226500000001</v>
      </c>
      <c r="E174" s="2">
        <v>1.2E-2</v>
      </c>
      <c r="F174" t="s">
        <v>9</v>
      </c>
      <c r="G174" t="s">
        <v>60</v>
      </c>
      <c r="H174" t="s">
        <v>39</v>
      </c>
    </row>
    <row r="175" spans="1:8" x14ac:dyDescent="0.25">
      <c r="A175" t="s">
        <v>59</v>
      </c>
      <c r="B175" t="s">
        <v>56</v>
      </c>
      <c r="C175">
        <v>2023</v>
      </c>
      <c r="D175" s="1">
        <v>4919.7190000000001</v>
      </c>
      <c r="E175" s="2">
        <v>4.8999999999999998E-3</v>
      </c>
      <c r="F175" t="s">
        <v>9</v>
      </c>
      <c r="G175" t="s">
        <v>60</v>
      </c>
      <c r="H175" t="s">
        <v>39</v>
      </c>
    </row>
    <row r="176" spans="1:8" x14ac:dyDescent="0.25">
      <c r="A176" t="s">
        <v>40</v>
      </c>
      <c r="B176" t="s">
        <v>56</v>
      </c>
      <c r="C176">
        <v>2018</v>
      </c>
      <c r="D176" s="1">
        <v>1383273135.4461</v>
      </c>
      <c r="E176" s="2">
        <v>1383.2731000000001</v>
      </c>
      <c r="F176" t="s">
        <v>9</v>
      </c>
      <c r="G176" t="s">
        <v>41</v>
      </c>
      <c r="H176" t="s">
        <v>39</v>
      </c>
    </row>
    <row r="177" spans="1:8" x14ac:dyDescent="0.25">
      <c r="A177" t="s">
        <v>40</v>
      </c>
      <c r="B177" t="s">
        <v>56</v>
      </c>
      <c r="C177">
        <v>2019</v>
      </c>
      <c r="D177" s="1">
        <v>1741250295.2153001</v>
      </c>
      <c r="E177" s="2">
        <v>1741.2502999999999</v>
      </c>
      <c r="F177" t="s">
        <v>9</v>
      </c>
      <c r="G177" t="s">
        <v>41</v>
      </c>
      <c r="H177" t="s">
        <v>39</v>
      </c>
    </row>
    <row r="178" spans="1:8" x14ac:dyDescent="0.25">
      <c r="A178" t="s">
        <v>40</v>
      </c>
      <c r="B178" t="s">
        <v>56</v>
      </c>
      <c r="C178">
        <v>2020</v>
      </c>
      <c r="D178" s="1">
        <v>2776679817.1831999</v>
      </c>
      <c r="E178" s="2">
        <v>2776.6797999999999</v>
      </c>
      <c r="F178" t="s">
        <v>9</v>
      </c>
      <c r="G178" t="s">
        <v>41</v>
      </c>
      <c r="H178" t="s">
        <v>39</v>
      </c>
    </row>
    <row r="179" spans="1:8" x14ac:dyDescent="0.25">
      <c r="A179" t="s">
        <v>40</v>
      </c>
      <c r="B179" t="s">
        <v>56</v>
      </c>
      <c r="C179">
        <v>2021</v>
      </c>
      <c r="D179" s="1">
        <v>2328234218.3393002</v>
      </c>
      <c r="E179" s="2">
        <v>2328.2341999999999</v>
      </c>
      <c r="F179" t="s">
        <v>9</v>
      </c>
      <c r="G179" t="s">
        <v>41</v>
      </c>
      <c r="H179" t="s">
        <v>39</v>
      </c>
    </row>
    <row r="180" spans="1:8" x14ac:dyDescent="0.25">
      <c r="A180" t="s">
        <v>40</v>
      </c>
      <c r="B180" t="s">
        <v>56</v>
      </c>
      <c r="C180">
        <v>2022</v>
      </c>
      <c r="D180" s="1">
        <v>2162731464.0187001</v>
      </c>
      <c r="E180" s="2">
        <v>2162.7314999999999</v>
      </c>
      <c r="F180" t="s">
        <v>9</v>
      </c>
      <c r="G180" t="s">
        <v>41</v>
      </c>
      <c r="H180" t="s">
        <v>39</v>
      </c>
    </row>
    <row r="181" spans="1:8" x14ac:dyDescent="0.25">
      <c r="A181" t="s">
        <v>40</v>
      </c>
      <c r="B181" t="s">
        <v>56</v>
      </c>
      <c r="C181">
        <v>2023</v>
      </c>
      <c r="D181" s="1">
        <v>2907583626.7296</v>
      </c>
      <c r="E181" s="2">
        <v>2907.5835999999999</v>
      </c>
      <c r="F181" t="s">
        <v>9</v>
      </c>
      <c r="G181" t="s">
        <v>41</v>
      </c>
      <c r="H181" t="s">
        <v>39</v>
      </c>
    </row>
    <row r="182" spans="1:8" x14ac:dyDescent="0.25">
      <c r="A182" t="s">
        <v>42</v>
      </c>
      <c r="B182" t="s">
        <v>56</v>
      </c>
      <c r="C182">
        <v>2018</v>
      </c>
      <c r="D182" s="1">
        <v>11622513.3687</v>
      </c>
      <c r="E182" s="2">
        <v>11.6225</v>
      </c>
      <c r="F182" t="s">
        <v>9</v>
      </c>
      <c r="G182" t="s">
        <v>43</v>
      </c>
      <c r="H182" t="s">
        <v>44</v>
      </c>
    </row>
    <row r="183" spans="1:8" x14ac:dyDescent="0.25">
      <c r="A183" t="s">
        <v>42</v>
      </c>
      <c r="B183" t="s">
        <v>56</v>
      </c>
      <c r="C183">
        <v>2019</v>
      </c>
      <c r="D183" s="1">
        <v>16042661.1282</v>
      </c>
      <c r="E183" s="2">
        <v>16.0427</v>
      </c>
      <c r="F183" t="s">
        <v>9</v>
      </c>
      <c r="G183" t="s">
        <v>43</v>
      </c>
      <c r="H183" t="s">
        <v>44</v>
      </c>
    </row>
    <row r="184" spans="1:8" x14ac:dyDescent="0.25">
      <c r="A184" t="s">
        <v>42</v>
      </c>
      <c r="B184" t="s">
        <v>56</v>
      </c>
      <c r="C184">
        <v>2020</v>
      </c>
      <c r="D184" s="1">
        <v>26137878.9254</v>
      </c>
      <c r="E184" s="2">
        <v>26.137899999999998</v>
      </c>
      <c r="F184" t="s">
        <v>9</v>
      </c>
      <c r="G184" t="s">
        <v>43</v>
      </c>
      <c r="H184" t="s">
        <v>44</v>
      </c>
    </row>
    <row r="185" spans="1:8" x14ac:dyDescent="0.25">
      <c r="A185" t="s">
        <v>42</v>
      </c>
      <c r="B185" t="s">
        <v>56</v>
      </c>
      <c r="C185">
        <v>2021</v>
      </c>
      <c r="D185" s="1">
        <v>18873723.778099999</v>
      </c>
      <c r="E185" s="2">
        <v>18.873699999999999</v>
      </c>
      <c r="F185" t="s">
        <v>9</v>
      </c>
      <c r="G185" t="s">
        <v>43</v>
      </c>
      <c r="H185" t="s">
        <v>44</v>
      </c>
    </row>
    <row r="186" spans="1:8" x14ac:dyDescent="0.25">
      <c r="A186" t="s">
        <v>42</v>
      </c>
      <c r="B186" t="s">
        <v>56</v>
      </c>
      <c r="C186">
        <v>2022</v>
      </c>
      <c r="D186" s="1">
        <v>11279835.6755</v>
      </c>
      <c r="E186" s="2">
        <v>11.2798</v>
      </c>
      <c r="F186" t="s">
        <v>9</v>
      </c>
      <c r="G186" t="s">
        <v>43</v>
      </c>
      <c r="H186" t="s">
        <v>44</v>
      </c>
    </row>
    <row r="187" spans="1:8" x14ac:dyDescent="0.25">
      <c r="A187" t="s">
        <v>42</v>
      </c>
      <c r="B187" t="s">
        <v>56</v>
      </c>
      <c r="C187">
        <v>2023</v>
      </c>
      <c r="D187" s="1">
        <v>30795400.868500002</v>
      </c>
      <c r="E187" s="2">
        <v>30.795400000000001</v>
      </c>
      <c r="F187" t="s">
        <v>9</v>
      </c>
      <c r="G187" t="s">
        <v>43</v>
      </c>
      <c r="H187" t="s">
        <v>44</v>
      </c>
    </row>
    <row r="188" spans="1:8" x14ac:dyDescent="0.25">
      <c r="A188" t="s">
        <v>61</v>
      </c>
      <c r="B188" t="s">
        <v>56</v>
      </c>
      <c r="C188">
        <v>2018</v>
      </c>
      <c r="D188" s="1">
        <v>655178.60140000004</v>
      </c>
      <c r="E188" s="2">
        <v>0.6552</v>
      </c>
      <c r="F188" t="s">
        <v>9</v>
      </c>
      <c r="G188" t="s">
        <v>62</v>
      </c>
      <c r="H188" t="s">
        <v>44</v>
      </c>
    </row>
    <row r="189" spans="1:8" x14ac:dyDescent="0.25">
      <c r="A189" t="s">
        <v>61</v>
      </c>
      <c r="B189" t="s">
        <v>56</v>
      </c>
      <c r="C189">
        <v>2019</v>
      </c>
      <c r="D189" s="1">
        <v>524455.03419999999</v>
      </c>
      <c r="E189" s="2">
        <v>0.52449999999999997</v>
      </c>
      <c r="F189" t="s">
        <v>9</v>
      </c>
      <c r="G189" t="s">
        <v>62</v>
      </c>
      <c r="H189" t="s">
        <v>44</v>
      </c>
    </row>
    <row r="190" spans="1:8" x14ac:dyDescent="0.25">
      <c r="A190" t="s">
        <v>61</v>
      </c>
      <c r="B190" t="s">
        <v>56</v>
      </c>
      <c r="C190">
        <v>2020</v>
      </c>
      <c r="D190" s="1">
        <v>377619.10509999999</v>
      </c>
      <c r="E190" s="2">
        <v>0.37759999999999999</v>
      </c>
      <c r="F190" t="s">
        <v>9</v>
      </c>
      <c r="G190" t="s">
        <v>62</v>
      </c>
      <c r="H190" t="s">
        <v>44</v>
      </c>
    </row>
    <row r="191" spans="1:8" x14ac:dyDescent="0.25">
      <c r="A191" t="s">
        <v>61</v>
      </c>
      <c r="B191" t="s">
        <v>56</v>
      </c>
      <c r="C191">
        <v>2021</v>
      </c>
      <c r="D191" s="1">
        <v>66588.419699999999</v>
      </c>
      <c r="E191" s="2">
        <v>6.6600000000000006E-2</v>
      </c>
      <c r="F191" t="s">
        <v>9</v>
      </c>
      <c r="G191" t="s">
        <v>62</v>
      </c>
      <c r="H191" t="s">
        <v>44</v>
      </c>
    </row>
    <row r="192" spans="1:8" x14ac:dyDescent="0.25">
      <c r="A192" t="s">
        <v>61</v>
      </c>
      <c r="B192" t="s">
        <v>56</v>
      </c>
      <c r="C192">
        <v>2022</v>
      </c>
      <c r="D192" s="1">
        <v>60186.1325</v>
      </c>
      <c r="E192" s="2">
        <v>6.0199999999999997E-2</v>
      </c>
      <c r="F192" t="s">
        <v>9</v>
      </c>
      <c r="G192" t="s">
        <v>62</v>
      </c>
      <c r="H192" t="s">
        <v>44</v>
      </c>
    </row>
    <row r="193" spans="1:8" x14ac:dyDescent="0.25">
      <c r="A193" t="s">
        <v>61</v>
      </c>
      <c r="B193" t="s">
        <v>56</v>
      </c>
      <c r="C193">
        <v>2023</v>
      </c>
      <c r="D193" s="1">
        <v>103314.0989</v>
      </c>
      <c r="E193" s="2">
        <v>0.1033</v>
      </c>
      <c r="F193" t="s">
        <v>9</v>
      </c>
      <c r="G193" t="s">
        <v>62</v>
      </c>
      <c r="H193" t="s">
        <v>44</v>
      </c>
    </row>
    <row r="194" spans="1:8" x14ac:dyDescent="0.25">
      <c r="A194" t="s">
        <v>63</v>
      </c>
      <c r="B194" t="s">
        <v>56</v>
      </c>
      <c r="C194">
        <v>2018</v>
      </c>
      <c r="D194" s="1">
        <v>15396697.132300001</v>
      </c>
      <c r="E194" s="2">
        <v>15.396699999999999</v>
      </c>
      <c r="F194" t="s">
        <v>9</v>
      </c>
      <c r="G194" t="s">
        <v>64</v>
      </c>
      <c r="H194" t="s">
        <v>44</v>
      </c>
    </row>
    <row r="195" spans="1:8" x14ac:dyDescent="0.25">
      <c r="A195" t="s">
        <v>63</v>
      </c>
      <c r="B195" t="s">
        <v>56</v>
      </c>
      <c r="C195">
        <v>2019</v>
      </c>
      <c r="D195" s="1">
        <v>15323031.1928</v>
      </c>
      <c r="E195" s="2">
        <v>15.323</v>
      </c>
      <c r="F195" t="s">
        <v>9</v>
      </c>
      <c r="G195" t="s">
        <v>64</v>
      </c>
      <c r="H195" t="s">
        <v>44</v>
      </c>
    </row>
    <row r="196" spans="1:8" x14ac:dyDescent="0.25">
      <c r="A196" t="s">
        <v>63</v>
      </c>
      <c r="B196" t="s">
        <v>56</v>
      </c>
      <c r="C196">
        <v>2020</v>
      </c>
      <c r="D196" s="1">
        <v>12732388.1864</v>
      </c>
      <c r="E196" s="2">
        <v>12.7324</v>
      </c>
      <c r="F196" t="s">
        <v>9</v>
      </c>
      <c r="G196" t="s">
        <v>64</v>
      </c>
      <c r="H196" t="s">
        <v>44</v>
      </c>
    </row>
    <row r="197" spans="1:8" x14ac:dyDescent="0.25">
      <c r="A197" t="s">
        <v>63</v>
      </c>
      <c r="B197" t="s">
        <v>56</v>
      </c>
      <c r="C197">
        <v>2021</v>
      </c>
      <c r="D197" s="1">
        <v>13575159.1612</v>
      </c>
      <c r="E197" s="2">
        <v>13.575200000000001</v>
      </c>
      <c r="F197" t="s">
        <v>9</v>
      </c>
      <c r="G197" t="s">
        <v>64</v>
      </c>
      <c r="H197" t="s">
        <v>44</v>
      </c>
    </row>
    <row r="198" spans="1:8" x14ac:dyDescent="0.25">
      <c r="A198" t="s">
        <v>63</v>
      </c>
      <c r="B198" t="s">
        <v>56</v>
      </c>
      <c r="C198">
        <v>2022</v>
      </c>
      <c r="D198" s="1">
        <v>8674827.9022000004</v>
      </c>
      <c r="E198" s="2">
        <v>8.6747999999999994</v>
      </c>
      <c r="F198" t="s">
        <v>9</v>
      </c>
      <c r="G198" t="s">
        <v>64</v>
      </c>
      <c r="H198" t="s">
        <v>44</v>
      </c>
    </row>
    <row r="199" spans="1:8" x14ac:dyDescent="0.25">
      <c r="A199" t="s">
        <v>63</v>
      </c>
      <c r="B199" t="s">
        <v>56</v>
      </c>
      <c r="C199">
        <v>2023</v>
      </c>
      <c r="D199" s="1">
        <v>10847980.3814</v>
      </c>
      <c r="E199" s="2">
        <v>10.848000000000001</v>
      </c>
      <c r="F199" t="s">
        <v>9</v>
      </c>
      <c r="G199" t="s">
        <v>64</v>
      </c>
      <c r="H199" t="s">
        <v>44</v>
      </c>
    </row>
    <row r="200" spans="1:8" x14ac:dyDescent="0.25">
      <c r="A200" t="s">
        <v>45</v>
      </c>
      <c r="B200" t="s">
        <v>56</v>
      </c>
      <c r="C200">
        <v>2018</v>
      </c>
      <c r="D200" s="1">
        <v>21487040.152600002</v>
      </c>
      <c r="E200" s="2">
        <v>21.486999999999998</v>
      </c>
      <c r="F200" t="s">
        <v>9</v>
      </c>
      <c r="G200" t="s">
        <v>46</v>
      </c>
      <c r="H200" t="s">
        <v>47</v>
      </c>
    </row>
    <row r="201" spans="1:8" x14ac:dyDescent="0.25">
      <c r="A201" t="s">
        <v>45</v>
      </c>
      <c r="B201" t="s">
        <v>56</v>
      </c>
      <c r="C201">
        <v>2019</v>
      </c>
      <c r="D201" s="1">
        <v>24942105.695900001</v>
      </c>
      <c r="E201" s="2">
        <v>24.9421</v>
      </c>
      <c r="F201" t="s">
        <v>9</v>
      </c>
      <c r="G201" t="s">
        <v>46</v>
      </c>
      <c r="H201" t="s">
        <v>47</v>
      </c>
    </row>
    <row r="202" spans="1:8" x14ac:dyDescent="0.25">
      <c r="A202" t="s">
        <v>45</v>
      </c>
      <c r="B202" t="s">
        <v>56</v>
      </c>
      <c r="C202">
        <v>2020</v>
      </c>
      <c r="D202" s="1">
        <v>26103677.5722</v>
      </c>
      <c r="E202" s="2">
        <v>26.1037</v>
      </c>
      <c r="F202" t="s">
        <v>9</v>
      </c>
      <c r="G202" t="s">
        <v>46</v>
      </c>
      <c r="H202" t="s">
        <v>47</v>
      </c>
    </row>
    <row r="203" spans="1:8" x14ac:dyDescent="0.25">
      <c r="A203" t="s">
        <v>45</v>
      </c>
      <c r="B203" t="s">
        <v>56</v>
      </c>
      <c r="C203">
        <v>2021</v>
      </c>
      <c r="D203" s="1">
        <v>36272931.820299998</v>
      </c>
      <c r="E203" s="2">
        <v>36.2729</v>
      </c>
      <c r="F203" t="s">
        <v>9</v>
      </c>
      <c r="G203" t="s">
        <v>46</v>
      </c>
      <c r="H203" t="s">
        <v>47</v>
      </c>
    </row>
    <row r="204" spans="1:8" x14ac:dyDescent="0.25">
      <c r="A204" t="s">
        <v>45</v>
      </c>
      <c r="B204" t="s">
        <v>56</v>
      </c>
      <c r="C204">
        <v>2022</v>
      </c>
      <c r="D204" s="1">
        <v>89087513.372899994</v>
      </c>
      <c r="E204" s="2">
        <v>89.087500000000006</v>
      </c>
      <c r="F204" t="s">
        <v>9</v>
      </c>
      <c r="G204" t="s">
        <v>46</v>
      </c>
      <c r="H204" t="s">
        <v>47</v>
      </c>
    </row>
    <row r="205" spans="1:8" x14ac:dyDescent="0.25">
      <c r="A205" t="s">
        <v>45</v>
      </c>
      <c r="B205" t="s">
        <v>56</v>
      </c>
      <c r="C205">
        <v>2023</v>
      </c>
      <c r="D205" s="1">
        <v>100465581.57260001</v>
      </c>
      <c r="E205" s="2">
        <v>100.46559999999999</v>
      </c>
      <c r="F205" t="s">
        <v>9</v>
      </c>
      <c r="G205" t="s">
        <v>46</v>
      </c>
      <c r="H205" t="s">
        <v>47</v>
      </c>
    </row>
    <row r="206" spans="1:8" x14ac:dyDescent="0.25">
      <c r="A206" t="s">
        <v>48</v>
      </c>
      <c r="B206" t="s">
        <v>56</v>
      </c>
      <c r="C206">
        <v>2018</v>
      </c>
      <c r="D206" s="1">
        <v>5488001.4029000001</v>
      </c>
      <c r="E206" s="2">
        <v>5.4880000000000004</v>
      </c>
      <c r="F206" t="s">
        <v>9</v>
      </c>
      <c r="G206" t="s">
        <v>49</v>
      </c>
      <c r="H206" t="s">
        <v>47</v>
      </c>
    </row>
    <row r="207" spans="1:8" x14ac:dyDescent="0.25">
      <c r="A207" t="s">
        <v>48</v>
      </c>
      <c r="B207" t="s">
        <v>56</v>
      </c>
      <c r="C207">
        <v>2019</v>
      </c>
      <c r="D207" s="1">
        <v>8061971.5721000005</v>
      </c>
      <c r="E207" s="2">
        <v>8.0619999999999994</v>
      </c>
      <c r="F207" t="s">
        <v>9</v>
      </c>
      <c r="G207" t="s">
        <v>49</v>
      </c>
      <c r="H207" t="s">
        <v>47</v>
      </c>
    </row>
    <row r="208" spans="1:8" x14ac:dyDescent="0.25">
      <c r="A208" t="s">
        <v>48</v>
      </c>
      <c r="B208" t="s">
        <v>56</v>
      </c>
      <c r="C208">
        <v>2020</v>
      </c>
      <c r="D208" s="1">
        <v>16314798.4826</v>
      </c>
      <c r="E208" s="2">
        <v>16.314800000000002</v>
      </c>
      <c r="F208" t="s">
        <v>9</v>
      </c>
      <c r="G208" t="s">
        <v>49</v>
      </c>
      <c r="H208" t="s">
        <v>47</v>
      </c>
    </row>
    <row r="209" spans="1:8" x14ac:dyDescent="0.25">
      <c r="A209" t="s">
        <v>48</v>
      </c>
      <c r="B209" t="s">
        <v>56</v>
      </c>
      <c r="C209">
        <v>2021</v>
      </c>
      <c r="D209" s="1">
        <v>12962545.700099999</v>
      </c>
      <c r="E209" s="2">
        <v>12.9625</v>
      </c>
      <c r="F209" t="s">
        <v>9</v>
      </c>
      <c r="G209" t="s">
        <v>49</v>
      </c>
      <c r="H209" t="s">
        <v>47</v>
      </c>
    </row>
    <row r="210" spans="1:8" x14ac:dyDescent="0.25">
      <c r="A210" t="s">
        <v>48</v>
      </c>
      <c r="B210" t="s">
        <v>56</v>
      </c>
      <c r="C210">
        <v>2022</v>
      </c>
      <c r="D210" s="1">
        <v>12093400.23</v>
      </c>
      <c r="E210" s="2">
        <v>12.093400000000001</v>
      </c>
      <c r="F210" t="s">
        <v>9</v>
      </c>
      <c r="G210" t="s">
        <v>49</v>
      </c>
      <c r="H210" t="s">
        <v>47</v>
      </c>
    </row>
    <row r="211" spans="1:8" x14ac:dyDescent="0.25">
      <c r="A211" t="s">
        <v>48</v>
      </c>
      <c r="B211" t="s">
        <v>56</v>
      </c>
      <c r="C211">
        <v>2023</v>
      </c>
      <c r="D211" s="1">
        <v>24018068.127799999</v>
      </c>
      <c r="E211" s="2">
        <v>24.0181</v>
      </c>
      <c r="F211" t="s">
        <v>9</v>
      </c>
      <c r="G211" t="s">
        <v>49</v>
      </c>
      <c r="H211" t="s">
        <v>47</v>
      </c>
    </row>
    <row r="212" spans="1:8" x14ac:dyDescent="0.25">
      <c r="A212" t="s">
        <v>50</v>
      </c>
      <c r="B212" t="s">
        <v>56</v>
      </c>
      <c r="C212">
        <v>2018</v>
      </c>
      <c r="D212" s="1">
        <v>493145.1838</v>
      </c>
      <c r="E212" s="2">
        <v>0.49309999999999998</v>
      </c>
      <c r="F212" t="s">
        <v>9</v>
      </c>
      <c r="G212" t="s">
        <v>51</v>
      </c>
      <c r="H212" t="s">
        <v>47</v>
      </c>
    </row>
    <row r="213" spans="1:8" x14ac:dyDescent="0.25">
      <c r="A213" t="s">
        <v>50</v>
      </c>
      <c r="B213" t="s">
        <v>56</v>
      </c>
      <c r="C213">
        <v>2019</v>
      </c>
      <c r="D213" s="1">
        <v>796846.40850000002</v>
      </c>
      <c r="E213" s="2">
        <v>0.79679999999999995</v>
      </c>
      <c r="F213" t="s">
        <v>9</v>
      </c>
      <c r="G213" t="s">
        <v>51</v>
      </c>
      <c r="H213" t="s">
        <v>47</v>
      </c>
    </row>
    <row r="214" spans="1:8" x14ac:dyDescent="0.25">
      <c r="A214" t="s">
        <v>54</v>
      </c>
      <c r="B214" t="s">
        <v>56</v>
      </c>
      <c r="C214">
        <v>2018</v>
      </c>
      <c r="D214" s="1">
        <v>1965106063.3164999</v>
      </c>
      <c r="E214" s="2">
        <v>1965.1061</v>
      </c>
      <c r="F214" t="s">
        <v>9</v>
      </c>
      <c r="G214" t="s">
        <v>55</v>
      </c>
      <c r="H214" t="s">
        <v>55</v>
      </c>
    </row>
    <row r="215" spans="1:8" x14ac:dyDescent="0.25">
      <c r="A215" t="s">
        <v>54</v>
      </c>
      <c r="B215" t="s">
        <v>56</v>
      </c>
      <c r="C215">
        <v>2019</v>
      </c>
      <c r="D215" s="1">
        <v>2286054773.0750999</v>
      </c>
      <c r="E215" s="2">
        <v>2286.0547999999999</v>
      </c>
      <c r="F215" t="s">
        <v>9</v>
      </c>
      <c r="G215" t="s">
        <v>55</v>
      </c>
      <c r="H215" t="s">
        <v>55</v>
      </c>
    </row>
    <row r="216" spans="1:8" x14ac:dyDescent="0.25">
      <c r="A216" t="s">
        <v>54</v>
      </c>
      <c r="B216" t="s">
        <v>56</v>
      </c>
      <c r="C216">
        <v>2020</v>
      </c>
      <c r="D216" s="1">
        <v>3155117737.6585999</v>
      </c>
      <c r="E216" s="2">
        <v>3155.1176999999998</v>
      </c>
      <c r="F216" t="s">
        <v>9</v>
      </c>
      <c r="G216" t="s">
        <v>55</v>
      </c>
      <c r="H216" t="s">
        <v>55</v>
      </c>
    </row>
    <row r="217" spans="1:8" x14ac:dyDescent="0.25">
      <c r="A217" t="s">
        <v>54</v>
      </c>
      <c r="B217" t="s">
        <v>56</v>
      </c>
      <c r="C217">
        <v>2021</v>
      </c>
      <c r="D217" s="1">
        <v>2888863121.4699998</v>
      </c>
      <c r="E217" s="2">
        <v>2888.8631</v>
      </c>
      <c r="F217" t="s">
        <v>9</v>
      </c>
      <c r="G217" t="s">
        <v>55</v>
      </c>
      <c r="H217" t="s">
        <v>55</v>
      </c>
    </row>
    <row r="218" spans="1:8" x14ac:dyDescent="0.25">
      <c r="A218" t="s">
        <v>54</v>
      </c>
      <c r="B218" t="s">
        <v>56</v>
      </c>
      <c r="C218">
        <v>2022</v>
      </c>
      <c r="D218" s="1">
        <v>3397238350.0029998</v>
      </c>
      <c r="E218" s="2">
        <v>3397.2384000000002</v>
      </c>
      <c r="F218" t="s">
        <v>9</v>
      </c>
      <c r="G218" t="s">
        <v>55</v>
      </c>
      <c r="H218" t="s">
        <v>55</v>
      </c>
    </row>
    <row r="219" spans="1:8" x14ac:dyDescent="0.25">
      <c r="A219" t="s">
        <v>54</v>
      </c>
      <c r="B219" t="s">
        <v>56</v>
      </c>
      <c r="C219">
        <v>2023</v>
      </c>
      <c r="D219" s="1">
        <v>3994250975.0099001</v>
      </c>
      <c r="E219" s="2">
        <v>3994.2510000000002</v>
      </c>
      <c r="F219" t="s">
        <v>9</v>
      </c>
      <c r="G219" t="s">
        <v>55</v>
      </c>
      <c r="H219" t="s">
        <v>55</v>
      </c>
    </row>
    <row r="220" spans="1:8" x14ac:dyDescent="0.25">
      <c r="A220" t="s">
        <v>7</v>
      </c>
      <c r="B220" t="s">
        <v>65</v>
      </c>
      <c r="C220">
        <v>2018</v>
      </c>
      <c r="D220" s="1">
        <v>145430530.3064</v>
      </c>
      <c r="E220" s="2">
        <v>145.43049999999999</v>
      </c>
      <c r="F220" t="s">
        <v>9</v>
      </c>
      <c r="G220" t="s">
        <v>10</v>
      </c>
      <c r="H220" t="s">
        <v>11</v>
      </c>
    </row>
    <row r="221" spans="1:8" x14ac:dyDescent="0.25">
      <c r="A221" t="s">
        <v>7</v>
      </c>
      <c r="B221" t="s">
        <v>65</v>
      </c>
      <c r="C221">
        <v>2019</v>
      </c>
      <c r="D221" s="1">
        <v>179321332.0002</v>
      </c>
      <c r="E221" s="2">
        <v>179.32130000000001</v>
      </c>
      <c r="F221" t="s">
        <v>9</v>
      </c>
      <c r="G221" t="s">
        <v>10</v>
      </c>
      <c r="H221" t="s">
        <v>11</v>
      </c>
    </row>
    <row r="222" spans="1:8" x14ac:dyDescent="0.25">
      <c r="A222" t="s">
        <v>7</v>
      </c>
      <c r="B222" t="s">
        <v>65</v>
      </c>
      <c r="C222">
        <v>2020</v>
      </c>
      <c r="D222" s="1">
        <v>206024019.5246</v>
      </c>
      <c r="E222" s="2">
        <v>206.024</v>
      </c>
      <c r="F222" t="s">
        <v>9</v>
      </c>
      <c r="G222" t="s">
        <v>10</v>
      </c>
      <c r="H222" t="s">
        <v>11</v>
      </c>
    </row>
    <row r="223" spans="1:8" x14ac:dyDescent="0.25">
      <c r="A223" t="s">
        <v>7</v>
      </c>
      <c r="B223" t="s">
        <v>65</v>
      </c>
      <c r="C223">
        <v>2021</v>
      </c>
      <c r="D223" s="1">
        <v>188435673.67910001</v>
      </c>
      <c r="E223" s="2">
        <v>188.4357</v>
      </c>
      <c r="F223" t="s">
        <v>9</v>
      </c>
      <c r="G223" t="s">
        <v>10</v>
      </c>
      <c r="H223" t="s">
        <v>11</v>
      </c>
    </row>
    <row r="224" spans="1:8" x14ac:dyDescent="0.25">
      <c r="A224" t="s">
        <v>7</v>
      </c>
      <c r="B224" t="s">
        <v>65</v>
      </c>
      <c r="C224">
        <v>2022</v>
      </c>
      <c r="D224" s="1">
        <v>181985008.52059999</v>
      </c>
      <c r="E224" s="2">
        <v>181.98500000000001</v>
      </c>
      <c r="F224" t="s">
        <v>9</v>
      </c>
      <c r="G224" t="s">
        <v>10</v>
      </c>
      <c r="H224" t="s">
        <v>11</v>
      </c>
    </row>
    <row r="225" spans="1:8" x14ac:dyDescent="0.25">
      <c r="A225" t="s">
        <v>7</v>
      </c>
      <c r="B225" t="s">
        <v>65</v>
      </c>
      <c r="C225">
        <v>2023</v>
      </c>
      <c r="D225" s="1">
        <v>202957496.0239</v>
      </c>
      <c r="E225" s="2">
        <v>202.95750000000001</v>
      </c>
      <c r="F225" t="s">
        <v>9</v>
      </c>
      <c r="G225" t="s">
        <v>10</v>
      </c>
      <c r="H225" t="s">
        <v>11</v>
      </c>
    </row>
    <row r="226" spans="1:8" x14ac:dyDescent="0.25">
      <c r="A226" t="s">
        <v>12</v>
      </c>
      <c r="B226" t="s">
        <v>65</v>
      </c>
      <c r="C226">
        <v>2018</v>
      </c>
      <c r="D226" s="1">
        <v>11981034.5166</v>
      </c>
      <c r="E226" s="2">
        <v>11.981</v>
      </c>
      <c r="F226" t="s">
        <v>9</v>
      </c>
      <c r="G226" t="s">
        <v>13</v>
      </c>
      <c r="H226" t="s">
        <v>11</v>
      </c>
    </row>
    <row r="227" spans="1:8" x14ac:dyDescent="0.25">
      <c r="A227" t="s">
        <v>12</v>
      </c>
      <c r="B227" t="s">
        <v>65</v>
      </c>
      <c r="C227">
        <v>2019</v>
      </c>
      <c r="D227" s="1">
        <v>13566821.554300001</v>
      </c>
      <c r="E227" s="2">
        <v>13.566800000000001</v>
      </c>
      <c r="F227" t="s">
        <v>9</v>
      </c>
      <c r="G227" t="s">
        <v>13</v>
      </c>
      <c r="H227" t="s">
        <v>11</v>
      </c>
    </row>
    <row r="228" spans="1:8" x14ac:dyDescent="0.25">
      <c r="A228" t="s">
        <v>12</v>
      </c>
      <c r="B228" t="s">
        <v>65</v>
      </c>
      <c r="C228">
        <v>2021</v>
      </c>
      <c r="D228" s="1">
        <v>7785033.0416000001</v>
      </c>
      <c r="E228" s="2">
        <v>7.7850000000000001</v>
      </c>
      <c r="F228" t="s">
        <v>9</v>
      </c>
      <c r="G228" t="s">
        <v>13</v>
      </c>
      <c r="H228" t="s">
        <v>11</v>
      </c>
    </row>
    <row r="229" spans="1:8" x14ac:dyDescent="0.25">
      <c r="A229" t="s">
        <v>12</v>
      </c>
      <c r="B229" t="s">
        <v>65</v>
      </c>
      <c r="C229">
        <v>2022</v>
      </c>
      <c r="D229" s="1">
        <v>6993111.2993999999</v>
      </c>
      <c r="E229" s="2">
        <v>6.9931000000000001</v>
      </c>
      <c r="F229" t="s">
        <v>9</v>
      </c>
      <c r="G229" t="s">
        <v>13</v>
      </c>
      <c r="H229" t="s">
        <v>11</v>
      </c>
    </row>
    <row r="230" spans="1:8" x14ac:dyDescent="0.25">
      <c r="A230" t="s">
        <v>12</v>
      </c>
      <c r="B230" t="s">
        <v>65</v>
      </c>
      <c r="C230">
        <v>2023</v>
      </c>
      <c r="D230" s="1">
        <v>6127240.6056000004</v>
      </c>
      <c r="E230" s="2">
        <v>6.1272000000000002</v>
      </c>
      <c r="F230" t="s">
        <v>9</v>
      </c>
      <c r="G230" t="s">
        <v>13</v>
      </c>
      <c r="H230" t="s">
        <v>11</v>
      </c>
    </row>
    <row r="231" spans="1:8" x14ac:dyDescent="0.25">
      <c r="A231" t="s">
        <v>66</v>
      </c>
      <c r="B231" t="s">
        <v>65</v>
      </c>
      <c r="C231">
        <v>2018</v>
      </c>
      <c r="D231" s="1">
        <v>15747532.139</v>
      </c>
      <c r="E231" s="2">
        <v>15.7475</v>
      </c>
      <c r="F231" t="s">
        <v>9</v>
      </c>
      <c r="G231" t="s">
        <v>67</v>
      </c>
      <c r="H231" t="s">
        <v>11</v>
      </c>
    </row>
    <row r="232" spans="1:8" x14ac:dyDescent="0.25">
      <c r="A232" t="s">
        <v>66</v>
      </c>
      <c r="B232" t="s">
        <v>65</v>
      </c>
      <c r="C232">
        <v>2019</v>
      </c>
      <c r="D232" s="1">
        <v>20249911.3068</v>
      </c>
      <c r="E232" s="2">
        <v>20.2499</v>
      </c>
      <c r="F232" t="s">
        <v>9</v>
      </c>
      <c r="G232" t="s">
        <v>67</v>
      </c>
      <c r="H232" t="s">
        <v>11</v>
      </c>
    </row>
    <row r="233" spans="1:8" x14ac:dyDescent="0.25">
      <c r="A233" t="s">
        <v>66</v>
      </c>
      <c r="B233" t="s">
        <v>65</v>
      </c>
      <c r="C233">
        <v>2020</v>
      </c>
      <c r="D233" s="1">
        <v>25961129.6402</v>
      </c>
      <c r="E233" s="2">
        <v>25.961099999999998</v>
      </c>
      <c r="F233" t="s">
        <v>9</v>
      </c>
      <c r="G233" t="s">
        <v>67</v>
      </c>
      <c r="H233" t="s">
        <v>11</v>
      </c>
    </row>
    <row r="234" spans="1:8" x14ac:dyDescent="0.25">
      <c r="A234" t="s">
        <v>66</v>
      </c>
      <c r="B234" t="s">
        <v>65</v>
      </c>
      <c r="C234">
        <v>2021</v>
      </c>
      <c r="D234" s="1">
        <v>5290208.7953000003</v>
      </c>
      <c r="E234" s="2">
        <v>5.2901999999999996</v>
      </c>
      <c r="F234" t="s">
        <v>9</v>
      </c>
      <c r="G234" t="s">
        <v>67</v>
      </c>
      <c r="H234" t="s">
        <v>11</v>
      </c>
    </row>
    <row r="235" spans="1:8" x14ac:dyDescent="0.25">
      <c r="A235" t="s">
        <v>66</v>
      </c>
      <c r="B235" t="s">
        <v>65</v>
      </c>
      <c r="C235">
        <v>2022</v>
      </c>
      <c r="D235" s="1">
        <v>4268502.7466000002</v>
      </c>
      <c r="E235" s="2">
        <v>4.2685000000000004</v>
      </c>
      <c r="F235" t="s">
        <v>9</v>
      </c>
      <c r="G235" t="s">
        <v>67</v>
      </c>
      <c r="H235" t="s">
        <v>11</v>
      </c>
    </row>
    <row r="236" spans="1:8" x14ac:dyDescent="0.25">
      <c r="A236" t="s">
        <v>66</v>
      </c>
      <c r="B236" t="s">
        <v>65</v>
      </c>
      <c r="C236">
        <v>2023</v>
      </c>
      <c r="D236" s="1">
        <v>3322955.8536</v>
      </c>
      <c r="E236" s="2">
        <v>3.323</v>
      </c>
      <c r="F236" t="s">
        <v>9</v>
      </c>
      <c r="G236" t="s">
        <v>67</v>
      </c>
      <c r="H236" t="s">
        <v>11</v>
      </c>
    </row>
    <row r="237" spans="1:8" x14ac:dyDescent="0.25">
      <c r="A237" t="s">
        <v>14</v>
      </c>
      <c r="B237" t="s">
        <v>65</v>
      </c>
      <c r="C237">
        <v>2018</v>
      </c>
      <c r="D237" s="1">
        <v>68080714.254099995</v>
      </c>
      <c r="E237" s="2">
        <v>68.080699999999993</v>
      </c>
      <c r="F237" t="s">
        <v>9</v>
      </c>
      <c r="G237" t="s">
        <v>15</v>
      </c>
      <c r="H237" t="s">
        <v>11</v>
      </c>
    </row>
    <row r="238" spans="1:8" x14ac:dyDescent="0.25">
      <c r="A238" t="s">
        <v>14</v>
      </c>
      <c r="B238" t="s">
        <v>65</v>
      </c>
      <c r="C238">
        <v>2019</v>
      </c>
      <c r="D238" s="1">
        <v>68802973.671599999</v>
      </c>
      <c r="E238" s="2">
        <v>68.802999999999997</v>
      </c>
      <c r="F238" t="s">
        <v>9</v>
      </c>
      <c r="G238" t="s">
        <v>15</v>
      </c>
      <c r="H238" t="s">
        <v>11</v>
      </c>
    </row>
    <row r="239" spans="1:8" x14ac:dyDescent="0.25">
      <c r="A239" t="s">
        <v>14</v>
      </c>
      <c r="B239" t="s">
        <v>65</v>
      </c>
      <c r="C239">
        <v>2020</v>
      </c>
      <c r="D239" s="1">
        <v>80158809.325900003</v>
      </c>
      <c r="E239" s="2">
        <v>80.158799999999999</v>
      </c>
      <c r="F239" t="s">
        <v>9</v>
      </c>
      <c r="G239" t="s">
        <v>15</v>
      </c>
      <c r="H239" t="s">
        <v>11</v>
      </c>
    </row>
    <row r="240" spans="1:8" x14ac:dyDescent="0.25">
      <c r="A240" t="s">
        <v>14</v>
      </c>
      <c r="B240" t="s">
        <v>65</v>
      </c>
      <c r="C240">
        <v>2021</v>
      </c>
      <c r="D240" s="1">
        <v>84222385.237800002</v>
      </c>
      <c r="E240" s="2">
        <v>84.222399999999993</v>
      </c>
      <c r="F240" t="s">
        <v>9</v>
      </c>
      <c r="G240" t="s">
        <v>15</v>
      </c>
      <c r="H240" t="s">
        <v>11</v>
      </c>
    </row>
    <row r="241" spans="1:8" x14ac:dyDescent="0.25">
      <c r="A241" t="s">
        <v>14</v>
      </c>
      <c r="B241" t="s">
        <v>65</v>
      </c>
      <c r="C241">
        <v>2022</v>
      </c>
      <c r="D241" s="1">
        <v>76215561.087300003</v>
      </c>
      <c r="E241" s="2">
        <v>76.215599999999995</v>
      </c>
      <c r="F241" t="s">
        <v>9</v>
      </c>
      <c r="G241" t="s">
        <v>15</v>
      </c>
      <c r="H241" t="s">
        <v>11</v>
      </c>
    </row>
    <row r="242" spans="1:8" x14ac:dyDescent="0.25">
      <c r="A242" t="s">
        <v>14</v>
      </c>
      <c r="B242" t="s">
        <v>65</v>
      </c>
      <c r="C242">
        <v>2023</v>
      </c>
      <c r="D242" s="1">
        <v>108783844.2744</v>
      </c>
      <c r="E242" s="2">
        <v>108.7838</v>
      </c>
      <c r="F242" t="s">
        <v>9</v>
      </c>
      <c r="G242" t="s">
        <v>15</v>
      </c>
      <c r="H242" t="s">
        <v>11</v>
      </c>
    </row>
    <row r="243" spans="1:8" x14ac:dyDescent="0.25">
      <c r="A243" t="s">
        <v>57</v>
      </c>
      <c r="B243" t="s">
        <v>65</v>
      </c>
      <c r="C243">
        <v>2018</v>
      </c>
      <c r="D243" s="1">
        <v>145301365.06909999</v>
      </c>
      <c r="E243" s="2">
        <v>145.3014</v>
      </c>
      <c r="F243" t="s">
        <v>9</v>
      </c>
      <c r="G243" t="s">
        <v>58</v>
      </c>
      <c r="H243" t="s">
        <v>11</v>
      </c>
    </row>
    <row r="244" spans="1:8" x14ac:dyDescent="0.25">
      <c r="A244" t="s">
        <v>57</v>
      </c>
      <c r="B244" t="s">
        <v>65</v>
      </c>
      <c r="C244">
        <v>2019</v>
      </c>
      <c r="D244" s="1">
        <v>124838828.7806</v>
      </c>
      <c r="E244" s="2">
        <v>124.83880000000001</v>
      </c>
      <c r="F244" t="s">
        <v>9</v>
      </c>
      <c r="G244" t="s">
        <v>58</v>
      </c>
      <c r="H244" t="s">
        <v>11</v>
      </c>
    </row>
    <row r="245" spans="1:8" x14ac:dyDescent="0.25">
      <c r="A245" t="s">
        <v>57</v>
      </c>
      <c r="B245" t="s">
        <v>65</v>
      </c>
      <c r="C245">
        <v>2020</v>
      </c>
      <c r="D245" s="1">
        <v>174536397.2193</v>
      </c>
      <c r="E245" s="2">
        <v>174.53639999999999</v>
      </c>
      <c r="F245" t="s">
        <v>9</v>
      </c>
      <c r="G245" t="s">
        <v>58</v>
      </c>
      <c r="H245" t="s">
        <v>11</v>
      </c>
    </row>
    <row r="246" spans="1:8" x14ac:dyDescent="0.25">
      <c r="A246" t="s">
        <v>57</v>
      </c>
      <c r="B246" t="s">
        <v>65</v>
      </c>
      <c r="C246">
        <v>2021</v>
      </c>
      <c r="D246" s="1">
        <v>221261753.4815</v>
      </c>
      <c r="E246" s="2">
        <v>221.26179999999999</v>
      </c>
      <c r="F246" t="s">
        <v>9</v>
      </c>
      <c r="G246" t="s">
        <v>58</v>
      </c>
      <c r="H246" t="s">
        <v>11</v>
      </c>
    </row>
    <row r="247" spans="1:8" x14ac:dyDescent="0.25">
      <c r="A247" t="s">
        <v>57</v>
      </c>
      <c r="B247" t="s">
        <v>65</v>
      </c>
      <c r="C247">
        <v>2022</v>
      </c>
      <c r="D247" s="1">
        <v>180081713.47499999</v>
      </c>
      <c r="E247" s="2">
        <v>180.08170000000001</v>
      </c>
      <c r="F247" t="s">
        <v>9</v>
      </c>
      <c r="G247" t="s">
        <v>58</v>
      </c>
      <c r="H247" t="s">
        <v>11</v>
      </c>
    </row>
    <row r="248" spans="1:8" x14ac:dyDescent="0.25">
      <c r="A248" t="s">
        <v>57</v>
      </c>
      <c r="B248" t="s">
        <v>65</v>
      </c>
      <c r="C248">
        <v>2023</v>
      </c>
      <c r="D248" s="1">
        <v>192993640.83379999</v>
      </c>
      <c r="E248" s="2">
        <v>192.99359999999999</v>
      </c>
      <c r="F248" t="s">
        <v>9</v>
      </c>
      <c r="G248" t="s">
        <v>58</v>
      </c>
      <c r="H248" t="s">
        <v>11</v>
      </c>
    </row>
    <row r="249" spans="1:8" x14ac:dyDescent="0.25">
      <c r="A249" t="s">
        <v>68</v>
      </c>
      <c r="B249" t="s">
        <v>65</v>
      </c>
      <c r="C249">
        <v>2018</v>
      </c>
      <c r="D249" s="1">
        <v>1101456.6373000001</v>
      </c>
      <c r="E249" s="2">
        <v>1.1014999999999999</v>
      </c>
      <c r="F249" t="s">
        <v>9</v>
      </c>
      <c r="G249" t="s">
        <v>69</v>
      </c>
      <c r="H249" t="s">
        <v>11</v>
      </c>
    </row>
    <row r="250" spans="1:8" x14ac:dyDescent="0.25">
      <c r="A250" t="s">
        <v>68</v>
      </c>
      <c r="B250" t="s">
        <v>65</v>
      </c>
      <c r="C250">
        <v>2019</v>
      </c>
      <c r="D250" s="1">
        <v>1168867.1879</v>
      </c>
      <c r="E250" s="2">
        <v>1.1689000000000001</v>
      </c>
      <c r="F250" t="s">
        <v>9</v>
      </c>
      <c r="G250" t="s">
        <v>69</v>
      </c>
      <c r="H250" t="s">
        <v>11</v>
      </c>
    </row>
    <row r="251" spans="1:8" x14ac:dyDescent="0.25">
      <c r="A251" t="s">
        <v>68</v>
      </c>
      <c r="B251" t="s">
        <v>65</v>
      </c>
      <c r="C251">
        <v>2020</v>
      </c>
      <c r="D251" s="1">
        <v>1524440.4535999999</v>
      </c>
      <c r="E251" s="2">
        <v>1.5244</v>
      </c>
      <c r="F251" t="s">
        <v>9</v>
      </c>
      <c r="G251" t="s">
        <v>69</v>
      </c>
      <c r="H251" t="s">
        <v>11</v>
      </c>
    </row>
    <row r="252" spans="1:8" x14ac:dyDescent="0.25">
      <c r="A252" t="s">
        <v>68</v>
      </c>
      <c r="B252" t="s">
        <v>65</v>
      </c>
      <c r="C252">
        <v>2021</v>
      </c>
      <c r="D252" s="1">
        <v>1415934.3737999999</v>
      </c>
      <c r="E252" s="2">
        <v>1.4158999999999999</v>
      </c>
      <c r="F252" t="s">
        <v>9</v>
      </c>
      <c r="G252" t="s">
        <v>69</v>
      </c>
      <c r="H252" t="s">
        <v>11</v>
      </c>
    </row>
    <row r="253" spans="1:8" x14ac:dyDescent="0.25">
      <c r="A253" t="s">
        <v>68</v>
      </c>
      <c r="B253" t="s">
        <v>65</v>
      </c>
      <c r="C253">
        <v>2022</v>
      </c>
      <c r="D253" s="1">
        <v>1352427.0005000001</v>
      </c>
      <c r="E253" s="2">
        <v>1.3524</v>
      </c>
      <c r="F253" t="s">
        <v>9</v>
      </c>
      <c r="G253" t="s">
        <v>69</v>
      </c>
      <c r="H253" t="s">
        <v>11</v>
      </c>
    </row>
    <row r="254" spans="1:8" x14ac:dyDescent="0.25">
      <c r="A254" t="s">
        <v>68</v>
      </c>
      <c r="B254" t="s">
        <v>65</v>
      </c>
      <c r="C254">
        <v>2023</v>
      </c>
      <c r="D254" s="1">
        <v>1477904.6505</v>
      </c>
      <c r="E254" s="2">
        <v>1.4779</v>
      </c>
      <c r="F254" t="s">
        <v>9</v>
      </c>
      <c r="G254" t="s">
        <v>69</v>
      </c>
      <c r="H254" t="s">
        <v>11</v>
      </c>
    </row>
    <row r="255" spans="1:8" x14ac:dyDescent="0.25">
      <c r="A255" t="s">
        <v>16</v>
      </c>
      <c r="B255" t="s">
        <v>65</v>
      </c>
      <c r="C255">
        <v>2018</v>
      </c>
      <c r="D255" s="1">
        <v>879361262.65409994</v>
      </c>
      <c r="E255" s="2">
        <v>879.36130000000003</v>
      </c>
      <c r="F255" t="s">
        <v>9</v>
      </c>
      <c r="G255" t="s">
        <v>17</v>
      </c>
      <c r="H255" t="s">
        <v>11</v>
      </c>
    </row>
    <row r="256" spans="1:8" x14ac:dyDescent="0.25">
      <c r="A256" t="s">
        <v>16</v>
      </c>
      <c r="B256" t="s">
        <v>65</v>
      </c>
      <c r="C256">
        <v>2019</v>
      </c>
      <c r="D256" s="1">
        <v>984866042.54550004</v>
      </c>
      <c r="E256" s="2">
        <v>984.86599999999999</v>
      </c>
      <c r="F256" t="s">
        <v>9</v>
      </c>
      <c r="G256" t="s">
        <v>17</v>
      </c>
      <c r="H256" t="s">
        <v>11</v>
      </c>
    </row>
    <row r="257" spans="1:8" x14ac:dyDescent="0.25">
      <c r="A257" t="s">
        <v>16</v>
      </c>
      <c r="B257" t="s">
        <v>65</v>
      </c>
      <c r="C257">
        <v>2020</v>
      </c>
      <c r="D257" s="1">
        <v>1483430022.4635999</v>
      </c>
      <c r="E257" s="2">
        <v>1483.43</v>
      </c>
      <c r="F257" t="s">
        <v>9</v>
      </c>
      <c r="G257" t="s">
        <v>17</v>
      </c>
      <c r="H257" t="s">
        <v>11</v>
      </c>
    </row>
    <row r="258" spans="1:8" x14ac:dyDescent="0.25">
      <c r="A258" t="s">
        <v>16</v>
      </c>
      <c r="B258" t="s">
        <v>65</v>
      </c>
      <c r="C258">
        <v>2021</v>
      </c>
      <c r="D258" s="1">
        <v>1247563495.7377999</v>
      </c>
      <c r="E258" s="2">
        <v>1247.5635</v>
      </c>
      <c r="F258" t="s">
        <v>9</v>
      </c>
      <c r="G258" t="s">
        <v>17</v>
      </c>
      <c r="H258" t="s">
        <v>11</v>
      </c>
    </row>
    <row r="259" spans="1:8" x14ac:dyDescent="0.25">
      <c r="A259" t="s">
        <v>16</v>
      </c>
      <c r="B259" t="s">
        <v>65</v>
      </c>
      <c r="C259">
        <v>2022</v>
      </c>
      <c r="D259" s="1">
        <v>1060722671.9198999</v>
      </c>
      <c r="E259" s="2">
        <v>1060.7227</v>
      </c>
      <c r="F259" t="s">
        <v>9</v>
      </c>
      <c r="G259" t="s">
        <v>17</v>
      </c>
      <c r="H259" t="s">
        <v>11</v>
      </c>
    </row>
    <row r="260" spans="1:8" x14ac:dyDescent="0.25">
      <c r="A260" t="s">
        <v>16</v>
      </c>
      <c r="B260" t="s">
        <v>65</v>
      </c>
      <c r="C260">
        <v>2023</v>
      </c>
      <c r="D260" s="1">
        <v>1265246069.9990001</v>
      </c>
      <c r="E260" s="2">
        <v>1265.2461000000001</v>
      </c>
      <c r="F260" t="s">
        <v>9</v>
      </c>
      <c r="G260" t="s">
        <v>17</v>
      </c>
      <c r="H260" t="s">
        <v>11</v>
      </c>
    </row>
    <row r="261" spans="1:8" x14ac:dyDescent="0.25">
      <c r="A261" t="s">
        <v>18</v>
      </c>
      <c r="B261" t="s">
        <v>65</v>
      </c>
      <c r="C261">
        <v>2020</v>
      </c>
      <c r="D261" s="1">
        <v>286492571.37940001</v>
      </c>
      <c r="E261" s="2">
        <v>286.49259999999998</v>
      </c>
      <c r="F261" t="s">
        <v>9</v>
      </c>
      <c r="G261" t="s">
        <v>19</v>
      </c>
      <c r="H261" t="s">
        <v>20</v>
      </c>
    </row>
    <row r="262" spans="1:8" x14ac:dyDescent="0.25">
      <c r="A262" t="s">
        <v>18</v>
      </c>
      <c r="B262" t="s">
        <v>65</v>
      </c>
      <c r="C262">
        <v>2021</v>
      </c>
      <c r="D262" s="1">
        <v>304443342.87660003</v>
      </c>
      <c r="E262" s="2">
        <v>304.44330000000002</v>
      </c>
      <c r="F262" t="s">
        <v>9</v>
      </c>
      <c r="G262" t="s">
        <v>19</v>
      </c>
      <c r="H262" t="s">
        <v>20</v>
      </c>
    </row>
    <row r="263" spans="1:8" x14ac:dyDescent="0.25">
      <c r="A263" t="s">
        <v>18</v>
      </c>
      <c r="B263" t="s">
        <v>65</v>
      </c>
      <c r="C263">
        <v>2022</v>
      </c>
      <c r="D263" s="1">
        <v>294032448.10769999</v>
      </c>
      <c r="E263" s="2">
        <v>294.0324</v>
      </c>
      <c r="F263" t="s">
        <v>9</v>
      </c>
      <c r="G263" t="s">
        <v>19</v>
      </c>
      <c r="H263" t="s">
        <v>20</v>
      </c>
    </row>
    <row r="264" spans="1:8" x14ac:dyDescent="0.25">
      <c r="A264" t="s">
        <v>18</v>
      </c>
      <c r="B264" t="s">
        <v>65</v>
      </c>
      <c r="C264">
        <v>2023</v>
      </c>
      <c r="D264" s="1">
        <v>332317117.68470001</v>
      </c>
      <c r="E264" s="2">
        <v>332.31709999999998</v>
      </c>
      <c r="F264" t="s">
        <v>9</v>
      </c>
      <c r="G264" t="s">
        <v>19</v>
      </c>
      <c r="H264" t="s">
        <v>20</v>
      </c>
    </row>
    <row r="265" spans="1:8" x14ac:dyDescent="0.25">
      <c r="A265" t="s">
        <v>21</v>
      </c>
      <c r="B265" t="s">
        <v>65</v>
      </c>
      <c r="C265">
        <v>2018</v>
      </c>
      <c r="D265" s="1">
        <v>134785582.5975</v>
      </c>
      <c r="E265" s="2">
        <v>134.78559999999999</v>
      </c>
      <c r="F265" t="s">
        <v>9</v>
      </c>
      <c r="G265" t="s">
        <v>22</v>
      </c>
      <c r="H265" t="s">
        <v>20</v>
      </c>
    </row>
    <row r="266" spans="1:8" x14ac:dyDescent="0.25">
      <c r="A266" t="s">
        <v>21</v>
      </c>
      <c r="B266" t="s">
        <v>65</v>
      </c>
      <c r="C266">
        <v>2019</v>
      </c>
      <c r="D266" s="1">
        <v>102240459.3466</v>
      </c>
      <c r="E266" s="2">
        <v>102.2405</v>
      </c>
      <c r="F266" t="s">
        <v>9</v>
      </c>
      <c r="G266" t="s">
        <v>22</v>
      </c>
      <c r="H266" t="s">
        <v>20</v>
      </c>
    </row>
    <row r="267" spans="1:8" x14ac:dyDescent="0.25">
      <c r="A267" t="s">
        <v>21</v>
      </c>
      <c r="B267" t="s">
        <v>65</v>
      </c>
      <c r="C267">
        <v>2020</v>
      </c>
      <c r="D267" s="1">
        <v>159836975.711</v>
      </c>
      <c r="E267" s="2">
        <v>159.83699999999999</v>
      </c>
      <c r="F267" t="s">
        <v>9</v>
      </c>
      <c r="G267" t="s">
        <v>22</v>
      </c>
      <c r="H267" t="s">
        <v>20</v>
      </c>
    </row>
    <row r="268" spans="1:8" x14ac:dyDescent="0.25">
      <c r="A268" t="s">
        <v>21</v>
      </c>
      <c r="B268" t="s">
        <v>65</v>
      </c>
      <c r="C268">
        <v>2021</v>
      </c>
      <c r="D268" s="1">
        <v>173679346.454</v>
      </c>
      <c r="E268" s="2">
        <v>173.67930000000001</v>
      </c>
      <c r="F268" t="s">
        <v>9</v>
      </c>
      <c r="G268" t="s">
        <v>22</v>
      </c>
      <c r="H268" t="s">
        <v>20</v>
      </c>
    </row>
    <row r="269" spans="1:8" x14ac:dyDescent="0.25">
      <c r="A269" t="s">
        <v>21</v>
      </c>
      <c r="B269" t="s">
        <v>65</v>
      </c>
      <c r="C269">
        <v>2022</v>
      </c>
      <c r="D269" s="1">
        <v>123671827.50560001</v>
      </c>
      <c r="E269" s="2">
        <v>123.6718</v>
      </c>
      <c r="F269" t="s">
        <v>9</v>
      </c>
      <c r="G269" t="s">
        <v>22</v>
      </c>
      <c r="H269" t="s">
        <v>20</v>
      </c>
    </row>
    <row r="270" spans="1:8" x14ac:dyDescent="0.25">
      <c r="A270" t="s">
        <v>21</v>
      </c>
      <c r="B270" t="s">
        <v>65</v>
      </c>
      <c r="C270">
        <v>2023</v>
      </c>
      <c r="D270" s="1">
        <v>167737076.03209999</v>
      </c>
      <c r="E270" s="2">
        <v>167.7371</v>
      </c>
      <c r="F270" t="s">
        <v>9</v>
      </c>
      <c r="G270" t="s">
        <v>22</v>
      </c>
      <c r="H270" t="s">
        <v>20</v>
      </c>
    </row>
    <row r="271" spans="1:8" x14ac:dyDescent="0.25">
      <c r="A271" t="s">
        <v>23</v>
      </c>
      <c r="B271" t="s">
        <v>65</v>
      </c>
      <c r="C271">
        <v>2018</v>
      </c>
      <c r="D271" s="1">
        <v>24240136.019900002</v>
      </c>
      <c r="E271" s="2">
        <v>24.240100000000002</v>
      </c>
      <c r="F271" t="s">
        <v>9</v>
      </c>
      <c r="G271" t="s">
        <v>24</v>
      </c>
      <c r="H271" t="s">
        <v>20</v>
      </c>
    </row>
    <row r="272" spans="1:8" x14ac:dyDescent="0.25">
      <c r="A272" t="s">
        <v>23</v>
      </c>
      <c r="B272" t="s">
        <v>65</v>
      </c>
      <c r="C272">
        <v>2019</v>
      </c>
      <c r="D272" s="1">
        <v>22436379.9186</v>
      </c>
      <c r="E272" s="2">
        <v>22.436399999999999</v>
      </c>
      <c r="F272" t="s">
        <v>9</v>
      </c>
      <c r="G272" t="s">
        <v>24</v>
      </c>
      <c r="H272" t="s">
        <v>20</v>
      </c>
    </row>
    <row r="273" spans="1:8" x14ac:dyDescent="0.25">
      <c r="A273" t="s">
        <v>23</v>
      </c>
      <c r="B273" t="s">
        <v>65</v>
      </c>
      <c r="C273">
        <v>2020</v>
      </c>
      <c r="D273" s="1">
        <v>33861818.653999999</v>
      </c>
      <c r="E273" s="2">
        <v>33.861800000000002</v>
      </c>
      <c r="F273" t="s">
        <v>9</v>
      </c>
      <c r="G273" t="s">
        <v>24</v>
      </c>
      <c r="H273" t="s">
        <v>20</v>
      </c>
    </row>
    <row r="274" spans="1:8" x14ac:dyDescent="0.25">
      <c r="A274" t="s">
        <v>23</v>
      </c>
      <c r="B274" t="s">
        <v>65</v>
      </c>
      <c r="C274">
        <v>2021</v>
      </c>
      <c r="D274" s="1">
        <v>29095287.1446</v>
      </c>
      <c r="E274" s="2">
        <v>29.095300000000002</v>
      </c>
      <c r="F274" t="s">
        <v>9</v>
      </c>
      <c r="G274" t="s">
        <v>24</v>
      </c>
      <c r="H274" t="s">
        <v>20</v>
      </c>
    </row>
    <row r="275" spans="1:8" x14ac:dyDescent="0.25">
      <c r="A275" t="s">
        <v>23</v>
      </c>
      <c r="B275" t="s">
        <v>65</v>
      </c>
      <c r="C275">
        <v>2022</v>
      </c>
      <c r="D275" s="1">
        <v>21658386.716200002</v>
      </c>
      <c r="E275" s="2">
        <v>21.6584</v>
      </c>
      <c r="F275" t="s">
        <v>9</v>
      </c>
      <c r="G275" t="s">
        <v>24</v>
      </c>
      <c r="H275" t="s">
        <v>20</v>
      </c>
    </row>
    <row r="276" spans="1:8" x14ac:dyDescent="0.25">
      <c r="A276" t="s">
        <v>23</v>
      </c>
      <c r="B276" t="s">
        <v>65</v>
      </c>
      <c r="C276">
        <v>2023</v>
      </c>
      <c r="D276" s="1">
        <v>31522212.009399999</v>
      </c>
      <c r="E276" s="2">
        <v>31.522200000000002</v>
      </c>
      <c r="F276" t="s">
        <v>9</v>
      </c>
      <c r="G276" t="s">
        <v>24</v>
      </c>
      <c r="H276" t="s">
        <v>20</v>
      </c>
    </row>
    <row r="277" spans="1:8" x14ac:dyDescent="0.25">
      <c r="A277" t="s">
        <v>25</v>
      </c>
      <c r="B277" t="s">
        <v>65</v>
      </c>
      <c r="C277">
        <v>2018</v>
      </c>
      <c r="D277" s="1">
        <v>4016689.1743000001</v>
      </c>
      <c r="E277" s="2">
        <v>4.0167000000000002</v>
      </c>
      <c r="F277" t="s">
        <v>9</v>
      </c>
      <c r="G277" t="s">
        <v>26</v>
      </c>
      <c r="H277" t="s">
        <v>20</v>
      </c>
    </row>
    <row r="278" spans="1:8" x14ac:dyDescent="0.25">
      <c r="A278" t="s">
        <v>25</v>
      </c>
      <c r="B278" t="s">
        <v>65</v>
      </c>
      <c r="C278">
        <v>2019</v>
      </c>
      <c r="D278" s="1">
        <v>4351892.1032999996</v>
      </c>
      <c r="E278" s="2">
        <v>4.3518999999999997</v>
      </c>
      <c r="F278" t="s">
        <v>9</v>
      </c>
      <c r="G278" t="s">
        <v>26</v>
      </c>
      <c r="H278" t="s">
        <v>20</v>
      </c>
    </row>
    <row r="279" spans="1:8" x14ac:dyDescent="0.25">
      <c r="A279" t="s">
        <v>25</v>
      </c>
      <c r="B279" t="s">
        <v>65</v>
      </c>
      <c r="C279">
        <v>2020</v>
      </c>
      <c r="D279" s="1">
        <v>5747231.7938000001</v>
      </c>
      <c r="E279" s="2">
        <v>5.7472000000000003</v>
      </c>
      <c r="F279" t="s">
        <v>9</v>
      </c>
      <c r="G279" t="s">
        <v>26</v>
      </c>
      <c r="H279" t="s">
        <v>20</v>
      </c>
    </row>
    <row r="280" spans="1:8" x14ac:dyDescent="0.25">
      <c r="A280" t="s">
        <v>25</v>
      </c>
      <c r="B280" t="s">
        <v>65</v>
      </c>
      <c r="C280">
        <v>2021</v>
      </c>
      <c r="D280" s="1">
        <v>6616343.2237</v>
      </c>
      <c r="E280" s="2">
        <v>6.6162999999999998</v>
      </c>
      <c r="F280" t="s">
        <v>9</v>
      </c>
      <c r="G280" t="s">
        <v>26</v>
      </c>
      <c r="H280" t="s">
        <v>20</v>
      </c>
    </row>
    <row r="281" spans="1:8" x14ac:dyDescent="0.25">
      <c r="A281" t="s">
        <v>25</v>
      </c>
      <c r="B281" t="s">
        <v>65</v>
      </c>
      <c r="C281">
        <v>2022</v>
      </c>
      <c r="D281" s="1">
        <v>2196604.4663999998</v>
      </c>
      <c r="E281" s="2">
        <v>2.1966000000000001</v>
      </c>
      <c r="F281" t="s">
        <v>9</v>
      </c>
      <c r="G281" t="s">
        <v>26</v>
      </c>
      <c r="H281" t="s">
        <v>20</v>
      </c>
    </row>
    <row r="282" spans="1:8" x14ac:dyDescent="0.25">
      <c r="A282" t="s">
        <v>25</v>
      </c>
      <c r="B282" t="s">
        <v>65</v>
      </c>
      <c r="C282">
        <v>2023</v>
      </c>
      <c r="D282" s="1">
        <v>987613.33499999996</v>
      </c>
      <c r="E282" s="2">
        <v>0.98760000000000003</v>
      </c>
      <c r="F282" t="s">
        <v>9</v>
      </c>
      <c r="G282" t="s">
        <v>26</v>
      </c>
      <c r="H282" t="s">
        <v>20</v>
      </c>
    </row>
    <row r="283" spans="1:8" x14ac:dyDescent="0.25">
      <c r="A283" t="s">
        <v>27</v>
      </c>
      <c r="B283" t="s">
        <v>65</v>
      </c>
      <c r="C283">
        <v>2018</v>
      </c>
      <c r="D283" s="1">
        <v>2439033.9190000002</v>
      </c>
      <c r="E283" s="2">
        <v>2.4390000000000001</v>
      </c>
      <c r="F283" t="s">
        <v>9</v>
      </c>
      <c r="G283" t="s">
        <v>28</v>
      </c>
      <c r="H283" t="s">
        <v>20</v>
      </c>
    </row>
    <row r="284" spans="1:8" x14ac:dyDescent="0.25">
      <c r="A284" t="s">
        <v>27</v>
      </c>
      <c r="B284" t="s">
        <v>65</v>
      </c>
      <c r="C284">
        <v>2019</v>
      </c>
      <c r="D284" s="1">
        <v>2850895.5803</v>
      </c>
      <c r="E284" s="2">
        <v>2.8509000000000002</v>
      </c>
      <c r="F284" t="s">
        <v>9</v>
      </c>
      <c r="G284" t="s">
        <v>28</v>
      </c>
      <c r="H284" t="s">
        <v>20</v>
      </c>
    </row>
    <row r="285" spans="1:8" x14ac:dyDescent="0.25">
      <c r="A285" t="s">
        <v>27</v>
      </c>
      <c r="B285" t="s">
        <v>65</v>
      </c>
      <c r="C285">
        <v>2020</v>
      </c>
      <c r="D285" s="1">
        <v>4430918.5399000002</v>
      </c>
      <c r="E285" s="2">
        <v>4.4309000000000003</v>
      </c>
      <c r="F285" t="s">
        <v>9</v>
      </c>
      <c r="G285" t="s">
        <v>28</v>
      </c>
      <c r="H285" t="s">
        <v>20</v>
      </c>
    </row>
    <row r="286" spans="1:8" x14ac:dyDescent="0.25">
      <c r="A286" t="s">
        <v>27</v>
      </c>
      <c r="B286" t="s">
        <v>65</v>
      </c>
      <c r="C286">
        <v>2021</v>
      </c>
      <c r="D286" s="1">
        <v>7324418.3044999996</v>
      </c>
      <c r="E286" s="2">
        <v>7.3243999999999998</v>
      </c>
      <c r="F286" t="s">
        <v>9</v>
      </c>
      <c r="G286" t="s">
        <v>28</v>
      </c>
      <c r="H286" t="s">
        <v>20</v>
      </c>
    </row>
    <row r="287" spans="1:8" x14ac:dyDescent="0.25">
      <c r="A287" t="s">
        <v>27</v>
      </c>
      <c r="B287" t="s">
        <v>65</v>
      </c>
      <c r="C287">
        <v>2022</v>
      </c>
      <c r="D287" s="1">
        <v>7439556.1574999997</v>
      </c>
      <c r="E287" s="2">
        <v>7.4396000000000004</v>
      </c>
      <c r="F287" t="s">
        <v>9</v>
      </c>
      <c r="G287" t="s">
        <v>28</v>
      </c>
      <c r="H287" t="s">
        <v>20</v>
      </c>
    </row>
    <row r="288" spans="1:8" x14ac:dyDescent="0.25">
      <c r="A288" t="s">
        <v>27</v>
      </c>
      <c r="B288" t="s">
        <v>65</v>
      </c>
      <c r="C288">
        <v>2023</v>
      </c>
      <c r="D288" s="1">
        <v>6730408.3070999999</v>
      </c>
      <c r="E288" s="2">
        <v>6.7304000000000004</v>
      </c>
      <c r="F288" t="s">
        <v>9</v>
      </c>
      <c r="G288" t="s">
        <v>28</v>
      </c>
      <c r="H288" t="s">
        <v>20</v>
      </c>
    </row>
    <row r="289" spans="1:8" x14ac:dyDescent="0.25">
      <c r="A289" t="s">
        <v>29</v>
      </c>
      <c r="B289" t="s">
        <v>65</v>
      </c>
      <c r="C289">
        <v>2018</v>
      </c>
      <c r="D289" s="1">
        <v>4045709.5887000002</v>
      </c>
      <c r="E289" s="2">
        <v>4.0457000000000001</v>
      </c>
      <c r="F289" t="s">
        <v>9</v>
      </c>
      <c r="G289" t="s">
        <v>30</v>
      </c>
      <c r="H289" t="s">
        <v>20</v>
      </c>
    </row>
    <row r="290" spans="1:8" x14ac:dyDescent="0.25">
      <c r="A290" t="s">
        <v>29</v>
      </c>
      <c r="B290" t="s">
        <v>65</v>
      </c>
      <c r="C290">
        <v>2019</v>
      </c>
      <c r="D290" s="1">
        <v>4307703.2218000004</v>
      </c>
      <c r="E290" s="2">
        <v>4.3076999999999996</v>
      </c>
      <c r="F290" t="s">
        <v>9</v>
      </c>
      <c r="G290" t="s">
        <v>30</v>
      </c>
      <c r="H290" t="s">
        <v>20</v>
      </c>
    </row>
    <row r="291" spans="1:8" x14ac:dyDescent="0.25">
      <c r="A291" t="s">
        <v>29</v>
      </c>
      <c r="B291" t="s">
        <v>65</v>
      </c>
      <c r="C291">
        <v>2020</v>
      </c>
      <c r="D291" s="1">
        <v>6612602.7818</v>
      </c>
      <c r="E291" s="2">
        <v>6.6125999999999996</v>
      </c>
      <c r="F291" t="s">
        <v>9</v>
      </c>
      <c r="G291" t="s">
        <v>30</v>
      </c>
      <c r="H291" t="s">
        <v>20</v>
      </c>
    </row>
    <row r="292" spans="1:8" x14ac:dyDescent="0.25">
      <c r="A292" t="s">
        <v>29</v>
      </c>
      <c r="B292" t="s">
        <v>65</v>
      </c>
      <c r="C292">
        <v>2021</v>
      </c>
      <c r="D292" s="1">
        <v>10027942.5834</v>
      </c>
      <c r="E292" s="2">
        <v>10.027900000000001</v>
      </c>
      <c r="F292" t="s">
        <v>9</v>
      </c>
      <c r="G292" t="s">
        <v>30</v>
      </c>
      <c r="H292" t="s">
        <v>20</v>
      </c>
    </row>
    <row r="293" spans="1:8" x14ac:dyDescent="0.25">
      <c r="A293" t="s">
        <v>29</v>
      </c>
      <c r="B293" t="s">
        <v>65</v>
      </c>
      <c r="C293">
        <v>2022</v>
      </c>
      <c r="D293" s="1">
        <v>7312223.2883000001</v>
      </c>
      <c r="E293" s="2">
        <v>7.3121999999999998</v>
      </c>
      <c r="F293" t="s">
        <v>9</v>
      </c>
      <c r="G293" t="s">
        <v>30</v>
      </c>
      <c r="H293" t="s">
        <v>20</v>
      </c>
    </row>
    <row r="294" spans="1:8" x14ac:dyDescent="0.25">
      <c r="A294" t="s">
        <v>29</v>
      </c>
      <c r="B294" t="s">
        <v>65</v>
      </c>
      <c r="C294">
        <v>2023</v>
      </c>
      <c r="D294" s="1">
        <v>8979249.1882000007</v>
      </c>
      <c r="E294" s="2">
        <v>8.9792000000000005</v>
      </c>
      <c r="F294" t="s">
        <v>9</v>
      </c>
      <c r="G294" t="s">
        <v>30</v>
      </c>
      <c r="H294" t="s">
        <v>20</v>
      </c>
    </row>
    <row r="295" spans="1:8" x14ac:dyDescent="0.25">
      <c r="A295" t="s">
        <v>31</v>
      </c>
      <c r="B295" t="s">
        <v>65</v>
      </c>
      <c r="C295">
        <v>2018</v>
      </c>
      <c r="D295" s="1">
        <v>22221166.508499999</v>
      </c>
      <c r="E295" s="2">
        <v>22.2212</v>
      </c>
      <c r="F295" t="s">
        <v>9</v>
      </c>
      <c r="G295" t="s">
        <v>32</v>
      </c>
      <c r="H295" t="s">
        <v>20</v>
      </c>
    </row>
    <row r="296" spans="1:8" x14ac:dyDescent="0.25">
      <c r="A296" t="s">
        <v>31</v>
      </c>
      <c r="B296" t="s">
        <v>65</v>
      </c>
      <c r="C296">
        <v>2019</v>
      </c>
      <c r="D296" s="1">
        <v>25798176.772599999</v>
      </c>
      <c r="E296" s="2">
        <v>25.798200000000001</v>
      </c>
      <c r="F296" t="s">
        <v>9</v>
      </c>
      <c r="G296" t="s">
        <v>32</v>
      </c>
      <c r="H296" t="s">
        <v>20</v>
      </c>
    </row>
    <row r="297" spans="1:8" x14ac:dyDescent="0.25">
      <c r="A297" t="s">
        <v>31</v>
      </c>
      <c r="B297" t="s">
        <v>65</v>
      </c>
      <c r="C297">
        <v>2020</v>
      </c>
      <c r="D297" s="1">
        <v>24047798.947999999</v>
      </c>
      <c r="E297" s="2">
        <v>24.047799999999999</v>
      </c>
      <c r="F297" t="s">
        <v>9</v>
      </c>
      <c r="G297" t="s">
        <v>32</v>
      </c>
      <c r="H297" t="s">
        <v>20</v>
      </c>
    </row>
    <row r="298" spans="1:8" x14ac:dyDescent="0.25">
      <c r="A298" t="s">
        <v>31</v>
      </c>
      <c r="B298" t="s">
        <v>65</v>
      </c>
      <c r="C298">
        <v>2021</v>
      </c>
      <c r="D298" s="1">
        <v>33917630.536600001</v>
      </c>
      <c r="E298" s="2">
        <v>33.9176</v>
      </c>
      <c r="F298" t="s">
        <v>9</v>
      </c>
      <c r="G298" t="s">
        <v>32</v>
      </c>
      <c r="H298" t="s">
        <v>20</v>
      </c>
    </row>
    <row r="299" spans="1:8" x14ac:dyDescent="0.25">
      <c r="A299" t="s">
        <v>31</v>
      </c>
      <c r="B299" t="s">
        <v>65</v>
      </c>
      <c r="C299">
        <v>2022</v>
      </c>
      <c r="D299" s="1">
        <v>21076724.147</v>
      </c>
      <c r="E299" s="2">
        <v>21.076699999999999</v>
      </c>
      <c r="F299" t="s">
        <v>9</v>
      </c>
      <c r="G299" t="s">
        <v>32</v>
      </c>
      <c r="H299" t="s">
        <v>20</v>
      </c>
    </row>
    <row r="300" spans="1:8" x14ac:dyDescent="0.25">
      <c r="A300" t="s">
        <v>31</v>
      </c>
      <c r="B300" t="s">
        <v>65</v>
      </c>
      <c r="C300">
        <v>2023</v>
      </c>
      <c r="D300" s="1">
        <v>31562324.904800002</v>
      </c>
      <c r="E300" s="2">
        <v>31.5623</v>
      </c>
      <c r="F300" t="s">
        <v>9</v>
      </c>
      <c r="G300" t="s">
        <v>32</v>
      </c>
      <c r="H300" t="s">
        <v>20</v>
      </c>
    </row>
    <row r="301" spans="1:8" x14ac:dyDescent="0.25">
      <c r="A301" t="s">
        <v>33</v>
      </c>
      <c r="B301" t="s">
        <v>65</v>
      </c>
      <c r="C301">
        <v>2018</v>
      </c>
      <c r="D301" s="1">
        <v>23642533.247400001</v>
      </c>
      <c r="E301" s="2">
        <v>23.642499999999998</v>
      </c>
      <c r="F301" t="s">
        <v>9</v>
      </c>
      <c r="G301" t="s">
        <v>34</v>
      </c>
      <c r="H301" t="s">
        <v>20</v>
      </c>
    </row>
    <row r="302" spans="1:8" x14ac:dyDescent="0.25">
      <c r="A302" t="s">
        <v>33</v>
      </c>
      <c r="B302" t="s">
        <v>65</v>
      </c>
      <c r="C302">
        <v>2019</v>
      </c>
      <c r="D302" s="1">
        <v>40162927.273699999</v>
      </c>
      <c r="E302" s="2">
        <v>40.1629</v>
      </c>
      <c r="F302" t="s">
        <v>9</v>
      </c>
      <c r="G302" t="s">
        <v>34</v>
      </c>
      <c r="H302" t="s">
        <v>20</v>
      </c>
    </row>
    <row r="303" spans="1:8" x14ac:dyDescent="0.25">
      <c r="A303" t="s">
        <v>33</v>
      </c>
      <c r="B303" t="s">
        <v>65</v>
      </c>
      <c r="C303">
        <v>2020</v>
      </c>
      <c r="D303" s="1">
        <v>44722088.009900004</v>
      </c>
      <c r="E303" s="2">
        <v>44.722099999999998</v>
      </c>
      <c r="F303" t="s">
        <v>9</v>
      </c>
      <c r="G303" t="s">
        <v>34</v>
      </c>
      <c r="H303" t="s">
        <v>20</v>
      </c>
    </row>
    <row r="304" spans="1:8" x14ac:dyDescent="0.25">
      <c r="A304" t="s">
        <v>33</v>
      </c>
      <c r="B304" t="s">
        <v>65</v>
      </c>
      <c r="C304">
        <v>2021</v>
      </c>
      <c r="D304" s="1">
        <v>57125606.819600001</v>
      </c>
      <c r="E304" s="2">
        <v>57.125599999999999</v>
      </c>
      <c r="F304" t="s">
        <v>9</v>
      </c>
      <c r="G304" t="s">
        <v>34</v>
      </c>
      <c r="H304" t="s">
        <v>20</v>
      </c>
    </row>
    <row r="305" spans="1:8" x14ac:dyDescent="0.25">
      <c r="A305" t="s">
        <v>33</v>
      </c>
      <c r="B305" t="s">
        <v>65</v>
      </c>
      <c r="C305">
        <v>2022</v>
      </c>
      <c r="D305" s="1">
        <v>51252292.856200002</v>
      </c>
      <c r="E305" s="2">
        <v>51.252299999999998</v>
      </c>
      <c r="F305" t="s">
        <v>9</v>
      </c>
      <c r="G305" t="s">
        <v>34</v>
      </c>
      <c r="H305" t="s">
        <v>20</v>
      </c>
    </row>
    <row r="306" spans="1:8" x14ac:dyDescent="0.25">
      <c r="A306" t="s">
        <v>33</v>
      </c>
      <c r="B306" t="s">
        <v>65</v>
      </c>
      <c r="C306">
        <v>2023</v>
      </c>
      <c r="D306" s="1">
        <v>63260513.553800002</v>
      </c>
      <c r="E306" s="2">
        <v>63.2605</v>
      </c>
      <c r="F306" t="s">
        <v>9</v>
      </c>
      <c r="G306" t="s">
        <v>34</v>
      </c>
      <c r="H306" t="s">
        <v>20</v>
      </c>
    </row>
    <row r="307" spans="1:8" x14ac:dyDescent="0.25">
      <c r="A307" t="s">
        <v>35</v>
      </c>
      <c r="B307" t="s">
        <v>65</v>
      </c>
      <c r="C307">
        <v>2018</v>
      </c>
      <c r="D307" s="1">
        <v>10950934.1522</v>
      </c>
      <c r="E307" s="2">
        <v>10.950900000000001</v>
      </c>
      <c r="F307" t="s">
        <v>9</v>
      </c>
      <c r="G307" t="s">
        <v>36</v>
      </c>
      <c r="H307" t="s">
        <v>20</v>
      </c>
    </row>
    <row r="308" spans="1:8" x14ac:dyDescent="0.25">
      <c r="A308" t="s">
        <v>35</v>
      </c>
      <c r="B308" t="s">
        <v>65</v>
      </c>
      <c r="C308">
        <v>2021</v>
      </c>
      <c r="D308" s="1">
        <v>1303007.0924</v>
      </c>
      <c r="E308" s="2">
        <v>1.3029999999999999</v>
      </c>
      <c r="F308" t="s">
        <v>9</v>
      </c>
      <c r="G308" t="s">
        <v>36</v>
      </c>
      <c r="H308" t="s">
        <v>20</v>
      </c>
    </row>
    <row r="309" spans="1:8" x14ac:dyDescent="0.25">
      <c r="A309" t="s">
        <v>35</v>
      </c>
      <c r="B309" t="s">
        <v>65</v>
      </c>
      <c r="C309">
        <v>2022</v>
      </c>
      <c r="D309" s="1">
        <v>1139685.6746</v>
      </c>
      <c r="E309" s="2">
        <v>1.1396999999999999</v>
      </c>
      <c r="F309" t="s">
        <v>9</v>
      </c>
      <c r="G309" t="s">
        <v>36</v>
      </c>
      <c r="H309" t="s">
        <v>20</v>
      </c>
    </row>
    <row r="310" spans="1:8" x14ac:dyDescent="0.25">
      <c r="A310" t="s">
        <v>35</v>
      </c>
      <c r="B310" t="s">
        <v>65</v>
      </c>
      <c r="C310">
        <v>2023</v>
      </c>
      <c r="D310" s="1">
        <v>1397766.0629</v>
      </c>
      <c r="E310" s="2">
        <v>1.3977999999999999</v>
      </c>
      <c r="F310" t="s">
        <v>9</v>
      </c>
      <c r="G310" t="s">
        <v>36</v>
      </c>
      <c r="H310" t="s">
        <v>20</v>
      </c>
    </row>
    <row r="311" spans="1:8" x14ac:dyDescent="0.25">
      <c r="A311" t="s">
        <v>37</v>
      </c>
      <c r="B311" t="s">
        <v>65</v>
      </c>
      <c r="C311">
        <v>2018</v>
      </c>
      <c r="D311" s="1">
        <v>15614030.7629</v>
      </c>
      <c r="E311" s="2">
        <v>15.614000000000001</v>
      </c>
      <c r="F311" t="s">
        <v>9</v>
      </c>
      <c r="G311" t="s">
        <v>38</v>
      </c>
      <c r="H311" t="s">
        <v>39</v>
      </c>
    </row>
    <row r="312" spans="1:8" x14ac:dyDescent="0.25">
      <c r="A312" t="s">
        <v>37</v>
      </c>
      <c r="B312" t="s">
        <v>65</v>
      </c>
      <c r="C312">
        <v>2019</v>
      </c>
      <c r="D312" s="1">
        <v>14189270.743000001</v>
      </c>
      <c r="E312" s="2">
        <v>14.189299999999999</v>
      </c>
      <c r="F312" t="s">
        <v>9</v>
      </c>
      <c r="G312" t="s">
        <v>38</v>
      </c>
      <c r="H312" t="s">
        <v>39</v>
      </c>
    </row>
    <row r="313" spans="1:8" x14ac:dyDescent="0.25">
      <c r="A313" t="s">
        <v>37</v>
      </c>
      <c r="B313" t="s">
        <v>65</v>
      </c>
      <c r="C313">
        <v>2020</v>
      </c>
      <c r="D313" s="1">
        <v>14328001.0733</v>
      </c>
      <c r="E313" s="2">
        <v>14.327999999999999</v>
      </c>
      <c r="F313" t="s">
        <v>9</v>
      </c>
      <c r="G313" t="s">
        <v>38</v>
      </c>
      <c r="H313" t="s">
        <v>39</v>
      </c>
    </row>
    <row r="314" spans="1:8" x14ac:dyDescent="0.25">
      <c r="A314" t="s">
        <v>37</v>
      </c>
      <c r="B314" t="s">
        <v>65</v>
      </c>
      <c r="C314">
        <v>2021</v>
      </c>
      <c r="D314" s="1">
        <v>15261946.393999999</v>
      </c>
      <c r="E314" s="2">
        <v>15.261900000000001</v>
      </c>
      <c r="F314" t="s">
        <v>9</v>
      </c>
      <c r="G314" t="s">
        <v>38</v>
      </c>
      <c r="H314" t="s">
        <v>39</v>
      </c>
    </row>
    <row r="315" spans="1:8" x14ac:dyDescent="0.25">
      <c r="A315" t="s">
        <v>37</v>
      </c>
      <c r="B315" t="s">
        <v>65</v>
      </c>
      <c r="C315">
        <v>2022</v>
      </c>
      <c r="D315" s="1">
        <v>16835532.396899998</v>
      </c>
      <c r="E315" s="2">
        <v>16.8355</v>
      </c>
      <c r="F315" t="s">
        <v>9</v>
      </c>
      <c r="G315" t="s">
        <v>38</v>
      </c>
      <c r="H315" t="s">
        <v>39</v>
      </c>
    </row>
    <row r="316" spans="1:8" x14ac:dyDescent="0.25">
      <c r="A316" t="s">
        <v>37</v>
      </c>
      <c r="B316" t="s">
        <v>65</v>
      </c>
      <c r="C316">
        <v>2023</v>
      </c>
      <c r="D316" s="1">
        <v>19341227.029399998</v>
      </c>
      <c r="E316" s="2">
        <v>19.341200000000001</v>
      </c>
      <c r="F316" t="s">
        <v>9</v>
      </c>
      <c r="G316" t="s">
        <v>38</v>
      </c>
      <c r="H316" t="s">
        <v>39</v>
      </c>
    </row>
    <row r="317" spans="1:8" x14ac:dyDescent="0.25">
      <c r="A317" t="s">
        <v>59</v>
      </c>
      <c r="B317" t="s">
        <v>65</v>
      </c>
      <c r="C317">
        <v>2018</v>
      </c>
      <c r="D317" s="1">
        <v>535558.55660000001</v>
      </c>
      <c r="E317" s="2">
        <v>0.53559999999999997</v>
      </c>
      <c r="F317" t="s">
        <v>9</v>
      </c>
      <c r="G317" t="s">
        <v>60</v>
      </c>
      <c r="H317" t="s">
        <v>39</v>
      </c>
    </row>
    <row r="318" spans="1:8" x14ac:dyDescent="0.25">
      <c r="A318" t="s">
        <v>59</v>
      </c>
      <c r="B318" t="s">
        <v>65</v>
      </c>
      <c r="C318">
        <v>2019</v>
      </c>
      <c r="D318" s="1">
        <v>504608.51770000003</v>
      </c>
      <c r="E318" s="2">
        <v>0.50460000000000005</v>
      </c>
      <c r="F318" t="s">
        <v>9</v>
      </c>
      <c r="G318" t="s">
        <v>60</v>
      </c>
      <c r="H318" t="s">
        <v>39</v>
      </c>
    </row>
    <row r="319" spans="1:8" x14ac:dyDescent="0.25">
      <c r="A319" t="s">
        <v>59</v>
      </c>
      <c r="B319" t="s">
        <v>65</v>
      </c>
      <c r="C319">
        <v>2020</v>
      </c>
      <c r="D319" s="1">
        <v>622555.92180000001</v>
      </c>
      <c r="E319" s="2">
        <v>0.62260000000000004</v>
      </c>
      <c r="F319" t="s">
        <v>9</v>
      </c>
      <c r="G319" t="s">
        <v>60</v>
      </c>
      <c r="H319" t="s">
        <v>39</v>
      </c>
    </row>
    <row r="320" spans="1:8" x14ac:dyDescent="0.25">
      <c r="A320" t="s">
        <v>59</v>
      </c>
      <c r="B320" t="s">
        <v>65</v>
      </c>
      <c r="C320">
        <v>2021</v>
      </c>
      <c r="D320" s="1">
        <v>644554.17509999999</v>
      </c>
      <c r="E320" s="2">
        <v>0.64459999999999995</v>
      </c>
      <c r="F320" t="s">
        <v>9</v>
      </c>
      <c r="G320" t="s">
        <v>60</v>
      </c>
      <c r="H320" t="s">
        <v>39</v>
      </c>
    </row>
    <row r="321" spans="1:8" x14ac:dyDescent="0.25">
      <c r="A321" t="s">
        <v>59</v>
      </c>
      <c r="B321" t="s">
        <v>65</v>
      </c>
      <c r="C321">
        <v>2022</v>
      </c>
      <c r="D321" s="1">
        <v>566803.67550000001</v>
      </c>
      <c r="E321" s="2">
        <v>0.56679999999999997</v>
      </c>
      <c r="F321" t="s">
        <v>9</v>
      </c>
      <c r="G321" t="s">
        <v>60</v>
      </c>
      <c r="H321" t="s">
        <v>39</v>
      </c>
    </row>
    <row r="322" spans="1:8" x14ac:dyDescent="0.25">
      <c r="A322" t="s">
        <v>59</v>
      </c>
      <c r="B322" t="s">
        <v>65</v>
      </c>
      <c r="C322">
        <v>2023</v>
      </c>
      <c r="D322" s="1">
        <v>752929.98589999997</v>
      </c>
      <c r="E322" s="2">
        <v>0.75290000000000001</v>
      </c>
      <c r="F322" t="s">
        <v>9</v>
      </c>
      <c r="G322" t="s">
        <v>60</v>
      </c>
      <c r="H322" t="s">
        <v>39</v>
      </c>
    </row>
    <row r="323" spans="1:8" x14ac:dyDescent="0.25">
      <c r="A323" t="s">
        <v>70</v>
      </c>
      <c r="B323" t="s">
        <v>65</v>
      </c>
      <c r="C323">
        <v>2018</v>
      </c>
      <c r="D323" s="1">
        <v>500308.49440000003</v>
      </c>
      <c r="E323" s="2">
        <v>0.50029999999999997</v>
      </c>
      <c r="F323" t="s">
        <v>9</v>
      </c>
      <c r="G323" t="s">
        <v>71</v>
      </c>
      <c r="H323" t="s">
        <v>39</v>
      </c>
    </row>
    <row r="324" spans="1:8" x14ac:dyDescent="0.25">
      <c r="A324" t="s">
        <v>70</v>
      </c>
      <c r="B324" t="s">
        <v>65</v>
      </c>
      <c r="C324">
        <v>2019</v>
      </c>
      <c r="D324" s="1">
        <v>795389.19960000005</v>
      </c>
      <c r="E324" s="2">
        <v>0.7954</v>
      </c>
      <c r="F324" t="s">
        <v>9</v>
      </c>
      <c r="G324" t="s">
        <v>71</v>
      </c>
      <c r="H324" t="s">
        <v>39</v>
      </c>
    </row>
    <row r="325" spans="1:8" x14ac:dyDescent="0.25">
      <c r="A325" t="s">
        <v>70</v>
      </c>
      <c r="B325" t="s">
        <v>65</v>
      </c>
      <c r="C325">
        <v>2020</v>
      </c>
      <c r="D325" s="1">
        <v>217149.54879999999</v>
      </c>
      <c r="E325" s="2">
        <v>0.21709999999999999</v>
      </c>
      <c r="F325" t="s">
        <v>9</v>
      </c>
      <c r="G325" t="s">
        <v>71</v>
      </c>
      <c r="H325" t="s">
        <v>39</v>
      </c>
    </row>
    <row r="326" spans="1:8" x14ac:dyDescent="0.25">
      <c r="A326" t="s">
        <v>70</v>
      </c>
      <c r="B326" t="s">
        <v>65</v>
      </c>
      <c r="C326">
        <v>2021</v>
      </c>
      <c r="D326" s="1">
        <v>1373281.6675</v>
      </c>
      <c r="E326" s="2">
        <v>1.3733</v>
      </c>
      <c r="F326" t="s">
        <v>9</v>
      </c>
      <c r="G326" t="s">
        <v>71</v>
      </c>
      <c r="H326" t="s">
        <v>39</v>
      </c>
    </row>
    <row r="327" spans="1:8" x14ac:dyDescent="0.25">
      <c r="A327" t="s">
        <v>70</v>
      </c>
      <c r="B327" t="s">
        <v>65</v>
      </c>
      <c r="C327">
        <v>2022</v>
      </c>
      <c r="D327" s="1">
        <v>1231931.7228999999</v>
      </c>
      <c r="E327" s="2">
        <v>1.2319</v>
      </c>
      <c r="F327" t="s">
        <v>9</v>
      </c>
      <c r="G327" t="s">
        <v>71</v>
      </c>
      <c r="H327" t="s">
        <v>39</v>
      </c>
    </row>
    <row r="328" spans="1:8" x14ac:dyDescent="0.25">
      <c r="A328" t="s">
        <v>70</v>
      </c>
      <c r="B328" t="s">
        <v>65</v>
      </c>
      <c r="C328">
        <v>2023</v>
      </c>
      <c r="D328" s="1">
        <v>1297072.3679</v>
      </c>
      <c r="E328" s="2">
        <v>1.2970999999999999</v>
      </c>
      <c r="F328" t="s">
        <v>9</v>
      </c>
      <c r="G328" t="s">
        <v>71</v>
      </c>
      <c r="H328" t="s">
        <v>39</v>
      </c>
    </row>
    <row r="329" spans="1:8" x14ac:dyDescent="0.25">
      <c r="A329" t="s">
        <v>40</v>
      </c>
      <c r="B329" t="s">
        <v>65</v>
      </c>
      <c r="C329">
        <v>2018</v>
      </c>
      <c r="D329" s="1">
        <v>63202017.490699999</v>
      </c>
      <c r="E329" s="2">
        <v>63.201999999999998</v>
      </c>
      <c r="F329" t="s">
        <v>9</v>
      </c>
      <c r="G329" t="s">
        <v>41</v>
      </c>
      <c r="H329" t="s">
        <v>39</v>
      </c>
    </row>
    <row r="330" spans="1:8" x14ac:dyDescent="0.25">
      <c r="A330" t="s">
        <v>40</v>
      </c>
      <c r="B330" t="s">
        <v>65</v>
      </c>
      <c r="C330">
        <v>2019</v>
      </c>
      <c r="D330" s="1">
        <v>63455616.0973</v>
      </c>
      <c r="E330" s="2">
        <v>63.455599999999997</v>
      </c>
      <c r="F330" t="s">
        <v>9</v>
      </c>
      <c r="G330" t="s">
        <v>41</v>
      </c>
      <c r="H330" t="s">
        <v>39</v>
      </c>
    </row>
    <row r="331" spans="1:8" x14ac:dyDescent="0.25">
      <c r="A331" t="s">
        <v>40</v>
      </c>
      <c r="B331" t="s">
        <v>65</v>
      </c>
      <c r="C331">
        <v>2020</v>
      </c>
      <c r="D331" s="1">
        <v>103162323.067</v>
      </c>
      <c r="E331" s="2">
        <v>103.1623</v>
      </c>
      <c r="F331" t="s">
        <v>9</v>
      </c>
      <c r="G331" t="s">
        <v>41</v>
      </c>
      <c r="H331" t="s">
        <v>39</v>
      </c>
    </row>
    <row r="332" spans="1:8" x14ac:dyDescent="0.25">
      <c r="A332" t="s">
        <v>40</v>
      </c>
      <c r="B332" t="s">
        <v>65</v>
      </c>
      <c r="C332">
        <v>2021</v>
      </c>
      <c r="D332" s="1">
        <v>67399035.720100001</v>
      </c>
      <c r="E332" s="2">
        <v>67.399000000000001</v>
      </c>
      <c r="F332" t="s">
        <v>9</v>
      </c>
      <c r="G332" t="s">
        <v>41</v>
      </c>
      <c r="H332" t="s">
        <v>39</v>
      </c>
    </row>
    <row r="333" spans="1:8" x14ac:dyDescent="0.25">
      <c r="A333" t="s">
        <v>40</v>
      </c>
      <c r="B333" t="s">
        <v>65</v>
      </c>
      <c r="C333">
        <v>2022</v>
      </c>
      <c r="D333" s="1">
        <v>49028626.631899998</v>
      </c>
      <c r="E333" s="2">
        <v>49.028599999999997</v>
      </c>
      <c r="F333" t="s">
        <v>9</v>
      </c>
      <c r="G333" t="s">
        <v>41</v>
      </c>
      <c r="H333" t="s">
        <v>39</v>
      </c>
    </row>
    <row r="334" spans="1:8" x14ac:dyDescent="0.25">
      <c r="A334" t="s">
        <v>40</v>
      </c>
      <c r="B334" t="s">
        <v>65</v>
      </c>
      <c r="C334">
        <v>2023</v>
      </c>
      <c r="D334" s="1">
        <v>92867215.2333</v>
      </c>
      <c r="E334" s="2">
        <v>92.867199999999997</v>
      </c>
      <c r="F334" t="s">
        <v>9</v>
      </c>
      <c r="G334" t="s">
        <v>41</v>
      </c>
      <c r="H334" t="s">
        <v>39</v>
      </c>
    </row>
    <row r="335" spans="1:8" x14ac:dyDescent="0.25">
      <c r="A335" t="s">
        <v>42</v>
      </c>
      <c r="B335" t="s">
        <v>65</v>
      </c>
      <c r="C335">
        <v>2018</v>
      </c>
      <c r="D335" s="1">
        <v>195435805.72510001</v>
      </c>
      <c r="E335" s="2">
        <v>195.4358</v>
      </c>
      <c r="F335" t="s">
        <v>9</v>
      </c>
      <c r="G335" t="s">
        <v>43</v>
      </c>
      <c r="H335" t="s">
        <v>44</v>
      </c>
    </row>
    <row r="336" spans="1:8" x14ac:dyDescent="0.25">
      <c r="A336" t="s">
        <v>42</v>
      </c>
      <c r="B336" t="s">
        <v>65</v>
      </c>
      <c r="C336">
        <v>2019</v>
      </c>
      <c r="D336" s="1">
        <v>203067455.96779999</v>
      </c>
      <c r="E336" s="2">
        <v>203.0675</v>
      </c>
      <c r="F336" t="s">
        <v>9</v>
      </c>
      <c r="G336" t="s">
        <v>43</v>
      </c>
      <c r="H336" t="s">
        <v>44</v>
      </c>
    </row>
    <row r="337" spans="1:8" x14ac:dyDescent="0.25">
      <c r="A337" t="s">
        <v>42</v>
      </c>
      <c r="B337" t="s">
        <v>65</v>
      </c>
      <c r="C337">
        <v>2020</v>
      </c>
      <c r="D337" s="1">
        <v>331312124.00639999</v>
      </c>
      <c r="E337" s="2">
        <v>331.31209999999999</v>
      </c>
      <c r="F337" t="s">
        <v>9</v>
      </c>
      <c r="G337" t="s">
        <v>43</v>
      </c>
      <c r="H337" t="s">
        <v>44</v>
      </c>
    </row>
    <row r="338" spans="1:8" x14ac:dyDescent="0.25">
      <c r="A338" t="s">
        <v>42</v>
      </c>
      <c r="B338" t="s">
        <v>65</v>
      </c>
      <c r="C338">
        <v>2021</v>
      </c>
      <c r="D338" s="1">
        <v>281466932.25190002</v>
      </c>
      <c r="E338" s="2">
        <v>281.46690000000001</v>
      </c>
      <c r="F338" t="s">
        <v>9</v>
      </c>
      <c r="G338" t="s">
        <v>43</v>
      </c>
      <c r="H338" t="s">
        <v>44</v>
      </c>
    </row>
    <row r="339" spans="1:8" x14ac:dyDescent="0.25">
      <c r="A339" t="s">
        <v>42</v>
      </c>
      <c r="B339" t="s">
        <v>65</v>
      </c>
      <c r="C339">
        <v>2022</v>
      </c>
      <c r="D339" s="1">
        <v>218024439.84900001</v>
      </c>
      <c r="E339" s="2">
        <v>218.02440000000001</v>
      </c>
      <c r="F339" t="s">
        <v>9</v>
      </c>
      <c r="G339" t="s">
        <v>43</v>
      </c>
      <c r="H339" t="s">
        <v>44</v>
      </c>
    </row>
    <row r="340" spans="1:8" x14ac:dyDescent="0.25">
      <c r="A340" t="s">
        <v>42</v>
      </c>
      <c r="B340" t="s">
        <v>65</v>
      </c>
      <c r="C340">
        <v>2023</v>
      </c>
      <c r="D340" s="1">
        <v>304838450.42199999</v>
      </c>
      <c r="E340" s="2">
        <v>304.83850000000001</v>
      </c>
      <c r="F340" t="s">
        <v>9</v>
      </c>
      <c r="G340" t="s">
        <v>43</v>
      </c>
      <c r="H340" t="s">
        <v>44</v>
      </c>
    </row>
    <row r="341" spans="1:8" x14ac:dyDescent="0.25">
      <c r="A341" t="s">
        <v>61</v>
      </c>
      <c r="B341" t="s">
        <v>65</v>
      </c>
      <c r="C341">
        <v>2018</v>
      </c>
      <c r="D341" s="1">
        <v>1297400582.8848</v>
      </c>
      <c r="E341" s="2">
        <v>1297.4005999999999</v>
      </c>
      <c r="F341" t="s">
        <v>9</v>
      </c>
      <c r="G341" t="s">
        <v>62</v>
      </c>
      <c r="H341" t="s">
        <v>44</v>
      </c>
    </row>
    <row r="342" spans="1:8" x14ac:dyDescent="0.25">
      <c r="A342" t="s">
        <v>61</v>
      </c>
      <c r="B342" t="s">
        <v>65</v>
      </c>
      <c r="C342">
        <v>2019</v>
      </c>
      <c r="D342" s="1">
        <v>1345070236.6415</v>
      </c>
      <c r="E342" s="2">
        <v>1345.0702000000001</v>
      </c>
      <c r="F342" t="s">
        <v>9</v>
      </c>
      <c r="G342" t="s">
        <v>62</v>
      </c>
      <c r="H342" t="s">
        <v>44</v>
      </c>
    </row>
    <row r="343" spans="1:8" x14ac:dyDescent="0.25">
      <c r="A343" t="s">
        <v>61</v>
      </c>
      <c r="B343" t="s">
        <v>65</v>
      </c>
      <c r="C343">
        <v>2020</v>
      </c>
      <c r="D343" s="1">
        <v>2122679387.1529</v>
      </c>
      <c r="E343" s="2">
        <v>2122.6794</v>
      </c>
      <c r="F343" t="s">
        <v>9</v>
      </c>
      <c r="G343" t="s">
        <v>62</v>
      </c>
      <c r="H343" t="s">
        <v>44</v>
      </c>
    </row>
    <row r="344" spans="1:8" x14ac:dyDescent="0.25">
      <c r="A344" t="s">
        <v>61</v>
      </c>
      <c r="B344" t="s">
        <v>65</v>
      </c>
      <c r="C344">
        <v>2021</v>
      </c>
      <c r="D344" s="1">
        <v>1961354963.9623001</v>
      </c>
      <c r="E344" s="2">
        <v>1961.355</v>
      </c>
      <c r="F344" t="s">
        <v>9</v>
      </c>
      <c r="G344" t="s">
        <v>62</v>
      </c>
      <c r="H344" t="s">
        <v>44</v>
      </c>
    </row>
    <row r="345" spans="1:8" x14ac:dyDescent="0.25">
      <c r="A345" t="s">
        <v>61</v>
      </c>
      <c r="B345" t="s">
        <v>65</v>
      </c>
      <c r="C345">
        <v>2022</v>
      </c>
      <c r="D345" s="1">
        <v>1583738678.5171001</v>
      </c>
      <c r="E345" s="2">
        <v>1583.7387000000001</v>
      </c>
      <c r="F345" t="s">
        <v>9</v>
      </c>
      <c r="G345" t="s">
        <v>62</v>
      </c>
      <c r="H345" t="s">
        <v>44</v>
      </c>
    </row>
    <row r="346" spans="1:8" x14ac:dyDescent="0.25">
      <c r="A346" t="s">
        <v>61</v>
      </c>
      <c r="B346" t="s">
        <v>65</v>
      </c>
      <c r="C346">
        <v>2023</v>
      </c>
      <c r="D346" s="1">
        <v>2024030256.8799</v>
      </c>
      <c r="E346" s="2">
        <v>2024.0302999999999</v>
      </c>
      <c r="F346" t="s">
        <v>9</v>
      </c>
      <c r="G346" t="s">
        <v>62</v>
      </c>
      <c r="H346" t="s">
        <v>44</v>
      </c>
    </row>
    <row r="347" spans="1:8" x14ac:dyDescent="0.25">
      <c r="A347" t="s">
        <v>63</v>
      </c>
      <c r="B347" t="s">
        <v>65</v>
      </c>
      <c r="C347">
        <v>2018</v>
      </c>
      <c r="D347" s="1">
        <v>10890913492.8295</v>
      </c>
      <c r="E347" s="2">
        <v>10890.913500000001</v>
      </c>
      <c r="F347" t="s">
        <v>9</v>
      </c>
      <c r="G347" t="s">
        <v>64</v>
      </c>
      <c r="H347" t="s">
        <v>44</v>
      </c>
    </row>
    <row r="348" spans="1:8" x14ac:dyDescent="0.25">
      <c r="A348" t="s">
        <v>63</v>
      </c>
      <c r="B348" t="s">
        <v>65</v>
      </c>
      <c r="C348">
        <v>2019</v>
      </c>
      <c r="D348" s="1">
        <v>9925541830.3083992</v>
      </c>
      <c r="E348" s="2">
        <v>9925.5418000000009</v>
      </c>
      <c r="F348" t="s">
        <v>9</v>
      </c>
      <c r="G348" t="s">
        <v>64</v>
      </c>
      <c r="H348" t="s">
        <v>44</v>
      </c>
    </row>
    <row r="349" spans="1:8" x14ac:dyDescent="0.25">
      <c r="A349" t="s">
        <v>63</v>
      </c>
      <c r="B349" t="s">
        <v>65</v>
      </c>
      <c r="C349">
        <v>2020</v>
      </c>
      <c r="D349" s="1">
        <v>15238901200.7251</v>
      </c>
      <c r="E349" s="2">
        <v>15238.9012</v>
      </c>
      <c r="F349" t="s">
        <v>9</v>
      </c>
      <c r="G349" t="s">
        <v>64</v>
      </c>
      <c r="H349" t="s">
        <v>44</v>
      </c>
    </row>
    <row r="350" spans="1:8" x14ac:dyDescent="0.25">
      <c r="A350" t="s">
        <v>63</v>
      </c>
      <c r="B350" t="s">
        <v>65</v>
      </c>
      <c r="C350">
        <v>2021</v>
      </c>
      <c r="D350" s="1">
        <v>13433536027.868</v>
      </c>
      <c r="E350" s="2">
        <v>13433.536</v>
      </c>
      <c r="F350" t="s">
        <v>9</v>
      </c>
      <c r="G350" t="s">
        <v>64</v>
      </c>
      <c r="H350" t="s">
        <v>44</v>
      </c>
    </row>
    <row r="351" spans="1:8" x14ac:dyDescent="0.25">
      <c r="A351" t="s">
        <v>63</v>
      </c>
      <c r="B351" t="s">
        <v>65</v>
      </c>
      <c r="C351">
        <v>2022</v>
      </c>
      <c r="D351" s="1">
        <v>10625423929.6066</v>
      </c>
      <c r="E351" s="2">
        <v>10625.4239</v>
      </c>
      <c r="F351" t="s">
        <v>9</v>
      </c>
      <c r="G351" t="s">
        <v>64</v>
      </c>
      <c r="H351" t="s">
        <v>44</v>
      </c>
    </row>
    <row r="352" spans="1:8" x14ac:dyDescent="0.25">
      <c r="A352" t="s">
        <v>63</v>
      </c>
      <c r="B352" t="s">
        <v>65</v>
      </c>
      <c r="C352">
        <v>2023</v>
      </c>
      <c r="D352" s="1">
        <v>12364624555.148199</v>
      </c>
      <c r="E352" s="2">
        <v>12364.624599999999</v>
      </c>
      <c r="F352" t="s">
        <v>9</v>
      </c>
      <c r="G352" t="s">
        <v>64</v>
      </c>
      <c r="H352" t="s">
        <v>44</v>
      </c>
    </row>
    <row r="353" spans="1:8" x14ac:dyDescent="0.25">
      <c r="A353" t="s">
        <v>45</v>
      </c>
      <c r="B353" t="s">
        <v>65</v>
      </c>
      <c r="C353">
        <v>2018</v>
      </c>
      <c r="D353" s="1">
        <v>102635802.8743</v>
      </c>
      <c r="E353" s="2">
        <v>102.6358</v>
      </c>
      <c r="F353" t="s">
        <v>9</v>
      </c>
      <c r="G353" t="s">
        <v>46</v>
      </c>
      <c r="H353" t="s">
        <v>47</v>
      </c>
    </row>
    <row r="354" spans="1:8" x14ac:dyDescent="0.25">
      <c r="A354" t="s">
        <v>45</v>
      </c>
      <c r="B354" t="s">
        <v>65</v>
      </c>
      <c r="C354">
        <v>2019</v>
      </c>
      <c r="D354" s="1">
        <v>74621806.386500001</v>
      </c>
      <c r="E354" s="2">
        <v>74.621799999999993</v>
      </c>
      <c r="F354" t="s">
        <v>9</v>
      </c>
      <c r="G354" t="s">
        <v>46</v>
      </c>
      <c r="H354" t="s">
        <v>47</v>
      </c>
    </row>
    <row r="355" spans="1:8" x14ac:dyDescent="0.25">
      <c r="A355" t="s">
        <v>45</v>
      </c>
      <c r="B355" t="s">
        <v>65</v>
      </c>
      <c r="C355">
        <v>2020</v>
      </c>
      <c r="D355" s="1">
        <v>96296575.942499995</v>
      </c>
      <c r="E355" s="2">
        <v>96.296599999999998</v>
      </c>
      <c r="F355" t="s">
        <v>9</v>
      </c>
      <c r="G355" t="s">
        <v>46</v>
      </c>
      <c r="H355" t="s">
        <v>47</v>
      </c>
    </row>
    <row r="356" spans="1:8" x14ac:dyDescent="0.25">
      <c r="A356" t="s">
        <v>45</v>
      </c>
      <c r="B356" t="s">
        <v>65</v>
      </c>
      <c r="C356">
        <v>2021</v>
      </c>
      <c r="D356" s="1">
        <v>112777816.2762</v>
      </c>
      <c r="E356" s="2">
        <v>112.7778</v>
      </c>
      <c r="F356" t="s">
        <v>9</v>
      </c>
      <c r="G356" t="s">
        <v>46</v>
      </c>
      <c r="H356" t="s">
        <v>47</v>
      </c>
    </row>
    <row r="357" spans="1:8" x14ac:dyDescent="0.25">
      <c r="A357" t="s">
        <v>45</v>
      </c>
      <c r="B357" t="s">
        <v>65</v>
      </c>
      <c r="C357">
        <v>2022</v>
      </c>
      <c r="D357" s="1">
        <v>91465768.707399994</v>
      </c>
      <c r="E357" s="2">
        <v>91.465800000000002</v>
      </c>
      <c r="F357" t="s">
        <v>9</v>
      </c>
      <c r="G357" t="s">
        <v>46</v>
      </c>
      <c r="H357" t="s">
        <v>47</v>
      </c>
    </row>
    <row r="358" spans="1:8" x14ac:dyDescent="0.25">
      <c r="A358" t="s">
        <v>45</v>
      </c>
      <c r="B358" t="s">
        <v>65</v>
      </c>
      <c r="C358">
        <v>2023</v>
      </c>
      <c r="D358" s="1">
        <v>72600081.761600003</v>
      </c>
      <c r="E358" s="2">
        <v>72.600099999999998</v>
      </c>
      <c r="F358" t="s">
        <v>9</v>
      </c>
      <c r="G358" t="s">
        <v>46</v>
      </c>
      <c r="H358" t="s">
        <v>47</v>
      </c>
    </row>
    <row r="359" spans="1:8" x14ac:dyDescent="0.25">
      <c r="A359" t="s">
        <v>48</v>
      </c>
      <c r="B359" t="s">
        <v>65</v>
      </c>
      <c r="C359">
        <v>2018</v>
      </c>
      <c r="D359" s="1">
        <v>567861162.00390005</v>
      </c>
      <c r="E359" s="2">
        <v>567.86120000000005</v>
      </c>
      <c r="F359" t="s">
        <v>9</v>
      </c>
      <c r="G359" t="s">
        <v>49</v>
      </c>
      <c r="H359" t="s">
        <v>47</v>
      </c>
    </row>
    <row r="360" spans="1:8" x14ac:dyDescent="0.25">
      <c r="A360" t="s">
        <v>48</v>
      </c>
      <c r="B360" t="s">
        <v>65</v>
      </c>
      <c r="C360">
        <v>2019</v>
      </c>
      <c r="D360" s="1">
        <v>641940448.48300004</v>
      </c>
      <c r="E360" s="2">
        <v>641.94039999999995</v>
      </c>
      <c r="F360" t="s">
        <v>9</v>
      </c>
      <c r="G360" t="s">
        <v>49</v>
      </c>
      <c r="H360" t="s">
        <v>47</v>
      </c>
    </row>
    <row r="361" spans="1:8" x14ac:dyDescent="0.25">
      <c r="A361" t="s">
        <v>48</v>
      </c>
      <c r="B361" t="s">
        <v>65</v>
      </c>
      <c r="C361">
        <v>2020</v>
      </c>
      <c r="D361" s="1">
        <v>735959063.58089995</v>
      </c>
      <c r="E361" s="2">
        <v>735.95910000000003</v>
      </c>
      <c r="F361" t="s">
        <v>9</v>
      </c>
      <c r="G361" t="s">
        <v>49</v>
      </c>
      <c r="H361" t="s">
        <v>47</v>
      </c>
    </row>
    <row r="362" spans="1:8" x14ac:dyDescent="0.25">
      <c r="A362" t="s">
        <v>48</v>
      </c>
      <c r="B362" t="s">
        <v>65</v>
      </c>
      <c r="C362">
        <v>2021</v>
      </c>
      <c r="D362" s="1">
        <v>608890104.00520003</v>
      </c>
      <c r="E362" s="2">
        <v>608.89009999999996</v>
      </c>
      <c r="F362" t="s">
        <v>9</v>
      </c>
      <c r="G362" t="s">
        <v>49</v>
      </c>
      <c r="H362" t="s">
        <v>47</v>
      </c>
    </row>
    <row r="363" spans="1:8" x14ac:dyDescent="0.25">
      <c r="A363" t="s">
        <v>48</v>
      </c>
      <c r="B363" t="s">
        <v>65</v>
      </c>
      <c r="C363">
        <v>2022</v>
      </c>
      <c r="D363" s="1">
        <v>466024497.35530001</v>
      </c>
      <c r="E363" s="2">
        <v>466.02449999999999</v>
      </c>
      <c r="F363" t="s">
        <v>9</v>
      </c>
      <c r="G363" t="s">
        <v>49</v>
      </c>
      <c r="H363" t="s">
        <v>47</v>
      </c>
    </row>
    <row r="364" spans="1:8" x14ac:dyDescent="0.25">
      <c r="A364" t="s">
        <v>48</v>
      </c>
      <c r="B364" t="s">
        <v>65</v>
      </c>
      <c r="C364">
        <v>2023</v>
      </c>
      <c r="D364" s="1">
        <v>668042495.92480004</v>
      </c>
      <c r="E364" s="2">
        <v>668.04250000000002</v>
      </c>
      <c r="F364" t="s">
        <v>9</v>
      </c>
      <c r="G364" t="s">
        <v>49</v>
      </c>
      <c r="H364" t="s">
        <v>47</v>
      </c>
    </row>
    <row r="365" spans="1:8" x14ac:dyDescent="0.25">
      <c r="A365" t="s">
        <v>50</v>
      </c>
      <c r="B365" t="s">
        <v>65</v>
      </c>
      <c r="C365">
        <v>2018</v>
      </c>
      <c r="D365" s="1">
        <v>170845993.49630001</v>
      </c>
      <c r="E365" s="2">
        <v>170.846</v>
      </c>
      <c r="F365" t="s">
        <v>9</v>
      </c>
      <c r="G365" t="s">
        <v>51</v>
      </c>
      <c r="H365" t="s">
        <v>47</v>
      </c>
    </row>
    <row r="366" spans="1:8" x14ac:dyDescent="0.25">
      <c r="A366" t="s">
        <v>50</v>
      </c>
      <c r="B366" t="s">
        <v>65</v>
      </c>
      <c r="C366">
        <v>2019</v>
      </c>
      <c r="D366" s="1">
        <v>123424753.15360001</v>
      </c>
      <c r="E366" s="2">
        <v>123.4248</v>
      </c>
      <c r="F366" t="s">
        <v>9</v>
      </c>
      <c r="G366" t="s">
        <v>51</v>
      </c>
      <c r="H366" t="s">
        <v>47</v>
      </c>
    </row>
    <row r="367" spans="1:8" x14ac:dyDescent="0.25">
      <c r="A367" t="s">
        <v>50</v>
      </c>
      <c r="B367" t="s">
        <v>65</v>
      </c>
      <c r="C367">
        <v>2020</v>
      </c>
      <c r="D367" s="1">
        <v>194104765.8267</v>
      </c>
      <c r="E367" s="2">
        <v>194.10480000000001</v>
      </c>
      <c r="F367" t="s">
        <v>9</v>
      </c>
      <c r="G367" t="s">
        <v>51</v>
      </c>
      <c r="H367" t="s">
        <v>47</v>
      </c>
    </row>
    <row r="368" spans="1:8" x14ac:dyDescent="0.25">
      <c r="A368" t="s">
        <v>50</v>
      </c>
      <c r="B368" t="s">
        <v>65</v>
      </c>
      <c r="C368">
        <v>2021</v>
      </c>
      <c r="D368" s="1">
        <v>232357167.15849999</v>
      </c>
      <c r="E368" s="2">
        <v>232.35720000000001</v>
      </c>
      <c r="F368" t="s">
        <v>9</v>
      </c>
      <c r="G368" t="s">
        <v>51</v>
      </c>
      <c r="H368" t="s">
        <v>47</v>
      </c>
    </row>
    <row r="369" spans="1:8" x14ac:dyDescent="0.25">
      <c r="A369" t="s">
        <v>50</v>
      </c>
      <c r="B369" t="s">
        <v>65</v>
      </c>
      <c r="C369">
        <v>2022</v>
      </c>
      <c r="D369" s="1">
        <v>166186982.3567</v>
      </c>
      <c r="E369" s="2">
        <v>166.18700000000001</v>
      </c>
      <c r="F369" t="s">
        <v>9</v>
      </c>
      <c r="G369" t="s">
        <v>51</v>
      </c>
      <c r="H369" t="s">
        <v>47</v>
      </c>
    </row>
    <row r="370" spans="1:8" x14ac:dyDescent="0.25">
      <c r="A370" t="s">
        <v>50</v>
      </c>
      <c r="B370" t="s">
        <v>65</v>
      </c>
      <c r="C370">
        <v>2023</v>
      </c>
      <c r="D370" s="1">
        <v>179614950.1054</v>
      </c>
      <c r="E370" s="2">
        <v>179.61500000000001</v>
      </c>
      <c r="F370" t="s">
        <v>9</v>
      </c>
      <c r="G370" t="s">
        <v>51</v>
      </c>
      <c r="H370" t="s">
        <v>47</v>
      </c>
    </row>
    <row r="371" spans="1:8" x14ac:dyDescent="0.25">
      <c r="A371" t="s">
        <v>54</v>
      </c>
      <c r="B371" t="s">
        <v>65</v>
      </c>
      <c r="C371">
        <v>2018</v>
      </c>
      <c r="D371" s="1">
        <v>15481537616.2397</v>
      </c>
      <c r="E371" s="2">
        <v>15481.5376</v>
      </c>
      <c r="F371" t="s">
        <v>9</v>
      </c>
      <c r="G371" t="s">
        <v>55</v>
      </c>
      <c r="H371" t="s">
        <v>55</v>
      </c>
    </row>
    <row r="372" spans="1:8" x14ac:dyDescent="0.25">
      <c r="A372" t="s">
        <v>54</v>
      </c>
      <c r="B372" t="s">
        <v>65</v>
      </c>
      <c r="C372">
        <v>2019</v>
      </c>
      <c r="D372" s="1">
        <v>14623888701.786301</v>
      </c>
      <c r="E372" s="2">
        <v>14623.8887</v>
      </c>
      <c r="F372" t="s">
        <v>9</v>
      </c>
      <c r="G372" t="s">
        <v>55</v>
      </c>
      <c r="H372" t="s">
        <v>55</v>
      </c>
    </row>
    <row r="373" spans="1:8" x14ac:dyDescent="0.25">
      <c r="A373" t="s">
        <v>54</v>
      </c>
      <c r="B373" t="s">
        <v>65</v>
      </c>
      <c r="C373">
        <v>2020</v>
      </c>
      <c r="D373" s="1">
        <v>20166766164.113201</v>
      </c>
      <c r="E373" s="2">
        <v>20166.766199999998</v>
      </c>
      <c r="F373" t="s">
        <v>9</v>
      </c>
      <c r="G373" t="s">
        <v>55</v>
      </c>
      <c r="H373" t="s">
        <v>55</v>
      </c>
    </row>
    <row r="374" spans="1:8" x14ac:dyDescent="0.25">
      <c r="A374" t="s">
        <v>54</v>
      </c>
      <c r="B374" t="s">
        <v>65</v>
      </c>
      <c r="C374">
        <v>2021</v>
      </c>
      <c r="D374" s="1">
        <v>20188430522.835899</v>
      </c>
      <c r="E374" s="2">
        <v>20188.430499999999</v>
      </c>
      <c r="F374" t="s">
        <v>9</v>
      </c>
      <c r="G374" t="s">
        <v>55</v>
      </c>
      <c r="H374" t="s">
        <v>55</v>
      </c>
    </row>
    <row r="375" spans="1:8" x14ac:dyDescent="0.25">
      <c r="A375" t="s">
        <v>54</v>
      </c>
      <c r="B375" t="s">
        <v>65</v>
      </c>
      <c r="C375">
        <v>2022</v>
      </c>
      <c r="D375" s="1">
        <v>16196068563.041901</v>
      </c>
      <c r="E375" s="2">
        <v>16196.068600000001</v>
      </c>
      <c r="F375" t="s">
        <v>9</v>
      </c>
      <c r="G375" t="s">
        <v>55</v>
      </c>
      <c r="H375" t="s">
        <v>55</v>
      </c>
    </row>
    <row r="376" spans="1:8" x14ac:dyDescent="0.25">
      <c r="A376" t="s">
        <v>54</v>
      </c>
      <c r="B376" t="s">
        <v>65</v>
      </c>
      <c r="C376">
        <v>2023</v>
      </c>
      <c r="D376" s="1">
        <v>19075945250.915199</v>
      </c>
      <c r="E376" s="2">
        <v>19075.945299999999</v>
      </c>
      <c r="F376" t="s">
        <v>9</v>
      </c>
      <c r="G376" t="s">
        <v>55</v>
      </c>
      <c r="H376" t="s">
        <v>55</v>
      </c>
    </row>
    <row r="377" spans="1:8" x14ac:dyDescent="0.25">
      <c r="A377" t="s">
        <v>7</v>
      </c>
      <c r="B377" t="s">
        <v>72</v>
      </c>
      <c r="C377">
        <v>2018</v>
      </c>
      <c r="D377" s="1">
        <v>370463870.51859999</v>
      </c>
      <c r="E377" s="2">
        <v>370.46390000000002</v>
      </c>
      <c r="F377" t="s">
        <v>9</v>
      </c>
      <c r="G377" t="s">
        <v>10</v>
      </c>
      <c r="H377" t="s">
        <v>11</v>
      </c>
    </row>
    <row r="378" spans="1:8" x14ac:dyDescent="0.25">
      <c r="A378" t="s">
        <v>7</v>
      </c>
      <c r="B378" t="s">
        <v>72</v>
      </c>
      <c r="C378">
        <v>2019</v>
      </c>
      <c r="D378" s="1">
        <v>252413424.19800001</v>
      </c>
      <c r="E378" s="2">
        <v>252.4134</v>
      </c>
      <c r="F378" t="s">
        <v>9</v>
      </c>
      <c r="G378" t="s">
        <v>10</v>
      </c>
      <c r="H378" t="s">
        <v>11</v>
      </c>
    </row>
    <row r="379" spans="1:8" x14ac:dyDescent="0.25">
      <c r="A379" t="s">
        <v>7</v>
      </c>
      <c r="B379" t="s">
        <v>72</v>
      </c>
      <c r="C379">
        <v>2020</v>
      </c>
      <c r="D379" s="1">
        <v>233114971.403</v>
      </c>
      <c r="E379" s="2">
        <v>233.11500000000001</v>
      </c>
      <c r="F379" t="s">
        <v>9</v>
      </c>
      <c r="G379" t="s">
        <v>10</v>
      </c>
      <c r="H379" t="s">
        <v>11</v>
      </c>
    </row>
    <row r="380" spans="1:8" x14ac:dyDescent="0.25">
      <c r="A380" t="s">
        <v>7</v>
      </c>
      <c r="B380" t="s">
        <v>72</v>
      </c>
      <c r="C380">
        <v>2021</v>
      </c>
      <c r="D380" s="1">
        <v>193686156.09580001</v>
      </c>
      <c r="E380" s="2">
        <v>193.68620000000001</v>
      </c>
      <c r="F380" t="s">
        <v>9</v>
      </c>
      <c r="G380" t="s">
        <v>10</v>
      </c>
      <c r="H380" t="s">
        <v>11</v>
      </c>
    </row>
    <row r="381" spans="1:8" x14ac:dyDescent="0.25">
      <c r="A381" t="s">
        <v>7</v>
      </c>
      <c r="B381" t="s">
        <v>72</v>
      </c>
      <c r="C381">
        <v>2022</v>
      </c>
      <c r="D381" s="1">
        <v>197813121.40220001</v>
      </c>
      <c r="E381" s="2">
        <v>197.81309999999999</v>
      </c>
      <c r="F381" t="s">
        <v>9</v>
      </c>
      <c r="G381" t="s">
        <v>10</v>
      </c>
      <c r="H381" t="s">
        <v>11</v>
      </c>
    </row>
    <row r="382" spans="1:8" x14ac:dyDescent="0.25">
      <c r="A382" t="s">
        <v>7</v>
      </c>
      <c r="B382" t="s">
        <v>72</v>
      </c>
      <c r="C382">
        <v>2023</v>
      </c>
      <c r="D382" s="1">
        <v>265068996.56869999</v>
      </c>
      <c r="E382" s="2">
        <v>265.06900000000002</v>
      </c>
      <c r="F382" t="s">
        <v>9</v>
      </c>
      <c r="G382" t="s">
        <v>10</v>
      </c>
      <c r="H382" t="s">
        <v>11</v>
      </c>
    </row>
    <row r="383" spans="1:8" x14ac:dyDescent="0.25">
      <c r="A383" t="s">
        <v>12</v>
      </c>
      <c r="B383" t="s">
        <v>72</v>
      </c>
      <c r="C383">
        <v>2018</v>
      </c>
      <c r="D383" s="1">
        <v>177739051.4919</v>
      </c>
      <c r="E383" s="2">
        <v>177.73910000000001</v>
      </c>
      <c r="F383" t="s">
        <v>9</v>
      </c>
      <c r="G383" t="s">
        <v>13</v>
      </c>
      <c r="H383" t="s">
        <v>11</v>
      </c>
    </row>
    <row r="384" spans="1:8" x14ac:dyDescent="0.25">
      <c r="A384" t="s">
        <v>12</v>
      </c>
      <c r="B384" t="s">
        <v>72</v>
      </c>
      <c r="C384">
        <v>2019</v>
      </c>
      <c r="D384" s="1">
        <v>198530351.71900001</v>
      </c>
      <c r="E384" s="2">
        <v>198.53039999999999</v>
      </c>
      <c r="F384" t="s">
        <v>9</v>
      </c>
      <c r="G384" t="s">
        <v>13</v>
      </c>
      <c r="H384" t="s">
        <v>11</v>
      </c>
    </row>
    <row r="385" spans="1:8" x14ac:dyDescent="0.25">
      <c r="A385" t="s">
        <v>12</v>
      </c>
      <c r="B385" t="s">
        <v>72</v>
      </c>
      <c r="C385">
        <v>2020</v>
      </c>
      <c r="D385" s="1">
        <v>166154345.6216</v>
      </c>
      <c r="E385" s="2">
        <v>166.15430000000001</v>
      </c>
      <c r="F385" t="s">
        <v>9</v>
      </c>
      <c r="G385" t="s">
        <v>13</v>
      </c>
      <c r="H385" t="s">
        <v>11</v>
      </c>
    </row>
    <row r="386" spans="1:8" x14ac:dyDescent="0.25">
      <c r="A386" t="s">
        <v>12</v>
      </c>
      <c r="B386" t="s">
        <v>72</v>
      </c>
      <c r="C386">
        <v>2021</v>
      </c>
      <c r="D386" s="1">
        <v>139976570.447</v>
      </c>
      <c r="E386" s="2">
        <v>139.97659999999999</v>
      </c>
      <c r="F386" t="s">
        <v>9</v>
      </c>
      <c r="G386" t="s">
        <v>13</v>
      </c>
      <c r="H386" t="s">
        <v>11</v>
      </c>
    </row>
    <row r="387" spans="1:8" x14ac:dyDescent="0.25">
      <c r="A387" t="s">
        <v>12</v>
      </c>
      <c r="B387" t="s">
        <v>72</v>
      </c>
      <c r="C387">
        <v>2022</v>
      </c>
      <c r="D387" s="1">
        <v>125463587.2044</v>
      </c>
      <c r="E387" s="2">
        <v>125.4636</v>
      </c>
      <c r="F387" t="s">
        <v>9</v>
      </c>
      <c r="G387" t="s">
        <v>13</v>
      </c>
      <c r="H387" t="s">
        <v>11</v>
      </c>
    </row>
    <row r="388" spans="1:8" x14ac:dyDescent="0.25">
      <c r="A388" t="s">
        <v>12</v>
      </c>
      <c r="B388" t="s">
        <v>72</v>
      </c>
      <c r="C388">
        <v>2023</v>
      </c>
      <c r="D388" s="1">
        <v>167253247.5607</v>
      </c>
      <c r="E388" s="2">
        <v>167.25319999999999</v>
      </c>
      <c r="F388" t="s">
        <v>9</v>
      </c>
      <c r="G388" t="s">
        <v>13</v>
      </c>
      <c r="H388" t="s">
        <v>11</v>
      </c>
    </row>
    <row r="389" spans="1:8" x14ac:dyDescent="0.25">
      <c r="A389" t="s">
        <v>66</v>
      </c>
      <c r="B389" t="s">
        <v>72</v>
      </c>
      <c r="C389">
        <v>2018</v>
      </c>
      <c r="D389" s="1">
        <v>572626952.08609998</v>
      </c>
      <c r="E389" s="2">
        <v>572.62699999999995</v>
      </c>
      <c r="F389" t="s">
        <v>9</v>
      </c>
      <c r="G389" t="s">
        <v>67</v>
      </c>
      <c r="H389" t="s">
        <v>11</v>
      </c>
    </row>
    <row r="390" spans="1:8" x14ac:dyDescent="0.25">
      <c r="A390" t="s">
        <v>66</v>
      </c>
      <c r="B390" t="s">
        <v>72</v>
      </c>
      <c r="C390">
        <v>2019</v>
      </c>
      <c r="D390" s="1">
        <v>388593373.53530002</v>
      </c>
      <c r="E390" s="2">
        <v>388.59339999999997</v>
      </c>
      <c r="F390" t="s">
        <v>9</v>
      </c>
      <c r="G390" t="s">
        <v>67</v>
      </c>
      <c r="H390" t="s">
        <v>11</v>
      </c>
    </row>
    <row r="391" spans="1:8" x14ac:dyDescent="0.25">
      <c r="A391" t="s">
        <v>66</v>
      </c>
      <c r="B391" t="s">
        <v>72</v>
      </c>
      <c r="C391">
        <v>2020</v>
      </c>
      <c r="D391" s="1">
        <v>403669202.21359998</v>
      </c>
      <c r="E391" s="2">
        <v>403.66919999999999</v>
      </c>
      <c r="F391" t="s">
        <v>9</v>
      </c>
      <c r="G391" t="s">
        <v>67</v>
      </c>
      <c r="H391" t="s">
        <v>11</v>
      </c>
    </row>
    <row r="392" spans="1:8" x14ac:dyDescent="0.25">
      <c r="A392" t="s">
        <v>66</v>
      </c>
      <c r="B392" t="s">
        <v>72</v>
      </c>
      <c r="C392">
        <v>2021</v>
      </c>
      <c r="D392" s="1">
        <v>487725611.88620001</v>
      </c>
      <c r="E392" s="2">
        <v>487.72559999999999</v>
      </c>
      <c r="F392" t="s">
        <v>9</v>
      </c>
      <c r="G392" t="s">
        <v>67</v>
      </c>
      <c r="H392" t="s">
        <v>11</v>
      </c>
    </row>
    <row r="393" spans="1:8" x14ac:dyDescent="0.25">
      <c r="A393" t="s">
        <v>66</v>
      </c>
      <c r="B393" t="s">
        <v>72</v>
      </c>
      <c r="C393">
        <v>2022</v>
      </c>
      <c r="D393" s="1">
        <v>597783102.21780002</v>
      </c>
      <c r="E393" s="2">
        <v>597.78309999999999</v>
      </c>
      <c r="F393" t="s">
        <v>9</v>
      </c>
      <c r="G393" t="s">
        <v>67</v>
      </c>
      <c r="H393" t="s">
        <v>11</v>
      </c>
    </row>
    <row r="394" spans="1:8" x14ac:dyDescent="0.25">
      <c r="A394" t="s">
        <v>66</v>
      </c>
      <c r="B394" t="s">
        <v>72</v>
      </c>
      <c r="C394">
        <v>2023</v>
      </c>
      <c r="D394" s="1">
        <v>514860432.12540001</v>
      </c>
      <c r="E394" s="2">
        <v>514.86040000000003</v>
      </c>
      <c r="F394" t="s">
        <v>9</v>
      </c>
      <c r="G394" t="s">
        <v>67</v>
      </c>
      <c r="H394" t="s">
        <v>11</v>
      </c>
    </row>
    <row r="395" spans="1:8" x14ac:dyDescent="0.25">
      <c r="A395" t="s">
        <v>14</v>
      </c>
      <c r="B395" t="s">
        <v>72</v>
      </c>
      <c r="C395">
        <v>2018</v>
      </c>
      <c r="D395" s="1">
        <v>194702785.34240001</v>
      </c>
      <c r="E395" s="2">
        <v>194.7028</v>
      </c>
      <c r="F395" t="s">
        <v>9</v>
      </c>
      <c r="G395" t="s">
        <v>15</v>
      </c>
      <c r="H395" t="s">
        <v>11</v>
      </c>
    </row>
    <row r="396" spans="1:8" x14ac:dyDescent="0.25">
      <c r="A396" t="s">
        <v>14</v>
      </c>
      <c r="B396" t="s">
        <v>72</v>
      </c>
      <c r="C396">
        <v>2019</v>
      </c>
      <c r="D396" s="1">
        <v>255297873.7096</v>
      </c>
      <c r="E396" s="2">
        <v>255.2979</v>
      </c>
      <c r="F396" t="s">
        <v>9</v>
      </c>
      <c r="G396" t="s">
        <v>15</v>
      </c>
      <c r="H396" t="s">
        <v>11</v>
      </c>
    </row>
    <row r="397" spans="1:8" x14ac:dyDescent="0.25">
      <c r="A397" t="s">
        <v>14</v>
      </c>
      <c r="B397" t="s">
        <v>72</v>
      </c>
      <c r="C397">
        <v>2020</v>
      </c>
      <c r="D397" s="1">
        <v>148152233.0388</v>
      </c>
      <c r="E397" s="2">
        <v>148.15219999999999</v>
      </c>
      <c r="F397" t="s">
        <v>9</v>
      </c>
      <c r="G397" t="s">
        <v>15</v>
      </c>
      <c r="H397" t="s">
        <v>11</v>
      </c>
    </row>
    <row r="398" spans="1:8" x14ac:dyDescent="0.25">
      <c r="A398" t="s">
        <v>14</v>
      </c>
      <c r="B398" t="s">
        <v>72</v>
      </c>
      <c r="C398">
        <v>2021</v>
      </c>
      <c r="D398" s="1">
        <v>123751942.77500001</v>
      </c>
      <c r="E398" s="2">
        <v>123.75190000000001</v>
      </c>
      <c r="F398" t="s">
        <v>9</v>
      </c>
      <c r="G398" t="s">
        <v>15</v>
      </c>
      <c r="H398" t="s">
        <v>11</v>
      </c>
    </row>
    <row r="399" spans="1:8" x14ac:dyDescent="0.25">
      <c r="A399" t="s">
        <v>14</v>
      </c>
      <c r="B399" t="s">
        <v>72</v>
      </c>
      <c r="C399">
        <v>2022</v>
      </c>
      <c r="D399" s="1">
        <v>175521270.37509999</v>
      </c>
      <c r="E399" s="2">
        <v>175.5213</v>
      </c>
      <c r="F399" t="s">
        <v>9</v>
      </c>
      <c r="G399" t="s">
        <v>15</v>
      </c>
      <c r="H399" t="s">
        <v>11</v>
      </c>
    </row>
    <row r="400" spans="1:8" x14ac:dyDescent="0.25">
      <c r="A400" t="s">
        <v>14</v>
      </c>
      <c r="B400" t="s">
        <v>72</v>
      </c>
      <c r="C400">
        <v>2023</v>
      </c>
      <c r="D400" s="1">
        <v>230684245.6961</v>
      </c>
      <c r="E400" s="2">
        <v>230.6842</v>
      </c>
      <c r="F400" t="s">
        <v>9</v>
      </c>
      <c r="G400" t="s">
        <v>15</v>
      </c>
      <c r="H400" t="s">
        <v>11</v>
      </c>
    </row>
    <row r="401" spans="1:8" x14ac:dyDescent="0.25">
      <c r="A401" t="s">
        <v>57</v>
      </c>
      <c r="B401" t="s">
        <v>72</v>
      </c>
      <c r="C401">
        <v>2018</v>
      </c>
      <c r="D401" s="1">
        <v>986936029.84319997</v>
      </c>
      <c r="E401" s="2">
        <v>986.93600000000004</v>
      </c>
      <c r="F401" t="s">
        <v>9</v>
      </c>
      <c r="G401" t="s">
        <v>58</v>
      </c>
      <c r="H401" t="s">
        <v>11</v>
      </c>
    </row>
    <row r="402" spans="1:8" x14ac:dyDescent="0.25">
      <c r="A402" t="s">
        <v>57</v>
      </c>
      <c r="B402" t="s">
        <v>72</v>
      </c>
      <c r="C402">
        <v>2019</v>
      </c>
      <c r="D402" s="1">
        <v>985332949.99389994</v>
      </c>
      <c r="E402" s="2">
        <v>985.3329</v>
      </c>
      <c r="F402" t="s">
        <v>9</v>
      </c>
      <c r="G402" t="s">
        <v>58</v>
      </c>
      <c r="H402" t="s">
        <v>11</v>
      </c>
    </row>
    <row r="403" spans="1:8" x14ac:dyDescent="0.25">
      <c r="A403" t="s">
        <v>57</v>
      </c>
      <c r="B403" t="s">
        <v>72</v>
      </c>
      <c r="C403">
        <v>2020</v>
      </c>
      <c r="D403" s="1">
        <v>966442766.19659996</v>
      </c>
      <c r="E403" s="2">
        <v>966.44280000000003</v>
      </c>
      <c r="F403" t="s">
        <v>9</v>
      </c>
      <c r="G403" t="s">
        <v>58</v>
      </c>
      <c r="H403" t="s">
        <v>11</v>
      </c>
    </row>
    <row r="404" spans="1:8" x14ac:dyDescent="0.25">
      <c r="A404" t="s">
        <v>57</v>
      </c>
      <c r="B404" t="s">
        <v>72</v>
      </c>
      <c r="C404">
        <v>2021</v>
      </c>
      <c r="D404" s="1">
        <v>863049563.2665</v>
      </c>
      <c r="E404" s="2">
        <v>863.04960000000005</v>
      </c>
      <c r="F404" t="s">
        <v>9</v>
      </c>
      <c r="G404" t="s">
        <v>58</v>
      </c>
      <c r="H404" t="s">
        <v>11</v>
      </c>
    </row>
    <row r="405" spans="1:8" x14ac:dyDescent="0.25">
      <c r="A405" t="s">
        <v>57</v>
      </c>
      <c r="B405" t="s">
        <v>72</v>
      </c>
      <c r="C405">
        <v>2022</v>
      </c>
      <c r="D405" s="1">
        <v>1035248667.6805</v>
      </c>
      <c r="E405" s="2">
        <v>1035.2487000000001</v>
      </c>
      <c r="F405" t="s">
        <v>9</v>
      </c>
      <c r="G405" t="s">
        <v>58</v>
      </c>
      <c r="H405" t="s">
        <v>11</v>
      </c>
    </row>
    <row r="406" spans="1:8" x14ac:dyDescent="0.25">
      <c r="A406" t="s">
        <v>57</v>
      </c>
      <c r="B406" t="s">
        <v>72</v>
      </c>
      <c r="C406">
        <v>2023</v>
      </c>
      <c r="D406" s="1">
        <v>1170302081.3850999</v>
      </c>
      <c r="E406" s="2">
        <v>1170.3021000000001</v>
      </c>
      <c r="F406" t="s">
        <v>9</v>
      </c>
      <c r="G406" t="s">
        <v>58</v>
      </c>
      <c r="H406" t="s">
        <v>11</v>
      </c>
    </row>
    <row r="407" spans="1:8" x14ac:dyDescent="0.25">
      <c r="A407" t="s">
        <v>68</v>
      </c>
      <c r="B407" t="s">
        <v>72</v>
      </c>
      <c r="C407">
        <v>2018</v>
      </c>
      <c r="D407" s="1">
        <v>64946530.007100001</v>
      </c>
      <c r="E407" s="2">
        <v>64.9465</v>
      </c>
      <c r="F407" t="s">
        <v>9</v>
      </c>
      <c r="G407" t="s">
        <v>69</v>
      </c>
      <c r="H407" t="s">
        <v>11</v>
      </c>
    </row>
    <row r="408" spans="1:8" x14ac:dyDescent="0.25">
      <c r="A408" t="s">
        <v>68</v>
      </c>
      <c r="B408" t="s">
        <v>72</v>
      </c>
      <c r="C408">
        <v>2019</v>
      </c>
      <c r="D408" s="1">
        <v>73491627.155599996</v>
      </c>
      <c r="E408" s="2">
        <v>73.491600000000005</v>
      </c>
      <c r="F408" t="s">
        <v>9</v>
      </c>
      <c r="G408" t="s">
        <v>69</v>
      </c>
      <c r="H408" t="s">
        <v>11</v>
      </c>
    </row>
    <row r="409" spans="1:8" x14ac:dyDescent="0.25">
      <c r="A409" t="s">
        <v>68</v>
      </c>
      <c r="B409" t="s">
        <v>72</v>
      </c>
      <c r="C409">
        <v>2020</v>
      </c>
      <c r="D409" s="1">
        <v>62164185.152199998</v>
      </c>
      <c r="E409" s="2">
        <v>62.164200000000001</v>
      </c>
      <c r="F409" t="s">
        <v>9</v>
      </c>
      <c r="G409" t="s">
        <v>69</v>
      </c>
      <c r="H409" t="s">
        <v>11</v>
      </c>
    </row>
    <row r="410" spans="1:8" x14ac:dyDescent="0.25">
      <c r="A410" t="s">
        <v>68</v>
      </c>
      <c r="B410" t="s">
        <v>72</v>
      </c>
      <c r="C410">
        <v>2021</v>
      </c>
      <c r="D410" s="1">
        <v>47898423.461000003</v>
      </c>
      <c r="E410" s="2">
        <v>47.898400000000002</v>
      </c>
      <c r="F410" t="s">
        <v>9</v>
      </c>
      <c r="G410" t="s">
        <v>69</v>
      </c>
      <c r="H410" t="s">
        <v>11</v>
      </c>
    </row>
    <row r="411" spans="1:8" x14ac:dyDescent="0.25">
      <c r="A411" t="s">
        <v>68</v>
      </c>
      <c r="B411" t="s">
        <v>72</v>
      </c>
      <c r="C411">
        <v>2022</v>
      </c>
      <c r="D411" s="1">
        <v>41911849.384199999</v>
      </c>
      <c r="E411" s="2">
        <v>41.911799999999999</v>
      </c>
      <c r="F411" t="s">
        <v>9</v>
      </c>
      <c r="G411" t="s">
        <v>69</v>
      </c>
      <c r="H411" t="s">
        <v>11</v>
      </c>
    </row>
    <row r="412" spans="1:8" x14ac:dyDescent="0.25">
      <c r="A412" t="s">
        <v>68</v>
      </c>
      <c r="B412" t="s">
        <v>72</v>
      </c>
      <c r="C412">
        <v>2023</v>
      </c>
      <c r="D412" s="1">
        <v>40425200.632200003</v>
      </c>
      <c r="E412" s="2">
        <v>40.425199999999997</v>
      </c>
      <c r="F412" t="s">
        <v>9</v>
      </c>
      <c r="G412" t="s">
        <v>69</v>
      </c>
      <c r="H412" t="s">
        <v>11</v>
      </c>
    </row>
    <row r="413" spans="1:8" x14ac:dyDescent="0.25">
      <c r="A413" t="s">
        <v>16</v>
      </c>
      <c r="B413" t="s">
        <v>72</v>
      </c>
      <c r="C413">
        <v>2018</v>
      </c>
      <c r="D413" s="1">
        <v>87129836.945800006</v>
      </c>
      <c r="E413" s="2">
        <v>87.129800000000003</v>
      </c>
      <c r="F413" t="s">
        <v>9</v>
      </c>
      <c r="G413" t="s">
        <v>17</v>
      </c>
      <c r="H413" t="s">
        <v>11</v>
      </c>
    </row>
    <row r="414" spans="1:8" x14ac:dyDescent="0.25">
      <c r="A414" t="s">
        <v>16</v>
      </c>
      <c r="B414" t="s">
        <v>72</v>
      </c>
      <c r="C414">
        <v>2019</v>
      </c>
      <c r="D414" s="1">
        <v>68622666.072999999</v>
      </c>
      <c r="E414" s="2">
        <v>68.622699999999995</v>
      </c>
      <c r="F414" t="s">
        <v>9</v>
      </c>
      <c r="G414" t="s">
        <v>17</v>
      </c>
      <c r="H414" t="s">
        <v>11</v>
      </c>
    </row>
    <row r="415" spans="1:8" x14ac:dyDescent="0.25">
      <c r="A415" t="s">
        <v>16</v>
      </c>
      <c r="B415" t="s">
        <v>72</v>
      </c>
      <c r="C415">
        <v>2020</v>
      </c>
      <c r="D415" s="1">
        <v>53445995.416500002</v>
      </c>
      <c r="E415" s="2">
        <v>53.445999999999998</v>
      </c>
      <c r="F415" t="s">
        <v>9</v>
      </c>
      <c r="G415" t="s">
        <v>17</v>
      </c>
      <c r="H415" t="s">
        <v>11</v>
      </c>
    </row>
    <row r="416" spans="1:8" x14ac:dyDescent="0.25">
      <c r="A416" t="s">
        <v>16</v>
      </c>
      <c r="B416" t="s">
        <v>72</v>
      </c>
      <c r="C416">
        <v>2021</v>
      </c>
      <c r="D416" s="1">
        <v>55900209.107000001</v>
      </c>
      <c r="E416" s="2">
        <v>55.900199999999998</v>
      </c>
      <c r="F416" t="s">
        <v>9</v>
      </c>
      <c r="G416" t="s">
        <v>17</v>
      </c>
      <c r="H416" t="s">
        <v>11</v>
      </c>
    </row>
    <row r="417" spans="1:8" x14ac:dyDescent="0.25">
      <c r="A417" t="s">
        <v>16</v>
      </c>
      <c r="B417" t="s">
        <v>72</v>
      </c>
      <c r="C417">
        <v>2022</v>
      </c>
      <c r="D417" s="1">
        <v>53992655.239399999</v>
      </c>
      <c r="E417" s="2">
        <v>53.992699999999999</v>
      </c>
      <c r="F417" t="s">
        <v>9</v>
      </c>
      <c r="G417" t="s">
        <v>17</v>
      </c>
      <c r="H417" t="s">
        <v>11</v>
      </c>
    </row>
    <row r="418" spans="1:8" x14ac:dyDescent="0.25">
      <c r="A418" t="s">
        <v>16</v>
      </c>
      <c r="B418" t="s">
        <v>72</v>
      </c>
      <c r="C418">
        <v>2023</v>
      </c>
      <c r="D418" s="1">
        <v>74336088.298099995</v>
      </c>
      <c r="E418" s="2">
        <v>74.336100000000002</v>
      </c>
      <c r="F418" t="s">
        <v>9</v>
      </c>
      <c r="G418" t="s">
        <v>17</v>
      </c>
      <c r="H418" t="s">
        <v>11</v>
      </c>
    </row>
    <row r="419" spans="1:8" x14ac:dyDescent="0.25">
      <c r="A419" t="s">
        <v>18</v>
      </c>
      <c r="B419" t="s">
        <v>72</v>
      </c>
      <c r="C419">
        <v>2018</v>
      </c>
      <c r="D419" s="1">
        <v>162172920.65849999</v>
      </c>
      <c r="E419" s="2">
        <v>162.1729</v>
      </c>
      <c r="F419" t="s">
        <v>9</v>
      </c>
      <c r="G419" t="s">
        <v>19</v>
      </c>
      <c r="H419" t="s">
        <v>20</v>
      </c>
    </row>
    <row r="420" spans="1:8" x14ac:dyDescent="0.25">
      <c r="A420" t="s">
        <v>18</v>
      </c>
      <c r="B420" t="s">
        <v>72</v>
      </c>
      <c r="C420">
        <v>2019</v>
      </c>
      <c r="D420" s="1">
        <v>170246160.87560001</v>
      </c>
      <c r="E420" s="2">
        <v>170.24619999999999</v>
      </c>
      <c r="F420" t="s">
        <v>9</v>
      </c>
      <c r="G420" t="s">
        <v>19</v>
      </c>
      <c r="H420" t="s">
        <v>20</v>
      </c>
    </row>
    <row r="421" spans="1:8" x14ac:dyDescent="0.25">
      <c r="A421" t="s">
        <v>18</v>
      </c>
      <c r="B421" t="s">
        <v>72</v>
      </c>
      <c r="C421">
        <v>2020</v>
      </c>
      <c r="D421" s="1">
        <v>159145364.1724</v>
      </c>
      <c r="E421" s="2">
        <v>159.1454</v>
      </c>
      <c r="F421" t="s">
        <v>9</v>
      </c>
      <c r="G421" t="s">
        <v>19</v>
      </c>
      <c r="H421" t="s">
        <v>20</v>
      </c>
    </row>
    <row r="422" spans="1:8" x14ac:dyDescent="0.25">
      <c r="A422" t="s">
        <v>18</v>
      </c>
      <c r="B422" t="s">
        <v>72</v>
      </c>
      <c r="C422">
        <v>2021</v>
      </c>
      <c r="D422" s="1">
        <v>122181405.5721</v>
      </c>
      <c r="E422" s="2">
        <v>122.1814</v>
      </c>
      <c r="F422" t="s">
        <v>9</v>
      </c>
      <c r="G422" t="s">
        <v>19</v>
      </c>
      <c r="H422" t="s">
        <v>20</v>
      </c>
    </row>
    <row r="423" spans="1:8" x14ac:dyDescent="0.25">
      <c r="A423" t="s">
        <v>18</v>
      </c>
      <c r="B423" t="s">
        <v>72</v>
      </c>
      <c r="C423">
        <v>2022</v>
      </c>
      <c r="D423" s="1">
        <v>162230409.86899999</v>
      </c>
      <c r="E423" s="2">
        <v>162.2304</v>
      </c>
      <c r="F423" t="s">
        <v>9</v>
      </c>
      <c r="G423" t="s">
        <v>19</v>
      </c>
      <c r="H423" t="s">
        <v>20</v>
      </c>
    </row>
    <row r="424" spans="1:8" x14ac:dyDescent="0.25">
      <c r="A424" t="s">
        <v>18</v>
      </c>
      <c r="B424" t="s">
        <v>72</v>
      </c>
      <c r="C424">
        <v>2023</v>
      </c>
      <c r="D424" s="1">
        <v>214348270.97240001</v>
      </c>
      <c r="E424" s="2">
        <v>214.34829999999999</v>
      </c>
      <c r="F424" t="s">
        <v>9</v>
      </c>
      <c r="G424" t="s">
        <v>19</v>
      </c>
      <c r="H424" t="s">
        <v>20</v>
      </c>
    </row>
    <row r="425" spans="1:8" x14ac:dyDescent="0.25">
      <c r="A425" t="s">
        <v>21</v>
      </c>
      <c r="B425" t="s">
        <v>72</v>
      </c>
      <c r="C425">
        <v>2018</v>
      </c>
      <c r="D425" s="1">
        <v>69366396.042600006</v>
      </c>
      <c r="E425" s="2">
        <v>69.366399999999999</v>
      </c>
      <c r="F425" t="s">
        <v>9</v>
      </c>
      <c r="G425" t="s">
        <v>22</v>
      </c>
      <c r="H425" t="s">
        <v>20</v>
      </c>
    </row>
    <row r="426" spans="1:8" x14ac:dyDescent="0.25">
      <c r="A426" t="s">
        <v>21</v>
      </c>
      <c r="B426" t="s">
        <v>72</v>
      </c>
      <c r="C426">
        <v>2019</v>
      </c>
      <c r="D426" s="1">
        <v>82868635.311000004</v>
      </c>
      <c r="E426" s="2">
        <v>82.868600000000001</v>
      </c>
      <c r="F426" t="s">
        <v>9</v>
      </c>
      <c r="G426" t="s">
        <v>22</v>
      </c>
      <c r="H426" t="s">
        <v>20</v>
      </c>
    </row>
    <row r="427" spans="1:8" x14ac:dyDescent="0.25">
      <c r="A427" t="s">
        <v>21</v>
      </c>
      <c r="B427" t="s">
        <v>72</v>
      </c>
      <c r="C427">
        <v>2020</v>
      </c>
      <c r="D427" s="1">
        <v>79463063.207800001</v>
      </c>
      <c r="E427" s="2">
        <v>79.463099999999997</v>
      </c>
      <c r="F427" t="s">
        <v>9</v>
      </c>
      <c r="G427" t="s">
        <v>22</v>
      </c>
      <c r="H427" t="s">
        <v>20</v>
      </c>
    </row>
    <row r="428" spans="1:8" x14ac:dyDescent="0.25">
      <c r="A428" t="s">
        <v>21</v>
      </c>
      <c r="B428" t="s">
        <v>72</v>
      </c>
      <c r="C428">
        <v>2021</v>
      </c>
      <c r="D428" s="1">
        <v>68858310.572799996</v>
      </c>
      <c r="E428" s="2">
        <v>68.8583</v>
      </c>
      <c r="F428" t="s">
        <v>9</v>
      </c>
      <c r="G428" t="s">
        <v>22</v>
      </c>
      <c r="H428" t="s">
        <v>20</v>
      </c>
    </row>
    <row r="429" spans="1:8" x14ac:dyDescent="0.25">
      <c r="A429" t="s">
        <v>21</v>
      </c>
      <c r="B429" t="s">
        <v>72</v>
      </c>
      <c r="C429">
        <v>2022</v>
      </c>
      <c r="D429" s="1">
        <v>78617958.257100001</v>
      </c>
      <c r="E429" s="2">
        <v>78.617999999999995</v>
      </c>
      <c r="F429" t="s">
        <v>9</v>
      </c>
      <c r="G429" t="s">
        <v>22</v>
      </c>
      <c r="H429" t="s">
        <v>20</v>
      </c>
    </row>
    <row r="430" spans="1:8" x14ac:dyDescent="0.25">
      <c r="A430" t="s">
        <v>21</v>
      </c>
      <c r="B430" t="s">
        <v>72</v>
      </c>
      <c r="C430">
        <v>2023</v>
      </c>
      <c r="D430" s="1">
        <v>103250134.7481</v>
      </c>
      <c r="E430" s="2">
        <v>103.2501</v>
      </c>
      <c r="F430" t="s">
        <v>9</v>
      </c>
      <c r="G430" t="s">
        <v>22</v>
      </c>
      <c r="H430" t="s">
        <v>20</v>
      </c>
    </row>
    <row r="431" spans="1:8" x14ac:dyDescent="0.25">
      <c r="A431" t="s">
        <v>23</v>
      </c>
      <c r="B431" t="s">
        <v>72</v>
      </c>
      <c r="C431">
        <v>2018</v>
      </c>
      <c r="D431" s="1">
        <v>544760436.38119996</v>
      </c>
      <c r="E431" s="2">
        <v>544.7604</v>
      </c>
      <c r="F431" t="s">
        <v>9</v>
      </c>
      <c r="G431" t="s">
        <v>24</v>
      </c>
      <c r="H431" t="s">
        <v>20</v>
      </c>
    </row>
    <row r="432" spans="1:8" x14ac:dyDescent="0.25">
      <c r="A432" t="s">
        <v>23</v>
      </c>
      <c r="B432" t="s">
        <v>72</v>
      </c>
      <c r="C432">
        <v>2019</v>
      </c>
      <c r="D432" s="1">
        <v>490438139.95480001</v>
      </c>
      <c r="E432" s="2">
        <v>490.43810000000002</v>
      </c>
      <c r="F432" t="s">
        <v>9</v>
      </c>
      <c r="G432" t="s">
        <v>24</v>
      </c>
      <c r="H432" t="s">
        <v>20</v>
      </c>
    </row>
    <row r="433" spans="1:8" x14ac:dyDescent="0.25">
      <c r="A433" t="s">
        <v>23</v>
      </c>
      <c r="B433" t="s">
        <v>72</v>
      </c>
      <c r="C433">
        <v>2020</v>
      </c>
      <c r="D433" s="1">
        <v>467172816.26719999</v>
      </c>
      <c r="E433" s="2">
        <v>467.1728</v>
      </c>
      <c r="F433" t="s">
        <v>9</v>
      </c>
      <c r="G433" t="s">
        <v>24</v>
      </c>
      <c r="H433" t="s">
        <v>20</v>
      </c>
    </row>
    <row r="434" spans="1:8" x14ac:dyDescent="0.25">
      <c r="A434" t="s">
        <v>23</v>
      </c>
      <c r="B434" t="s">
        <v>72</v>
      </c>
      <c r="C434">
        <v>2021</v>
      </c>
      <c r="D434" s="1">
        <v>421556949.40810001</v>
      </c>
      <c r="E434" s="2">
        <v>421.55689999999998</v>
      </c>
      <c r="F434" t="s">
        <v>9</v>
      </c>
      <c r="G434" t="s">
        <v>24</v>
      </c>
      <c r="H434" t="s">
        <v>20</v>
      </c>
    </row>
    <row r="435" spans="1:8" x14ac:dyDescent="0.25">
      <c r="A435" t="s">
        <v>23</v>
      </c>
      <c r="B435" t="s">
        <v>72</v>
      </c>
      <c r="C435">
        <v>2022</v>
      </c>
      <c r="D435" s="1">
        <v>448299731.15649998</v>
      </c>
      <c r="E435" s="2">
        <v>448.29969999999997</v>
      </c>
      <c r="F435" t="s">
        <v>9</v>
      </c>
      <c r="G435" t="s">
        <v>24</v>
      </c>
      <c r="H435" t="s">
        <v>20</v>
      </c>
    </row>
    <row r="436" spans="1:8" x14ac:dyDescent="0.25">
      <c r="A436" t="s">
        <v>23</v>
      </c>
      <c r="B436" t="s">
        <v>72</v>
      </c>
      <c r="C436">
        <v>2023</v>
      </c>
      <c r="D436" s="1">
        <v>585910364.102</v>
      </c>
      <c r="E436" s="2">
        <v>585.91039999999998</v>
      </c>
      <c r="F436" t="s">
        <v>9</v>
      </c>
      <c r="G436" t="s">
        <v>24</v>
      </c>
      <c r="H436" t="s">
        <v>20</v>
      </c>
    </row>
    <row r="437" spans="1:8" x14ac:dyDescent="0.25">
      <c r="A437" t="s">
        <v>25</v>
      </c>
      <c r="B437" t="s">
        <v>72</v>
      </c>
      <c r="C437">
        <v>2018</v>
      </c>
      <c r="D437" s="1">
        <v>514855797.50590003</v>
      </c>
      <c r="E437" s="2">
        <v>514.85580000000004</v>
      </c>
      <c r="F437" t="s">
        <v>9</v>
      </c>
      <c r="G437" t="s">
        <v>26</v>
      </c>
      <c r="H437" t="s">
        <v>20</v>
      </c>
    </row>
    <row r="438" spans="1:8" x14ac:dyDescent="0.25">
      <c r="A438" t="s">
        <v>25</v>
      </c>
      <c r="B438" t="s">
        <v>72</v>
      </c>
      <c r="C438">
        <v>2019</v>
      </c>
      <c r="D438" s="1">
        <v>564044793.20609999</v>
      </c>
      <c r="E438" s="2">
        <v>564.04480000000001</v>
      </c>
      <c r="F438" t="s">
        <v>9</v>
      </c>
      <c r="G438" t="s">
        <v>26</v>
      </c>
      <c r="H438" t="s">
        <v>20</v>
      </c>
    </row>
    <row r="439" spans="1:8" x14ac:dyDescent="0.25">
      <c r="A439" t="s">
        <v>25</v>
      </c>
      <c r="B439" t="s">
        <v>72</v>
      </c>
      <c r="C439">
        <v>2020</v>
      </c>
      <c r="D439" s="1">
        <v>456119833.56739998</v>
      </c>
      <c r="E439" s="2">
        <v>456.1198</v>
      </c>
      <c r="F439" t="s">
        <v>9</v>
      </c>
      <c r="G439" t="s">
        <v>26</v>
      </c>
      <c r="H439" t="s">
        <v>20</v>
      </c>
    </row>
    <row r="440" spans="1:8" x14ac:dyDescent="0.25">
      <c r="A440" t="s">
        <v>25</v>
      </c>
      <c r="B440" t="s">
        <v>72</v>
      </c>
      <c r="C440">
        <v>2021</v>
      </c>
      <c r="D440" s="1">
        <v>431861819.10189998</v>
      </c>
      <c r="E440" s="2">
        <v>431.86180000000002</v>
      </c>
      <c r="F440" t="s">
        <v>9</v>
      </c>
      <c r="G440" t="s">
        <v>26</v>
      </c>
      <c r="H440" t="s">
        <v>20</v>
      </c>
    </row>
    <row r="441" spans="1:8" x14ac:dyDescent="0.25">
      <c r="A441" t="s">
        <v>25</v>
      </c>
      <c r="B441" t="s">
        <v>72</v>
      </c>
      <c r="C441">
        <v>2022</v>
      </c>
      <c r="D441" s="1">
        <v>511548036.26130003</v>
      </c>
      <c r="E441" s="2">
        <v>511.548</v>
      </c>
      <c r="F441" t="s">
        <v>9</v>
      </c>
      <c r="G441" t="s">
        <v>26</v>
      </c>
      <c r="H441" t="s">
        <v>20</v>
      </c>
    </row>
    <row r="442" spans="1:8" x14ac:dyDescent="0.25">
      <c r="A442" t="s">
        <v>25</v>
      </c>
      <c r="B442" t="s">
        <v>72</v>
      </c>
      <c r="C442">
        <v>2023</v>
      </c>
      <c r="D442" s="1">
        <v>509435018.59710002</v>
      </c>
      <c r="E442" s="2">
        <v>509.435</v>
      </c>
      <c r="F442" t="s">
        <v>9</v>
      </c>
      <c r="G442" t="s">
        <v>26</v>
      </c>
      <c r="H442" t="s">
        <v>20</v>
      </c>
    </row>
    <row r="443" spans="1:8" x14ac:dyDescent="0.25">
      <c r="A443" t="s">
        <v>27</v>
      </c>
      <c r="B443" t="s">
        <v>72</v>
      </c>
      <c r="C443">
        <v>2018</v>
      </c>
      <c r="D443" s="1">
        <v>312586113.68349999</v>
      </c>
      <c r="E443" s="2">
        <v>312.58609999999999</v>
      </c>
      <c r="F443" t="s">
        <v>9</v>
      </c>
      <c r="G443" t="s">
        <v>28</v>
      </c>
      <c r="H443" t="s">
        <v>20</v>
      </c>
    </row>
    <row r="444" spans="1:8" x14ac:dyDescent="0.25">
      <c r="A444" t="s">
        <v>27</v>
      </c>
      <c r="B444" t="s">
        <v>72</v>
      </c>
      <c r="C444">
        <v>2019</v>
      </c>
      <c r="D444" s="1">
        <v>351249315.96869999</v>
      </c>
      <c r="E444" s="2">
        <v>351.24930000000001</v>
      </c>
      <c r="F444" t="s">
        <v>9</v>
      </c>
      <c r="G444" t="s">
        <v>28</v>
      </c>
      <c r="H444" t="s">
        <v>20</v>
      </c>
    </row>
    <row r="445" spans="1:8" x14ac:dyDescent="0.25">
      <c r="A445" t="s">
        <v>27</v>
      </c>
      <c r="B445" t="s">
        <v>72</v>
      </c>
      <c r="C445">
        <v>2020</v>
      </c>
      <c r="D445" s="1">
        <v>233518086.2387</v>
      </c>
      <c r="E445" s="2">
        <v>233.5181</v>
      </c>
      <c r="F445" t="s">
        <v>9</v>
      </c>
      <c r="G445" t="s">
        <v>28</v>
      </c>
      <c r="H445" t="s">
        <v>20</v>
      </c>
    </row>
    <row r="446" spans="1:8" x14ac:dyDescent="0.25">
      <c r="A446" t="s">
        <v>27</v>
      </c>
      <c r="B446" t="s">
        <v>72</v>
      </c>
      <c r="C446">
        <v>2021</v>
      </c>
      <c r="D446" s="1">
        <v>153708234.40149999</v>
      </c>
      <c r="E446" s="2">
        <v>153.70820000000001</v>
      </c>
      <c r="F446" t="s">
        <v>9</v>
      </c>
      <c r="G446" t="s">
        <v>28</v>
      </c>
      <c r="H446" t="s">
        <v>20</v>
      </c>
    </row>
    <row r="447" spans="1:8" x14ac:dyDescent="0.25">
      <c r="A447" t="s">
        <v>27</v>
      </c>
      <c r="B447" t="s">
        <v>72</v>
      </c>
      <c r="C447">
        <v>2022</v>
      </c>
      <c r="D447" s="1">
        <v>255710209.16510001</v>
      </c>
      <c r="E447" s="2">
        <v>255.71019999999999</v>
      </c>
      <c r="F447" t="s">
        <v>9</v>
      </c>
      <c r="G447" t="s">
        <v>28</v>
      </c>
      <c r="H447" t="s">
        <v>20</v>
      </c>
    </row>
    <row r="448" spans="1:8" x14ac:dyDescent="0.25">
      <c r="A448" t="s">
        <v>27</v>
      </c>
      <c r="B448" t="s">
        <v>72</v>
      </c>
      <c r="C448">
        <v>2023</v>
      </c>
      <c r="D448" s="1">
        <v>293731732.66119999</v>
      </c>
      <c r="E448" s="2">
        <v>293.73169999999999</v>
      </c>
      <c r="F448" t="s">
        <v>9</v>
      </c>
      <c r="G448" t="s">
        <v>28</v>
      </c>
      <c r="H448" t="s">
        <v>20</v>
      </c>
    </row>
    <row r="449" spans="1:8" x14ac:dyDescent="0.25">
      <c r="A449" t="s">
        <v>29</v>
      </c>
      <c r="B449" t="s">
        <v>72</v>
      </c>
      <c r="C449">
        <v>2020</v>
      </c>
      <c r="D449" s="1">
        <v>821626169.52349997</v>
      </c>
      <c r="E449" s="2">
        <v>821.62620000000004</v>
      </c>
      <c r="F449" t="s">
        <v>9</v>
      </c>
      <c r="G449" t="s">
        <v>30</v>
      </c>
      <c r="H449" t="s">
        <v>20</v>
      </c>
    </row>
    <row r="450" spans="1:8" x14ac:dyDescent="0.25">
      <c r="A450" t="s">
        <v>29</v>
      </c>
      <c r="B450" t="s">
        <v>72</v>
      </c>
      <c r="C450">
        <v>2021</v>
      </c>
      <c r="D450" s="1">
        <v>628060935.51269996</v>
      </c>
      <c r="E450" s="2">
        <v>628.06089999999995</v>
      </c>
      <c r="F450" t="s">
        <v>9</v>
      </c>
      <c r="G450" t="s">
        <v>30</v>
      </c>
      <c r="H450" t="s">
        <v>20</v>
      </c>
    </row>
    <row r="451" spans="1:8" x14ac:dyDescent="0.25">
      <c r="A451" t="s">
        <v>29</v>
      </c>
      <c r="B451" t="s">
        <v>72</v>
      </c>
      <c r="C451">
        <v>2022</v>
      </c>
      <c r="D451" s="1">
        <v>613567219.61199999</v>
      </c>
      <c r="E451" s="2">
        <v>613.56719999999996</v>
      </c>
      <c r="F451" t="s">
        <v>9</v>
      </c>
      <c r="G451" t="s">
        <v>30</v>
      </c>
      <c r="H451" t="s">
        <v>20</v>
      </c>
    </row>
    <row r="452" spans="1:8" x14ac:dyDescent="0.25">
      <c r="A452" t="s">
        <v>29</v>
      </c>
      <c r="B452" t="s">
        <v>72</v>
      </c>
      <c r="C452">
        <v>2023</v>
      </c>
      <c r="D452" s="1">
        <v>874075661.97930002</v>
      </c>
      <c r="E452" s="2">
        <v>874.07569999999998</v>
      </c>
      <c r="F452" t="s">
        <v>9</v>
      </c>
      <c r="G452" t="s">
        <v>30</v>
      </c>
      <c r="H452" t="s">
        <v>20</v>
      </c>
    </row>
    <row r="453" spans="1:8" x14ac:dyDescent="0.25">
      <c r="A453" t="s">
        <v>31</v>
      </c>
      <c r="B453" t="s">
        <v>72</v>
      </c>
      <c r="C453">
        <v>2018</v>
      </c>
      <c r="D453" s="1">
        <v>126548666.81739999</v>
      </c>
      <c r="E453" s="2">
        <v>126.5487</v>
      </c>
      <c r="F453" t="s">
        <v>9</v>
      </c>
      <c r="G453" t="s">
        <v>32</v>
      </c>
      <c r="H453" t="s">
        <v>20</v>
      </c>
    </row>
    <row r="454" spans="1:8" x14ac:dyDescent="0.25">
      <c r="A454" t="s">
        <v>31</v>
      </c>
      <c r="B454" t="s">
        <v>72</v>
      </c>
      <c r="C454">
        <v>2019</v>
      </c>
      <c r="D454" s="1">
        <v>130028477.30410001</v>
      </c>
      <c r="E454" s="2">
        <v>130.02850000000001</v>
      </c>
      <c r="F454" t="s">
        <v>9</v>
      </c>
      <c r="G454" t="s">
        <v>32</v>
      </c>
      <c r="H454" t="s">
        <v>20</v>
      </c>
    </row>
    <row r="455" spans="1:8" x14ac:dyDescent="0.25">
      <c r="A455" t="s">
        <v>31</v>
      </c>
      <c r="B455" t="s">
        <v>72</v>
      </c>
      <c r="C455">
        <v>2020</v>
      </c>
      <c r="D455" s="1">
        <v>151824623.84439999</v>
      </c>
      <c r="E455" s="2">
        <v>151.8246</v>
      </c>
      <c r="F455" t="s">
        <v>9</v>
      </c>
      <c r="G455" t="s">
        <v>32</v>
      </c>
      <c r="H455" t="s">
        <v>20</v>
      </c>
    </row>
    <row r="456" spans="1:8" x14ac:dyDescent="0.25">
      <c r="A456" t="s">
        <v>31</v>
      </c>
      <c r="B456" t="s">
        <v>72</v>
      </c>
      <c r="C456">
        <v>2021</v>
      </c>
      <c r="D456" s="1">
        <v>130359207.9972</v>
      </c>
      <c r="E456" s="2">
        <v>130.35919999999999</v>
      </c>
      <c r="F456" t="s">
        <v>9</v>
      </c>
      <c r="G456" t="s">
        <v>32</v>
      </c>
      <c r="H456" t="s">
        <v>20</v>
      </c>
    </row>
    <row r="457" spans="1:8" x14ac:dyDescent="0.25">
      <c r="A457" t="s">
        <v>31</v>
      </c>
      <c r="B457" t="s">
        <v>72</v>
      </c>
      <c r="C457">
        <v>2022</v>
      </c>
      <c r="D457" s="1">
        <v>138996035.87909999</v>
      </c>
      <c r="E457" s="2">
        <v>138.99600000000001</v>
      </c>
      <c r="F457" t="s">
        <v>9</v>
      </c>
      <c r="G457" t="s">
        <v>32</v>
      </c>
      <c r="H457" t="s">
        <v>20</v>
      </c>
    </row>
    <row r="458" spans="1:8" x14ac:dyDescent="0.25">
      <c r="A458" t="s">
        <v>31</v>
      </c>
      <c r="B458" t="s">
        <v>72</v>
      </c>
      <c r="C458">
        <v>2023</v>
      </c>
      <c r="D458" s="1">
        <v>206821979.1268</v>
      </c>
      <c r="E458" s="2">
        <v>206.822</v>
      </c>
      <c r="F458" t="s">
        <v>9</v>
      </c>
      <c r="G458" t="s">
        <v>32</v>
      </c>
      <c r="H458" t="s">
        <v>20</v>
      </c>
    </row>
    <row r="459" spans="1:8" x14ac:dyDescent="0.25">
      <c r="A459" t="s">
        <v>33</v>
      </c>
      <c r="B459" t="s">
        <v>72</v>
      </c>
      <c r="C459">
        <v>2018</v>
      </c>
      <c r="D459" s="1">
        <v>68950197.273599997</v>
      </c>
      <c r="E459" s="2">
        <v>68.950199999999995</v>
      </c>
      <c r="F459" t="s">
        <v>9</v>
      </c>
      <c r="G459" t="s">
        <v>34</v>
      </c>
      <c r="H459" t="s">
        <v>20</v>
      </c>
    </row>
    <row r="460" spans="1:8" x14ac:dyDescent="0.25">
      <c r="A460" t="s">
        <v>33</v>
      </c>
      <c r="B460" t="s">
        <v>72</v>
      </c>
      <c r="C460">
        <v>2019</v>
      </c>
      <c r="D460" s="1">
        <v>52447107.681699999</v>
      </c>
      <c r="E460" s="2">
        <v>52.447099999999999</v>
      </c>
      <c r="F460" t="s">
        <v>9</v>
      </c>
      <c r="G460" t="s">
        <v>34</v>
      </c>
      <c r="H460" t="s">
        <v>20</v>
      </c>
    </row>
    <row r="461" spans="1:8" x14ac:dyDescent="0.25">
      <c r="A461" t="s">
        <v>35</v>
      </c>
      <c r="B461" t="s">
        <v>72</v>
      </c>
      <c r="C461">
        <v>2018</v>
      </c>
      <c r="D461" s="1">
        <v>1667192926.7722001</v>
      </c>
      <c r="E461" s="2">
        <v>1667.1929</v>
      </c>
      <c r="F461" t="s">
        <v>9</v>
      </c>
      <c r="G461" t="s">
        <v>36</v>
      </c>
      <c r="H461" t="s">
        <v>20</v>
      </c>
    </row>
    <row r="462" spans="1:8" x14ac:dyDescent="0.25">
      <c r="A462" t="s">
        <v>35</v>
      </c>
      <c r="B462" t="s">
        <v>72</v>
      </c>
      <c r="C462">
        <v>2019</v>
      </c>
      <c r="D462" s="1">
        <v>2615528057.7694001</v>
      </c>
      <c r="E462" s="2">
        <v>2615.5281</v>
      </c>
      <c r="F462" t="s">
        <v>9</v>
      </c>
      <c r="G462" t="s">
        <v>36</v>
      </c>
      <c r="H462" t="s">
        <v>20</v>
      </c>
    </row>
    <row r="463" spans="1:8" x14ac:dyDescent="0.25">
      <c r="A463" t="s">
        <v>35</v>
      </c>
      <c r="B463" t="s">
        <v>72</v>
      </c>
      <c r="C463">
        <v>2020</v>
      </c>
      <c r="D463" s="1">
        <v>2027548142.1856999</v>
      </c>
      <c r="E463" s="2">
        <v>2027.5481</v>
      </c>
      <c r="F463" t="s">
        <v>9</v>
      </c>
      <c r="G463" t="s">
        <v>36</v>
      </c>
      <c r="H463" t="s">
        <v>20</v>
      </c>
    </row>
    <row r="464" spans="1:8" x14ac:dyDescent="0.25">
      <c r="A464" t="s">
        <v>35</v>
      </c>
      <c r="B464" t="s">
        <v>72</v>
      </c>
      <c r="C464">
        <v>2021</v>
      </c>
      <c r="D464" s="1">
        <v>1880516172.0652001</v>
      </c>
      <c r="E464" s="2">
        <v>1880.5162</v>
      </c>
      <c r="F464" t="s">
        <v>9</v>
      </c>
      <c r="G464" t="s">
        <v>36</v>
      </c>
      <c r="H464" t="s">
        <v>20</v>
      </c>
    </row>
    <row r="465" spans="1:8" x14ac:dyDescent="0.25">
      <c r="A465" t="s">
        <v>35</v>
      </c>
      <c r="B465" t="s">
        <v>72</v>
      </c>
      <c r="C465">
        <v>2022</v>
      </c>
      <c r="D465" s="1">
        <v>2444113857.3218002</v>
      </c>
      <c r="E465" s="2">
        <v>2444.1138999999998</v>
      </c>
      <c r="F465" t="s">
        <v>9</v>
      </c>
      <c r="G465" t="s">
        <v>36</v>
      </c>
      <c r="H465" t="s">
        <v>20</v>
      </c>
    </row>
    <row r="466" spans="1:8" x14ac:dyDescent="0.25">
      <c r="A466" t="s">
        <v>35</v>
      </c>
      <c r="B466" t="s">
        <v>72</v>
      </c>
      <c r="C466">
        <v>2023</v>
      </c>
      <c r="D466" s="1">
        <v>2690616664.2631001</v>
      </c>
      <c r="E466" s="2">
        <v>2690.6167</v>
      </c>
      <c r="F466" t="s">
        <v>9</v>
      </c>
      <c r="G466" t="s">
        <v>36</v>
      </c>
      <c r="H466" t="s">
        <v>20</v>
      </c>
    </row>
    <row r="467" spans="1:8" x14ac:dyDescent="0.25">
      <c r="A467" t="s">
        <v>37</v>
      </c>
      <c r="B467" t="s">
        <v>72</v>
      </c>
      <c r="C467">
        <v>2018</v>
      </c>
      <c r="D467" s="1">
        <v>1985197808.1328001</v>
      </c>
      <c r="E467" s="2">
        <v>1985.1977999999999</v>
      </c>
      <c r="F467" t="s">
        <v>9</v>
      </c>
      <c r="G467" t="s">
        <v>38</v>
      </c>
      <c r="H467" t="s">
        <v>39</v>
      </c>
    </row>
    <row r="468" spans="1:8" x14ac:dyDescent="0.25">
      <c r="A468" t="s">
        <v>37</v>
      </c>
      <c r="B468" t="s">
        <v>72</v>
      </c>
      <c r="C468">
        <v>2019</v>
      </c>
      <c r="D468" s="1">
        <v>2468475102.5458002</v>
      </c>
      <c r="E468" s="2">
        <v>2468.4751000000001</v>
      </c>
      <c r="F468" t="s">
        <v>9</v>
      </c>
      <c r="G468" t="s">
        <v>38</v>
      </c>
      <c r="H468" t="s">
        <v>39</v>
      </c>
    </row>
    <row r="469" spans="1:8" x14ac:dyDescent="0.25">
      <c r="A469" t="s">
        <v>37</v>
      </c>
      <c r="B469" t="s">
        <v>72</v>
      </c>
      <c r="C469">
        <v>2020</v>
      </c>
      <c r="D469" s="1">
        <v>2073772793.1777999</v>
      </c>
      <c r="E469" s="2">
        <v>2073.7728000000002</v>
      </c>
      <c r="F469" t="s">
        <v>9</v>
      </c>
      <c r="G469" t="s">
        <v>38</v>
      </c>
      <c r="H469" t="s">
        <v>39</v>
      </c>
    </row>
    <row r="470" spans="1:8" x14ac:dyDescent="0.25">
      <c r="A470" t="s">
        <v>37</v>
      </c>
      <c r="B470" t="s">
        <v>72</v>
      </c>
      <c r="C470">
        <v>2021</v>
      </c>
      <c r="D470" s="1">
        <v>1953424265.4453001</v>
      </c>
      <c r="E470" s="2">
        <v>1953.4242999999999</v>
      </c>
      <c r="F470" t="s">
        <v>9</v>
      </c>
      <c r="G470" t="s">
        <v>38</v>
      </c>
      <c r="H470" t="s">
        <v>39</v>
      </c>
    </row>
    <row r="471" spans="1:8" x14ac:dyDescent="0.25">
      <c r="A471" t="s">
        <v>37</v>
      </c>
      <c r="B471" t="s">
        <v>72</v>
      </c>
      <c r="C471">
        <v>2022</v>
      </c>
      <c r="D471" s="1">
        <v>2832469500.3787999</v>
      </c>
      <c r="E471" s="2">
        <v>2832.4695000000002</v>
      </c>
      <c r="F471" t="s">
        <v>9</v>
      </c>
      <c r="G471" t="s">
        <v>38</v>
      </c>
      <c r="H471" t="s">
        <v>39</v>
      </c>
    </row>
    <row r="472" spans="1:8" x14ac:dyDescent="0.25">
      <c r="A472" t="s">
        <v>37</v>
      </c>
      <c r="B472" t="s">
        <v>72</v>
      </c>
      <c r="C472">
        <v>2023</v>
      </c>
      <c r="D472" s="1">
        <v>3211296083.3365002</v>
      </c>
      <c r="E472" s="2">
        <v>3211.2961</v>
      </c>
      <c r="F472" t="s">
        <v>9</v>
      </c>
      <c r="G472" t="s">
        <v>38</v>
      </c>
      <c r="H472" t="s">
        <v>39</v>
      </c>
    </row>
    <row r="473" spans="1:8" x14ac:dyDescent="0.25">
      <c r="A473" t="s">
        <v>59</v>
      </c>
      <c r="B473" t="s">
        <v>72</v>
      </c>
      <c r="C473">
        <v>2018</v>
      </c>
      <c r="D473" s="1">
        <v>392380874.45539999</v>
      </c>
      <c r="E473" s="2">
        <v>392.3809</v>
      </c>
      <c r="F473" t="s">
        <v>9</v>
      </c>
      <c r="G473" t="s">
        <v>60</v>
      </c>
      <c r="H473" t="s">
        <v>39</v>
      </c>
    </row>
    <row r="474" spans="1:8" x14ac:dyDescent="0.25">
      <c r="A474" t="s">
        <v>59</v>
      </c>
      <c r="B474" t="s">
        <v>72</v>
      </c>
      <c r="C474">
        <v>2019</v>
      </c>
      <c r="D474" s="1">
        <v>507884515.4497</v>
      </c>
      <c r="E474" s="2">
        <v>507.8845</v>
      </c>
      <c r="F474" t="s">
        <v>9</v>
      </c>
      <c r="G474" t="s">
        <v>60</v>
      </c>
      <c r="H474" t="s">
        <v>39</v>
      </c>
    </row>
    <row r="475" spans="1:8" x14ac:dyDescent="0.25">
      <c r="A475" t="s">
        <v>59</v>
      </c>
      <c r="B475" t="s">
        <v>72</v>
      </c>
      <c r="C475">
        <v>2020</v>
      </c>
      <c r="D475" s="1">
        <v>471252426.58359998</v>
      </c>
      <c r="E475" s="2">
        <v>471.25240000000002</v>
      </c>
      <c r="F475" t="s">
        <v>9</v>
      </c>
      <c r="G475" t="s">
        <v>60</v>
      </c>
      <c r="H475" t="s">
        <v>39</v>
      </c>
    </row>
    <row r="476" spans="1:8" x14ac:dyDescent="0.25">
      <c r="A476" t="s">
        <v>59</v>
      </c>
      <c r="B476" t="s">
        <v>72</v>
      </c>
      <c r="C476">
        <v>2021</v>
      </c>
      <c r="D476" s="1">
        <v>448385411.2999</v>
      </c>
      <c r="E476" s="2">
        <v>448.3854</v>
      </c>
      <c r="F476" t="s">
        <v>9</v>
      </c>
      <c r="G476" t="s">
        <v>60</v>
      </c>
      <c r="H476" t="s">
        <v>39</v>
      </c>
    </row>
    <row r="477" spans="1:8" x14ac:dyDescent="0.25">
      <c r="A477" t="s">
        <v>59</v>
      </c>
      <c r="B477" t="s">
        <v>72</v>
      </c>
      <c r="C477">
        <v>2022</v>
      </c>
      <c r="D477" s="1">
        <v>573875385.68920004</v>
      </c>
      <c r="E477" s="2">
        <v>573.87540000000001</v>
      </c>
      <c r="F477" t="s">
        <v>9</v>
      </c>
      <c r="G477" t="s">
        <v>60</v>
      </c>
      <c r="H477" t="s">
        <v>39</v>
      </c>
    </row>
    <row r="478" spans="1:8" x14ac:dyDescent="0.25">
      <c r="A478" t="s">
        <v>59</v>
      </c>
      <c r="B478" t="s">
        <v>72</v>
      </c>
      <c r="C478">
        <v>2023</v>
      </c>
      <c r="D478" s="1">
        <v>767874545.89450002</v>
      </c>
      <c r="E478" s="2">
        <v>767.87450000000001</v>
      </c>
      <c r="F478" t="s">
        <v>9</v>
      </c>
      <c r="G478" t="s">
        <v>60</v>
      </c>
      <c r="H478" t="s">
        <v>39</v>
      </c>
    </row>
    <row r="479" spans="1:8" x14ac:dyDescent="0.25">
      <c r="A479" t="s">
        <v>70</v>
      </c>
      <c r="B479" t="s">
        <v>72</v>
      </c>
      <c r="C479">
        <v>2018</v>
      </c>
      <c r="D479" s="1">
        <v>123269093.9527</v>
      </c>
      <c r="E479" s="2">
        <v>123.26909999999999</v>
      </c>
      <c r="F479" t="s">
        <v>9</v>
      </c>
      <c r="G479" t="s">
        <v>71</v>
      </c>
      <c r="H479" t="s">
        <v>39</v>
      </c>
    </row>
    <row r="480" spans="1:8" x14ac:dyDescent="0.25">
      <c r="A480" t="s">
        <v>70</v>
      </c>
      <c r="B480" t="s">
        <v>72</v>
      </c>
      <c r="C480">
        <v>2019</v>
      </c>
      <c r="D480" s="1">
        <v>109582828.8698</v>
      </c>
      <c r="E480" s="2">
        <v>109.58280000000001</v>
      </c>
      <c r="F480" t="s">
        <v>9</v>
      </c>
      <c r="G480" t="s">
        <v>71</v>
      </c>
      <c r="H480" t="s">
        <v>39</v>
      </c>
    </row>
    <row r="481" spans="1:8" x14ac:dyDescent="0.25">
      <c r="A481" t="s">
        <v>70</v>
      </c>
      <c r="B481" t="s">
        <v>72</v>
      </c>
      <c r="C481">
        <v>2020</v>
      </c>
      <c r="D481" s="1">
        <v>101360696.58589999</v>
      </c>
      <c r="E481" s="2">
        <v>101.36069999999999</v>
      </c>
      <c r="F481" t="s">
        <v>9</v>
      </c>
      <c r="G481" t="s">
        <v>71</v>
      </c>
      <c r="H481" t="s">
        <v>39</v>
      </c>
    </row>
    <row r="482" spans="1:8" x14ac:dyDescent="0.25">
      <c r="A482" t="s">
        <v>70</v>
      </c>
      <c r="B482" t="s">
        <v>72</v>
      </c>
      <c r="C482">
        <v>2021</v>
      </c>
      <c r="D482" s="1">
        <v>102196421.68099999</v>
      </c>
      <c r="E482" s="2">
        <v>102.1964</v>
      </c>
      <c r="F482" t="s">
        <v>9</v>
      </c>
      <c r="G482" t="s">
        <v>71</v>
      </c>
      <c r="H482" t="s">
        <v>39</v>
      </c>
    </row>
    <row r="483" spans="1:8" x14ac:dyDescent="0.25">
      <c r="A483" t="s">
        <v>70</v>
      </c>
      <c r="B483" t="s">
        <v>72</v>
      </c>
      <c r="C483">
        <v>2022</v>
      </c>
      <c r="D483" s="1">
        <v>98967056.677399993</v>
      </c>
      <c r="E483" s="2">
        <v>98.967100000000002</v>
      </c>
      <c r="F483" t="s">
        <v>9</v>
      </c>
      <c r="G483" t="s">
        <v>71</v>
      </c>
      <c r="H483" t="s">
        <v>39</v>
      </c>
    </row>
    <row r="484" spans="1:8" x14ac:dyDescent="0.25">
      <c r="A484" t="s">
        <v>70</v>
      </c>
      <c r="B484" t="s">
        <v>72</v>
      </c>
      <c r="C484">
        <v>2023</v>
      </c>
      <c r="D484" s="1">
        <v>102262285.206</v>
      </c>
      <c r="E484" s="2">
        <v>102.2623</v>
      </c>
      <c r="F484" t="s">
        <v>9</v>
      </c>
      <c r="G484" t="s">
        <v>71</v>
      </c>
      <c r="H484" t="s">
        <v>39</v>
      </c>
    </row>
    <row r="485" spans="1:8" x14ac:dyDescent="0.25">
      <c r="A485" t="s">
        <v>40</v>
      </c>
      <c r="B485" t="s">
        <v>72</v>
      </c>
      <c r="C485">
        <v>2018</v>
      </c>
      <c r="D485" s="1">
        <v>2298871125.3141999</v>
      </c>
      <c r="E485" s="2">
        <v>2298.8710999999998</v>
      </c>
      <c r="F485" t="s">
        <v>9</v>
      </c>
      <c r="G485" t="s">
        <v>41</v>
      </c>
      <c r="H485" t="s">
        <v>39</v>
      </c>
    </row>
    <row r="486" spans="1:8" x14ac:dyDescent="0.25">
      <c r="A486" t="s">
        <v>40</v>
      </c>
      <c r="B486" t="s">
        <v>72</v>
      </c>
      <c r="C486">
        <v>2019</v>
      </c>
      <c r="D486" s="1">
        <v>2594078412.2947001</v>
      </c>
      <c r="E486" s="2">
        <v>2594.0783999999999</v>
      </c>
      <c r="F486" t="s">
        <v>9</v>
      </c>
      <c r="G486" t="s">
        <v>41</v>
      </c>
      <c r="H486" t="s">
        <v>39</v>
      </c>
    </row>
    <row r="487" spans="1:8" x14ac:dyDescent="0.25">
      <c r="A487" t="s">
        <v>40</v>
      </c>
      <c r="B487" t="s">
        <v>72</v>
      </c>
      <c r="C487">
        <v>2020</v>
      </c>
      <c r="D487" s="1">
        <v>2340320449.2823</v>
      </c>
      <c r="E487" s="2">
        <v>2340.3204000000001</v>
      </c>
      <c r="F487" t="s">
        <v>9</v>
      </c>
      <c r="G487" t="s">
        <v>41</v>
      </c>
      <c r="H487" t="s">
        <v>39</v>
      </c>
    </row>
    <row r="488" spans="1:8" x14ac:dyDescent="0.25">
      <c r="A488" t="s">
        <v>40</v>
      </c>
      <c r="B488" t="s">
        <v>72</v>
      </c>
      <c r="C488">
        <v>2021</v>
      </c>
      <c r="D488" s="1">
        <v>2154084796.5418</v>
      </c>
      <c r="E488" s="2">
        <v>2154.0848000000001</v>
      </c>
      <c r="F488" t="s">
        <v>9</v>
      </c>
      <c r="G488" t="s">
        <v>41</v>
      </c>
      <c r="H488" t="s">
        <v>39</v>
      </c>
    </row>
    <row r="489" spans="1:8" x14ac:dyDescent="0.25">
      <c r="A489" t="s">
        <v>40</v>
      </c>
      <c r="B489" t="s">
        <v>72</v>
      </c>
      <c r="C489">
        <v>2022</v>
      </c>
      <c r="D489" s="1">
        <v>2722503081.9521999</v>
      </c>
      <c r="E489" s="2">
        <v>2722.5030999999999</v>
      </c>
      <c r="F489" t="s">
        <v>9</v>
      </c>
      <c r="G489" t="s">
        <v>41</v>
      </c>
      <c r="H489" t="s">
        <v>39</v>
      </c>
    </row>
    <row r="490" spans="1:8" x14ac:dyDescent="0.25">
      <c r="A490" t="s">
        <v>40</v>
      </c>
      <c r="B490" t="s">
        <v>72</v>
      </c>
      <c r="C490">
        <v>2023</v>
      </c>
      <c r="D490" s="1">
        <v>2817601128.4233999</v>
      </c>
      <c r="E490" s="2">
        <v>2817.6010999999999</v>
      </c>
      <c r="F490" t="s">
        <v>9</v>
      </c>
      <c r="G490" t="s">
        <v>41</v>
      </c>
      <c r="H490" t="s">
        <v>39</v>
      </c>
    </row>
    <row r="491" spans="1:8" x14ac:dyDescent="0.25">
      <c r="A491" t="s">
        <v>42</v>
      </c>
      <c r="B491" t="s">
        <v>72</v>
      </c>
      <c r="C491">
        <v>2018</v>
      </c>
      <c r="D491" s="1">
        <v>351677295.9199</v>
      </c>
      <c r="E491" s="2">
        <v>351.6773</v>
      </c>
      <c r="F491" t="s">
        <v>9</v>
      </c>
      <c r="G491" t="s">
        <v>43</v>
      </c>
      <c r="H491" t="s">
        <v>44</v>
      </c>
    </row>
    <row r="492" spans="1:8" x14ac:dyDescent="0.25">
      <c r="A492" t="s">
        <v>42</v>
      </c>
      <c r="B492" t="s">
        <v>72</v>
      </c>
      <c r="C492">
        <v>2019</v>
      </c>
      <c r="D492" s="1">
        <v>482404291.94270003</v>
      </c>
      <c r="E492" s="2">
        <v>482.40429999999998</v>
      </c>
      <c r="F492" t="s">
        <v>9</v>
      </c>
      <c r="G492" t="s">
        <v>43</v>
      </c>
      <c r="H492" t="s">
        <v>44</v>
      </c>
    </row>
    <row r="493" spans="1:8" x14ac:dyDescent="0.25">
      <c r="A493" t="s">
        <v>42</v>
      </c>
      <c r="B493" t="s">
        <v>72</v>
      </c>
      <c r="C493">
        <v>2020</v>
      </c>
      <c r="D493" s="1">
        <v>438558539.42460001</v>
      </c>
      <c r="E493" s="2">
        <v>438.55849999999998</v>
      </c>
      <c r="F493" t="s">
        <v>9</v>
      </c>
      <c r="G493" t="s">
        <v>43</v>
      </c>
      <c r="H493" t="s">
        <v>44</v>
      </c>
    </row>
    <row r="494" spans="1:8" x14ac:dyDescent="0.25">
      <c r="A494" t="s">
        <v>42</v>
      </c>
      <c r="B494" t="s">
        <v>72</v>
      </c>
      <c r="C494">
        <v>2021</v>
      </c>
      <c r="D494" s="1">
        <v>350033838.68180001</v>
      </c>
      <c r="E494" s="2">
        <v>350.03379999999999</v>
      </c>
      <c r="F494" t="s">
        <v>9</v>
      </c>
      <c r="G494" t="s">
        <v>43</v>
      </c>
      <c r="H494" t="s">
        <v>44</v>
      </c>
    </row>
    <row r="495" spans="1:8" x14ac:dyDescent="0.25">
      <c r="A495" t="s">
        <v>42</v>
      </c>
      <c r="B495" t="s">
        <v>72</v>
      </c>
      <c r="C495">
        <v>2022</v>
      </c>
      <c r="D495" s="1">
        <v>451172983.45270002</v>
      </c>
      <c r="E495" s="2">
        <v>451.173</v>
      </c>
      <c r="F495" t="s">
        <v>9</v>
      </c>
      <c r="G495" t="s">
        <v>43</v>
      </c>
      <c r="H495" t="s">
        <v>44</v>
      </c>
    </row>
    <row r="496" spans="1:8" x14ac:dyDescent="0.25">
      <c r="A496" t="s">
        <v>42</v>
      </c>
      <c r="B496" t="s">
        <v>72</v>
      </c>
      <c r="C496">
        <v>2023</v>
      </c>
      <c r="D496" s="1">
        <v>419373828.07309997</v>
      </c>
      <c r="E496" s="2">
        <v>419.37380000000002</v>
      </c>
      <c r="F496" t="s">
        <v>9</v>
      </c>
      <c r="G496" t="s">
        <v>43</v>
      </c>
      <c r="H496" t="s">
        <v>44</v>
      </c>
    </row>
    <row r="497" spans="1:8" x14ac:dyDescent="0.25">
      <c r="A497" t="s">
        <v>61</v>
      </c>
      <c r="B497" t="s">
        <v>72</v>
      </c>
      <c r="C497">
        <v>2018</v>
      </c>
      <c r="D497" s="1">
        <v>599186781.97909999</v>
      </c>
      <c r="E497" s="2">
        <v>599.18679999999995</v>
      </c>
      <c r="F497" t="s">
        <v>9</v>
      </c>
      <c r="G497" t="s">
        <v>62</v>
      </c>
      <c r="H497" t="s">
        <v>44</v>
      </c>
    </row>
    <row r="498" spans="1:8" x14ac:dyDescent="0.25">
      <c r="A498" t="s">
        <v>61</v>
      </c>
      <c r="B498" t="s">
        <v>72</v>
      </c>
      <c r="C498">
        <v>2019</v>
      </c>
      <c r="D498" s="1">
        <v>881177740.84640002</v>
      </c>
      <c r="E498" s="2">
        <v>881.17769999999996</v>
      </c>
      <c r="F498" t="s">
        <v>9</v>
      </c>
      <c r="G498" t="s">
        <v>62</v>
      </c>
      <c r="H498" t="s">
        <v>44</v>
      </c>
    </row>
    <row r="499" spans="1:8" x14ac:dyDescent="0.25">
      <c r="A499" t="s">
        <v>61</v>
      </c>
      <c r="B499" t="s">
        <v>72</v>
      </c>
      <c r="C499">
        <v>2020</v>
      </c>
      <c r="D499" s="1">
        <v>981839600.20469999</v>
      </c>
      <c r="E499" s="2">
        <v>981.83960000000002</v>
      </c>
      <c r="F499" t="s">
        <v>9</v>
      </c>
      <c r="G499" t="s">
        <v>62</v>
      </c>
      <c r="H499" t="s">
        <v>44</v>
      </c>
    </row>
    <row r="500" spans="1:8" x14ac:dyDescent="0.25">
      <c r="A500" t="s">
        <v>61</v>
      </c>
      <c r="B500" t="s">
        <v>72</v>
      </c>
      <c r="C500">
        <v>2021</v>
      </c>
      <c r="D500" s="1">
        <v>757591944.67390001</v>
      </c>
      <c r="E500" s="2">
        <v>757.59190000000001</v>
      </c>
      <c r="F500" t="s">
        <v>9</v>
      </c>
      <c r="G500" t="s">
        <v>62</v>
      </c>
      <c r="H500" t="s">
        <v>44</v>
      </c>
    </row>
    <row r="501" spans="1:8" x14ac:dyDescent="0.25">
      <c r="A501" t="s">
        <v>61</v>
      </c>
      <c r="B501" t="s">
        <v>72</v>
      </c>
      <c r="C501">
        <v>2022</v>
      </c>
      <c r="D501" s="1">
        <v>1112467861.6204</v>
      </c>
      <c r="E501" s="2">
        <v>1112.4679000000001</v>
      </c>
      <c r="F501" t="s">
        <v>9</v>
      </c>
      <c r="G501" t="s">
        <v>62</v>
      </c>
      <c r="H501" t="s">
        <v>44</v>
      </c>
    </row>
    <row r="502" spans="1:8" x14ac:dyDescent="0.25">
      <c r="A502" t="s">
        <v>61</v>
      </c>
      <c r="B502" t="s">
        <v>72</v>
      </c>
      <c r="C502">
        <v>2023</v>
      </c>
      <c r="D502" s="1">
        <v>969426290.36989999</v>
      </c>
      <c r="E502" s="2">
        <v>969.42629999999997</v>
      </c>
      <c r="F502" t="s">
        <v>9</v>
      </c>
      <c r="G502" t="s">
        <v>62</v>
      </c>
      <c r="H502" t="s">
        <v>44</v>
      </c>
    </row>
    <row r="503" spans="1:8" x14ac:dyDescent="0.25">
      <c r="A503" t="s">
        <v>63</v>
      </c>
      <c r="B503" t="s">
        <v>72</v>
      </c>
      <c r="C503">
        <v>2018</v>
      </c>
      <c r="D503" s="1">
        <v>310495124.40280002</v>
      </c>
      <c r="E503" s="2">
        <v>310.49509999999998</v>
      </c>
      <c r="F503" t="s">
        <v>9</v>
      </c>
      <c r="G503" t="s">
        <v>64</v>
      </c>
      <c r="H503" t="s">
        <v>44</v>
      </c>
    </row>
    <row r="504" spans="1:8" x14ac:dyDescent="0.25">
      <c r="A504" t="s">
        <v>63</v>
      </c>
      <c r="B504" t="s">
        <v>72</v>
      </c>
      <c r="C504">
        <v>2019</v>
      </c>
      <c r="D504" s="1">
        <v>358035563.97359997</v>
      </c>
      <c r="E504" s="2">
        <v>358.03559999999999</v>
      </c>
      <c r="F504" t="s">
        <v>9</v>
      </c>
      <c r="G504" t="s">
        <v>64</v>
      </c>
      <c r="H504" t="s">
        <v>44</v>
      </c>
    </row>
    <row r="505" spans="1:8" x14ac:dyDescent="0.25">
      <c r="A505" t="s">
        <v>63</v>
      </c>
      <c r="B505" t="s">
        <v>72</v>
      </c>
      <c r="C505">
        <v>2020</v>
      </c>
      <c r="D505" s="1">
        <v>180752003.41589999</v>
      </c>
      <c r="E505" s="2">
        <v>180.75200000000001</v>
      </c>
      <c r="F505" t="s">
        <v>9</v>
      </c>
      <c r="G505" t="s">
        <v>64</v>
      </c>
      <c r="H505" t="s">
        <v>44</v>
      </c>
    </row>
    <row r="506" spans="1:8" x14ac:dyDescent="0.25">
      <c r="A506" t="s">
        <v>63</v>
      </c>
      <c r="B506" t="s">
        <v>72</v>
      </c>
      <c r="C506">
        <v>2021</v>
      </c>
      <c r="D506" s="1">
        <v>328145964.05519998</v>
      </c>
      <c r="E506" s="2">
        <v>328.14600000000002</v>
      </c>
      <c r="F506" t="s">
        <v>9</v>
      </c>
      <c r="G506" t="s">
        <v>64</v>
      </c>
      <c r="H506" t="s">
        <v>44</v>
      </c>
    </row>
    <row r="507" spans="1:8" x14ac:dyDescent="0.25">
      <c r="A507" t="s">
        <v>63</v>
      </c>
      <c r="B507" t="s">
        <v>72</v>
      </c>
      <c r="C507">
        <v>2022</v>
      </c>
      <c r="D507" s="1">
        <v>434993720.99779999</v>
      </c>
      <c r="E507" s="2">
        <v>434.99369999999999</v>
      </c>
      <c r="F507" t="s">
        <v>9</v>
      </c>
      <c r="G507" t="s">
        <v>64</v>
      </c>
      <c r="H507" t="s">
        <v>44</v>
      </c>
    </row>
    <row r="508" spans="1:8" x14ac:dyDescent="0.25">
      <c r="A508" t="s">
        <v>63</v>
      </c>
      <c r="B508" t="s">
        <v>72</v>
      </c>
      <c r="C508">
        <v>2023</v>
      </c>
      <c r="D508" s="1">
        <v>443403465.3308</v>
      </c>
      <c r="E508" s="2">
        <v>443.40350000000001</v>
      </c>
      <c r="F508" t="s">
        <v>9</v>
      </c>
      <c r="G508" t="s">
        <v>64</v>
      </c>
      <c r="H508" t="s">
        <v>44</v>
      </c>
    </row>
    <row r="509" spans="1:8" x14ac:dyDescent="0.25">
      <c r="A509" t="s">
        <v>45</v>
      </c>
      <c r="B509" t="s">
        <v>72</v>
      </c>
      <c r="C509">
        <v>2018</v>
      </c>
      <c r="D509" s="1">
        <v>24809346.085200001</v>
      </c>
      <c r="E509" s="2">
        <v>24.8093</v>
      </c>
      <c r="F509" t="s">
        <v>9</v>
      </c>
      <c r="G509" t="s">
        <v>46</v>
      </c>
      <c r="H509" t="s">
        <v>47</v>
      </c>
    </row>
    <row r="510" spans="1:8" x14ac:dyDescent="0.25">
      <c r="A510" t="s">
        <v>45</v>
      </c>
      <c r="B510" t="s">
        <v>72</v>
      </c>
      <c r="C510">
        <v>2019</v>
      </c>
      <c r="D510" s="1">
        <v>56764958.214500003</v>
      </c>
      <c r="E510" s="2">
        <v>56.765000000000001</v>
      </c>
      <c r="F510" t="s">
        <v>9</v>
      </c>
      <c r="G510" t="s">
        <v>46</v>
      </c>
      <c r="H510" t="s">
        <v>47</v>
      </c>
    </row>
    <row r="511" spans="1:8" x14ac:dyDescent="0.25">
      <c r="A511" t="s">
        <v>45</v>
      </c>
      <c r="B511" t="s">
        <v>72</v>
      </c>
      <c r="C511">
        <v>2020</v>
      </c>
      <c r="D511" s="1">
        <v>26123275.9855</v>
      </c>
      <c r="E511" s="2">
        <v>26.1233</v>
      </c>
      <c r="F511" t="s">
        <v>9</v>
      </c>
      <c r="G511" t="s">
        <v>46</v>
      </c>
      <c r="H511" t="s">
        <v>47</v>
      </c>
    </row>
    <row r="512" spans="1:8" x14ac:dyDescent="0.25">
      <c r="A512" t="s">
        <v>45</v>
      </c>
      <c r="B512" t="s">
        <v>72</v>
      </c>
      <c r="C512">
        <v>2021</v>
      </c>
      <c r="D512" s="1">
        <v>32621497.7075</v>
      </c>
      <c r="E512" s="2">
        <v>32.621499999999997</v>
      </c>
      <c r="F512" t="s">
        <v>9</v>
      </c>
      <c r="G512" t="s">
        <v>46</v>
      </c>
      <c r="H512" t="s">
        <v>47</v>
      </c>
    </row>
    <row r="513" spans="1:8" x14ac:dyDescent="0.25">
      <c r="A513" t="s">
        <v>45</v>
      </c>
      <c r="B513" t="s">
        <v>72</v>
      </c>
      <c r="C513">
        <v>2022</v>
      </c>
      <c r="D513" s="1">
        <v>37959069.6994</v>
      </c>
      <c r="E513" s="2">
        <v>37.959099999999999</v>
      </c>
      <c r="F513" t="s">
        <v>9</v>
      </c>
      <c r="G513" t="s">
        <v>46</v>
      </c>
      <c r="H513" t="s">
        <v>47</v>
      </c>
    </row>
    <row r="514" spans="1:8" x14ac:dyDescent="0.25">
      <c r="A514" t="s">
        <v>45</v>
      </c>
      <c r="B514" t="s">
        <v>72</v>
      </c>
      <c r="C514">
        <v>2023</v>
      </c>
      <c r="D514" s="1">
        <v>58384146.5814</v>
      </c>
      <c r="E514" s="2">
        <v>58.384099999999997</v>
      </c>
      <c r="F514" t="s">
        <v>9</v>
      </c>
      <c r="G514" t="s">
        <v>46</v>
      </c>
      <c r="H514" t="s">
        <v>47</v>
      </c>
    </row>
    <row r="515" spans="1:8" x14ac:dyDescent="0.25">
      <c r="A515" t="s">
        <v>48</v>
      </c>
      <c r="B515" t="s">
        <v>72</v>
      </c>
      <c r="C515">
        <v>2018</v>
      </c>
      <c r="D515" s="1">
        <v>184418091.942</v>
      </c>
      <c r="E515" s="2">
        <v>184.41810000000001</v>
      </c>
      <c r="F515" t="s">
        <v>9</v>
      </c>
      <c r="G515" t="s">
        <v>49</v>
      </c>
      <c r="H515" t="s">
        <v>47</v>
      </c>
    </row>
    <row r="516" spans="1:8" x14ac:dyDescent="0.25">
      <c r="A516" t="s">
        <v>48</v>
      </c>
      <c r="B516" t="s">
        <v>72</v>
      </c>
      <c r="C516">
        <v>2019</v>
      </c>
      <c r="D516" s="1">
        <v>228423567.46200001</v>
      </c>
      <c r="E516" s="2">
        <v>228.42359999999999</v>
      </c>
      <c r="F516" t="s">
        <v>9</v>
      </c>
      <c r="G516" t="s">
        <v>49</v>
      </c>
      <c r="H516" t="s">
        <v>47</v>
      </c>
    </row>
    <row r="517" spans="1:8" x14ac:dyDescent="0.25">
      <c r="A517" t="s">
        <v>48</v>
      </c>
      <c r="B517" t="s">
        <v>72</v>
      </c>
      <c r="C517">
        <v>2020</v>
      </c>
      <c r="D517" s="1">
        <v>201445948.3547</v>
      </c>
      <c r="E517" s="2">
        <v>201.44589999999999</v>
      </c>
      <c r="F517" t="s">
        <v>9</v>
      </c>
      <c r="G517" t="s">
        <v>49</v>
      </c>
      <c r="H517" t="s">
        <v>47</v>
      </c>
    </row>
    <row r="518" spans="1:8" x14ac:dyDescent="0.25">
      <c r="A518" t="s">
        <v>48</v>
      </c>
      <c r="B518" t="s">
        <v>72</v>
      </c>
      <c r="C518">
        <v>2021</v>
      </c>
      <c r="D518" s="1">
        <v>143354997.70899999</v>
      </c>
      <c r="E518" s="2">
        <v>143.35499999999999</v>
      </c>
      <c r="F518" t="s">
        <v>9</v>
      </c>
      <c r="G518" t="s">
        <v>49</v>
      </c>
      <c r="H518" t="s">
        <v>47</v>
      </c>
    </row>
    <row r="519" spans="1:8" x14ac:dyDescent="0.25">
      <c r="A519" t="s">
        <v>48</v>
      </c>
      <c r="B519" t="s">
        <v>72</v>
      </c>
      <c r="C519">
        <v>2022</v>
      </c>
      <c r="D519" s="1">
        <v>149275256.96919999</v>
      </c>
      <c r="E519" s="2">
        <v>149.27529999999999</v>
      </c>
      <c r="F519" t="s">
        <v>9</v>
      </c>
      <c r="G519" t="s">
        <v>49</v>
      </c>
      <c r="H519" t="s">
        <v>47</v>
      </c>
    </row>
    <row r="520" spans="1:8" x14ac:dyDescent="0.25">
      <c r="A520" t="s">
        <v>48</v>
      </c>
      <c r="B520" t="s">
        <v>72</v>
      </c>
      <c r="C520">
        <v>2023</v>
      </c>
      <c r="D520" s="1">
        <v>160134812.87540001</v>
      </c>
      <c r="E520" s="2">
        <v>160.13480000000001</v>
      </c>
      <c r="F520" t="s">
        <v>9</v>
      </c>
      <c r="G520" t="s">
        <v>49</v>
      </c>
      <c r="H520" t="s">
        <v>47</v>
      </c>
    </row>
    <row r="521" spans="1:8" x14ac:dyDescent="0.25">
      <c r="A521" t="s">
        <v>50</v>
      </c>
      <c r="B521" t="s">
        <v>72</v>
      </c>
      <c r="C521">
        <v>2018</v>
      </c>
      <c r="D521" s="1">
        <v>302669965.70179999</v>
      </c>
      <c r="E521" s="2">
        <v>302.67</v>
      </c>
      <c r="F521" t="s">
        <v>9</v>
      </c>
      <c r="G521" t="s">
        <v>51</v>
      </c>
      <c r="H521" t="s">
        <v>47</v>
      </c>
    </row>
    <row r="522" spans="1:8" x14ac:dyDescent="0.25">
      <c r="A522" t="s">
        <v>50</v>
      </c>
      <c r="B522" t="s">
        <v>72</v>
      </c>
      <c r="C522">
        <v>2019</v>
      </c>
      <c r="D522" s="1">
        <v>345231596.32480001</v>
      </c>
      <c r="E522" s="2">
        <v>345.23160000000001</v>
      </c>
      <c r="F522" t="s">
        <v>9</v>
      </c>
      <c r="G522" t="s">
        <v>51</v>
      </c>
      <c r="H522" t="s">
        <v>47</v>
      </c>
    </row>
    <row r="523" spans="1:8" x14ac:dyDescent="0.25">
      <c r="A523" t="s">
        <v>50</v>
      </c>
      <c r="B523" t="s">
        <v>72</v>
      </c>
      <c r="C523">
        <v>2020</v>
      </c>
      <c r="D523" s="1">
        <v>318798321.47780001</v>
      </c>
      <c r="E523" s="2">
        <v>318.79829999999998</v>
      </c>
      <c r="F523" t="s">
        <v>9</v>
      </c>
      <c r="G523" t="s">
        <v>51</v>
      </c>
      <c r="H523" t="s">
        <v>47</v>
      </c>
    </row>
    <row r="524" spans="1:8" x14ac:dyDescent="0.25">
      <c r="A524" t="s">
        <v>50</v>
      </c>
      <c r="B524" t="s">
        <v>72</v>
      </c>
      <c r="C524">
        <v>2021</v>
      </c>
      <c r="D524" s="1">
        <v>342447435.3872</v>
      </c>
      <c r="E524" s="2">
        <v>342.44740000000002</v>
      </c>
      <c r="F524" t="s">
        <v>9</v>
      </c>
      <c r="G524" t="s">
        <v>51</v>
      </c>
      <c r="H524" t="s">
        <v>47</v>
      </c>
    </row>
    <row r="525" spans="1:8" x14ac:dyDescent="0.25">
      <c r="A525" t="s">
        <v>50</v>
      </c>
      <c r="B525" t="s">
        <v>72</v>
      </c>
      <c r="C525">
        <v>2022</v>
      </c>
      <c r="D525" s="1">
        <v>350915122.72930002</v>
      </c>
      <c r="E525" s="2">
        <v>350.9151</v>
      </c>
      <c r="F525" t="s">
        <v>9</v>
      </c>
      <c r="G525" t="s">
        <v>51</v>
      </c>
      <c r="H525" t="s">
        <v>47</v>
      </c>
    </row>
    <row r="526" spans="1:8" x14ac:dyDescent="0.25">
      <c r="A526" t="s">
        <v>50</v>
      </c>
      <c r="B526" t="s">
        <v>72</v>
      </c>
      <c r="C526">
        <v>2023</v>
      </c>
      <c r="D526" s="1">
        <v>383636098.35699999</v>
      </c>
      <c r="E526" s="2">
        <v>383.6361</v>
      </c>
      <c r="F526" t="s">
        <v>9</v>
      </c>
      <c r="G526" t="s">
        <v>51</v>
      </c>
      <c r="H526" t="s">
        <v>47</v>
      </c>
    </row>
    <row r="527" spans="1:8" x14ac:dyDescent="0.25">
      <c r="A527" t="s">
        <v>52</v>
      </c>
      <c r="B527" t="s">
        <v>72</v>
      </c>
      <c r="C527">
        <v>2018</v>
      </c>
      <c r="D527" s="1">
        <v>10504701.785</v>
      </c>
      <c r="E527" s="2">
        <v>10.5047</v>
      </c>
      <c r="F527" t="s">
        <v>9</v>
      </c>
      <c r="G527" t="s">
        <v>53</v>
      </c>
      <c r="H527" t="s">
        <v>47</v>
      </c>
    </row>
    <row r="528" spans="1:8" x14ac:dyDescent="0.25">
      <c r="A528" t="s">
        <v>52</v>
      </c>
      <c r="B528" t="s">
        <v>72</v>
      </c>
      <c r="C528">
        <v>2019</v>
      </c>
      <c r="D528" s="1">
        <v>10933764.040200001</v>
      </c>
      <c r="E528" s="2">
        <v>10.9338</v>
      </c>
      <c r="F528" t="s">
        <v>9</v>
      </c>
      <c r="G528" t="s">
        <v>53</v>
      </c>
      <c r="H528" t="s">
        <v>47</v>
      </c>
    </row>
    <row r="529" spans="1:8" x14ac:dyDescent="0.25">
      <c r="A529" t="s">
        <v>52</v>
      </c>
      <c r="B529" t="s">
        <v>72</v>
      </c>
      <c r="C529">
        <v>2020</v>
      </c>
      <c r="D529" s="1">
        <v>11608244.194499999</v>
      </c>
      <c r="E529" s="2">
        <v>11.6082</v>
      </c>
      <c r="F529" t="s">
        <v>9</v>
      </c>
      <c r="G529" t="s">
        <v>53</v>
      </c>
      <c r="H529" t="s">
        <v>47</v>
      </c>
    </row>
    <row r="530" spans="1:8" x14ac:dyDescent="0.25">
      <c r="A530" t="s">
        <v>52</v>
      </c>
      <c r="B530" t="s">
        <v>72</v>
      </c>
      <c r="C530">
        <v>2021</v>
      </c>
      <c r="D530" s="1">
        <v>9731774.7989000008</v>
      </c>
      <c r="E530" s="2">
        <v>9.7317999999999998</v>
      </c>
      <c r="F530" t="s">
        <v>9</v>
      </c>
      <c r="G530" t="s">
        <v>53</v>
      </c>
      <c r="H530" t="s">
        <v>47</v>
      </c>
    </row>
    <row r="531" spans="1:8" x14ac:dyDescent="0.25">
      <c r="A531" t="s">
        <v>52</v>
      </c>
      <c r="B531" t="s">
        <v>72</v>
      </c>
      <c r="C531">
        <v>2022</v>
      </c>
      <c r="D531" s="1">
        <v>10555798.637800001</v>
      </c>
      <c r="E531" s="2">
        <v>10.5558</v>
      </c>
      <c r="F531" t="s">
        <v>9</v>
      </c>
      <c r="G531" t="s">
        <v>53</v>
      </c>
      <c r="H531" t="s">
        <v>47</v>
      </c>
    </row>
    <row r="532" spans="1:8" x14ac:dyDescent="0.25">
      <c r="A532" t="s">
        <v>52</v>
      </c>
      <c r="B532" t="s">
        <v>72</v>
      </c>
      <c r="C532">
        <v>2023</v>
      </c>
      <c r="D532" s="1">
        <v>12449158.3961</v>
      </c>
      <c r="E532" s="2">
        <v>12.449199999999999</v>
      </c>
      <c r="F532" t="s">
        <v>9</v>
      </c>
      <c r="G532" t="s">
        <v>53</v>
      </c>
      <c r="H532" t="s">
        <v>47</v>
      </c>
    </row>
    <row r="533" spans="1:8" x14ac:dyDescent="0.25">
      <c r="A533" t="s">
        <v>54</v>
      </c>
      <c r="B533" t="s">
        <v>72</v>
      </c>
      <c r="C533">
        <v>2018</v>
      </c>
      <c r="D533" s="1">
        <v>15893836790.0137</v>
      </c>
      <c r="E533" s="2">
        <v>15893.836799999999</v>
      </c>
      <c r="F533" t="s">
        <v>9</v>
      </c>
      <c r="G533" t="s">
        <v>55</v>
      </c>
      <c r="H533" t="s">
        <v>55</v>
      </c>
    </row>
    <row r="534" spans="1:8" x14ac:dyDescent="0.25">
      <c r="A534" t="s">
        <v>54</v>
      </c>
      <c r="B534" t="s">
        <v>72</v>
      </c>
      <c r="C534">
        <v>2019</v>
      </c>
      <c r="D534" s="1">
        <v>18306432900.424301</v>
      </c>
      <c r="E534" s="2">
        <v>18306.4329</v>
      </c>
      <c r="F534" t="s">
        <v>9</v>
      </c>
      <c r="G534" t="s">
        <v>55</v>
      </c>
      <c r="H534" t="s">
        <v>55</v>
      </c>
    </row>
    <row r="535" spans="1:8" x14ac:dyDescent="0.25">
      <c r="A535" t="s">
        <v>54</v>
      </c>
      <c r="B535" t="s">
        <v>72</v>
      </c>
      <c r="C535">
        <v>2020</v>
      </c>
      <c r="D535" s="1">
        <v>14163053269.8291</v>
      </c>
      <c r="E535" s="2">
        <v>14163.0533</v>
      </c>
      <c r="F535" t="s">
        <v>9</v>
      </c>
      <c r="G535" t="s">
        <v>55</v>
      </c>
      <c r="H535" t="s">
        <v>55</v>
      </c>
    </row>
    <row r="536" spans="1:8" x14ac:dyDescent="0.25">
      <c r="A536" t="s">
        <v>54</v>
      </c>
      <c r="B536" t="s">
        <v>72</v>
      </c>
      <c r="C536">
        <v>2021</v>
      </c>
      <c r="D536" s="1">
        <v>12619584757.207899</v>
      </c>
      <c r="E536" s="2">
        <v>12619.584800000001</v>
      </c>
      <c r="F536" t="s">
        <v>9</v>
      </c>
      <c r="G536" t="s">
        <v>55</v>
      </c>
      <c r="H536" t="s">
        <v>55</v>
      </c>
    </row>
    <row r="537" spans="1:8" x14ac:dyDescent="0.25">
      <c r="A537" t="s">
        <v>54</v>
      </c>
      <c r="B537" t="s">
        <v>72</v>
      </c>
      <c r="C537">
        <v>2022</v>
      </c>
      <c r="D537" s="1">
        <v>15084415825.4594</v>
      </c>
      <c r="E537" s="2">
        <v>15084.415800000001</v>
      </c>
      <c r="F537" t="s">
        <v>9</v>
      </c>
      <c r="G537" t="s">
        <v>55</v>
      </c>
      <c r="H537" t="s">
        <v>55</v>
      </c>
    </row>
    <row r="538" spans="1:8" x14ac:dyDescent="0.25">
      <c r="A538" t="s">
        <v>54</v>
      </c>
      <c r="B538" t="s">
        <v>72</v>
      </c>
      <c r="C538">
        <v>2023</v>
      </c>
      <c r="D538" s="1">
        <v>17484851334.260799</v>
      </c>
      <c r="E538" s="2">
        <v>17484.851299999998</v>
      </c>
      <c r="F538" t="s">
        <v>9</v>
      </c>
      <c r="G538" t="s">
        <v>55</v>
      </c>
      <c r="H538" t="s">
        <v>55</v>
      </c>
    </row>
    <row r="539" spans="1:8" x14ac:dyDescent="0.25">
      <c r="A539" t="s">
        <v>27</v>
      </c>
      <c r="B539" t="s">
        <v>73</v>
      </c>
      <c r="C539">
        <v>2018</v>
      </c>
      <c r="D539" s="1">
        <v>99127.907800000001</v>
      </c>
      <c r="E539" s="2">
        <v>9.9099999999999994E-2</v>
      </c>
      <c r="F539" t="s">
        <v>9</v>
      </c>
      <c r="G539" t="s">
        <v>28</v>
      </c>
      <c r="H539" t="s">
        <v>20</v>
      </c>
    </row>
    <row r="540" spans="1:8" x14ac:dyDescent="0.25">
      <c r="A540" t="s">
        <v>27</v>
      </c>
      <c r="B540" t="s">
        <v>73</v>
      </c>
      <c r="C540">
        <v>2019</v>
      </c>
      <c r="D540" s="1">
        <v>18515.602299999999</v>
      </c>
      <c r="E540" s="2">
        <v>1.8499999999999999E-2</v>
      </c>
      <c r="F540" t="s">
        <v>9</v>
      </c>
      <c r="G540" t="s">
        <v>28</v>
      </c>
      <c r="H540" t="s">
        <v>20</v>
      </c>
    </row>
    <row r="541" spans="1:8" x14ac:dyDescent="0.25">
      <c r="A541" t="s">
        <v>27</v>
      </c>
      <c r="B541" t="s">
        <v>73</v>
      </c>
      <c r="C541">
        <v>2020</v>
      </c>
      <c r="D541" s="1">
        <v>373620.14730000001</v>
      </c>
      <c r="E541" s="2">
        <v>0.37359999999999999</v>
      </c>
      <c r="F541" t="s">
        <v>9</v>
      </c>
      <c r="G541" t="s">
        <v>28</v>
      </c>
      <c r="H541" t="s">
        <v>20</v>
      </c>
    </row>
    <row r="542" spans="1:8" x14ac:dyDescent="0.25">
      <c r="A542" t="s">
        <v>35</v>
      </c>
      <c r="B542" t="s">
        <v>73</v>
      </c>
      <c r="C542">
        <v>2018</v>
      </c>
      <c r="D542" s="1">
        <v>474948283.36000001</v>
      </c>
      <c r="E542" s="2">
        <v>474.94830000000002</v>
      </c>
      <c r="F542" t="s">
        <v>9</v>
      </c>
      <c r="G542" t="s">
        <v>36</v>
      </c>
      <c r="H542" t="s">
        <v>20</v>
      </c>
    </row>
    <row r="543" spans="1:8" x14ac:dyDescent="0.25">
      <c r="A543" t="s">
        <v>35</v>
      </c>
      <c r="B543" t="s">
        <v>73</v>
      </c>
      <c r="C543">
        <v>2019</v>
      </c>
      <c r="D543" s="1">
        <v>745429368.87689996</v>
      </c>
      <c r="E543" s="2">
        <v>745.42939999999999</v>
      </c>
      <c r="F543" t="s">
        <v>9</v>
      </c>
      <c r="G543" t="s">
        <v>36</v>
      </c>
      <c r="H543" t="s">
        <v>20</v>
      </c>
    </row>
    <row r="544" spans="1:8" x14ac:dyDescent="0.25">
      <c r="A544" t="s">
        <v>35</v>
      </c>
      <c r="B544" t="s">
        <v>73</v>
      </c>
      <c r="C544">
        <v>2020</v>
      </c>
      <c r="D544" s="1">
        <v>663407223.61919999</v>
      </c>
      <c r="E544" s="2">
        <v>663.40719999999999</v>
      </c>
      <c r="F544" t="s">
        <v>9</v>
      </c>
      <c r="G544" t="s">
        <v>36</v>
      </c>
      <c r="H544" t="s">
        <v>20</v>
      </c>
    </row>
    <row r="545" spans="1:8" x14ac:dyDescent="0.25">
      <c r="A545" t="s">
        <v>35</v>
      </c>
      <c r="B545" t="s">
        <v>73</v>
      </c>
      <c r="C545">
        <v>2021</v>
      </c>
      <c r="D545" s="1">
        <v>871073357.91180003</v>
      </c>
      <c r="E545" s="2">
        <v>871.07339999999999</v>
      </c>
      <c r="F545" t="s">
        <v>9</v>
      </c>
      <c r="G545" t="s">
        <v>36</v>
      </c>
      <c r="H545" t="s">
        <v>20</v>
      </c>
    </row>
    <row r="546" spans="1:8" x14ac:dyDescent="0.25">
      <c r="A546" t="s">
        <v>35</v>
      </c>
      <c r="B546" t="s">
        <v>73</v>
      </c>
      <c r="C546">
        <v>2022</v>
      </c>
      <c r="D546" s="1">
        <v>1080249635.0323999</v>
      </c>
      <c r="E546" s="2">
        <v>1080.2496000000001</v>
      </c>
      <c r="F546" t="s">
        <v>9</v>
      </c>
      <c r="G546" t="s">
        <v>36</v>
      </c>
      <c r="H546" t="s">
        <v>20</v>
      </c>
    </row>
    <row r="547" spans="1:8" x14ac:dyDescent="0.25">
      <c r="A547" t="s">
        <v>35</v>
      </c>
      <c r="B547" t="s">
        <v>73</v>
      </c>
      <c r="C547">
        <v>2023</v>
      </c>
      <c r="D547" s="1">
        <v>948187050.40699995</v>
      </c>
      <c r="E547" s="2">
        <v>948.18709999999999</v>
      </c>
      <c r="F547" t="s">
        <v>9</v>
      </c>
      <c r="G547" t="s">
        <v>36</v>
      </c>
      <c r="H547" t="s">
        <v>20</v>
      </c>
    </row>
    <row r="548" spans="1:8" x14ac:dyDescent="0.25">
      <c r="A548" t="s">
        <v>37</v>
      </c>
      <c r="B548" t="s">
        <v>73</v>
      </c>
      <c r="C548">
        <v>2018</v>
      </c>
      <c r="D548" s="1">
        <v>1914028272.9303999</v>
      </c>
      <c r="E548" s="2">
        <v>1914.0282999999999</v>
      </c>
      <c r="F548" t="s">
        <v>9</v>
      </c>
      <c r="G548" t="s">
        <v>38</v>
      </c>
      <c r="H548" t="s">
        <v>39</v>
      </c>
    </row>
    <row r="549" spans="1:8" x14ac:dyDescent="0.25">
      <c r="A549" t="s">
        <v>37</v>
      </c>
      <c r="B549" t="s">
        <v>73</v>
      </c>
      <c r="C549">
        <v>2019</v>
      </c>
      <c r="D549" s="1">
        <v>4065727080.585</v>
      </c>
      <c r="E549" s="2">
        <v>4065.7271000000001</v>
      </c>
      <c r="F549" t="s">
        <v>9</v>
      </c>
      <c r="G549" t="s">
        <v>38</v>
      </c>
      <c r="H549" t="s">
        <v>39</v>
      </c>
    </row>
    <row r="550" spans="1:8" x14ac:dyDescent="0.25">
      <c r="A550" t="s">
        <v>37</v>
      </c>
      <c r="B550" t="s">
        <v>73</v>
      </c>
      <c r="C550">
        <v>2020</v>
      </c>
      <c r="D550" s="1">
        <v>3337397612.0128999</v>
      </c>
      <c r="E550" s="2">
        <v>3337.3975999999998</v>
      </c>
      <c r="F550" t="s">
        <v>9</v>
      </c>
      <c r="G550" t="s">
        <v>38</v>
      </c>
      <c r="H550" t="s">
        <v>39</v>
      </c>
    </row>
    <row r="551" spans="1:8" x14ac:dyDescent="0.25">
      <c r="A551" t="s">
        <v>37</v>
      </c>
      <c r="B551" t="s">
        <v>73</v>
      </c>
      <c r="C551">
        <v>2021</v>
      </c>
      <c r="D551" s="1">
        <v>2789185684.0935998</v>
      </c>
      <c r="E551" s="2">
        <v>2789.1857</v>
      </c>
      <c r="F551" t="s">
        <v>9</v>
      </c>
      <c r="G551" t="s">
        <v>38</v>
      </c>
      <c r="H551" t="s">
        <v>39</v>
      </c>
    </row>
    <row r="552" spans="1:8" x14ac:dyDescent="0.25">
      <c r="A552" t="s">
        <v>37</v>
      </c>
      <c r="B552" t="s">
        <v>73</v>
      </c>
      <c r="C552">
        <v>2022</v>
      </c>
      <c r="D552" s="1">
        <v>3410519586.6300998</v>
      </c>
      <c r="E552" s="2">
        <v>3410.5196000000001</v>
      </c>
      <c r="F552" t="s">
        <v>9</v>
      </c>
      <c r="G552" t="s">
        <v>38</v>
      </c>
      <c r="H552" t="s">
        <v>39</v>
      </c>
    </row>
    <row r="553" spans="1:8" x14ac:dyDescent="0.25">
      <c r="A553" t="s">
        <v>37</v>
      </c>
      <c r="B553" t="s">
        <v>73</v>
      </c>
      <c r="C553">
        <v>2023</v>
      </c>
      <c r="D553" s="1">
        <v>3378392145.5397</v>
      </c>
      <c r="E553" s="2">
        <v>3378.3921</v>
      </c>
      <c r="F553" t="s">
        <v>9</v>
      </c>
      <c r="G553" t="s">
        <v>38</v>
      </c>
      <c r="H553" t="s">
        <v>39</v>
      </c>
    </row>
    <row r="554" spans="1:8" x14ac:dyDescent="0.25">
      <c r="A554" t="s">
        <v>59</v>
      </c>
      <c r="B554" t="s">
        <v>73</v>
      </c>
      <c r="C554">
        <v>2018</v>
      </c>
      <c r="D554" s="1">
        <v>13123706.152000001</v>
      </c>
      <c r="E554" s="2">
        <v>13.123699999999999</v>
      </c>
      <c r="F554" t="s">
        <v>9</v>
      </c>
      <c r="G554" t="s">
        <v>60</v>
      </c>
      <c r="H554" t="s">
        <v>39</v>
      </c>
    </row>
    <row r="555" spans="1:8" x14ac:dyDescent="0.25">
      <c r="A555" t="s">
        <v>59</v>
      </c>
      <c r="B555" t="s">
        <v>73</v>
      </c>
      <c r="C555">
        <v>2019</v>
      </c>
      <c r="D555" s="1">
        <v>15966704.0063</v>
      </c>
      <c r="E555" s="2">
        <v>15.966699999999999</v>
      </c>
      <c r="F555" t="s">
        <v>9</v>
      </c>
      <c r="G555" t="s">
        <v>60</v>
      </c>
      <c r="H555" t="s">
        <v>39</v>
      </c>
    </row>
    <row r="556" spans="1:8" x14ac:dyDescent="0.25">
      <c r="A556" t="s">
        <v>59</v>
      </c>
      <c r="B556" t="s">
        <v>73</v>
      </c>
      <c r="C556">
        <v>2020</v>
      </c>
      <c r="D556" s="1">
        <v>16024077.204299999</v>
      </c>
      <c r="E556" s="2">
        <v>16.024100000000001</v>
      </c>
      <c r="F556" t="s">
        <v>9</v>
      </c>
      <c r="G556" t="s">
        <v>60</v>
      </c>
      <c r="H556" t="s">
        <v>39</v>
      </c>
    </row>
    <row r="557" spans="1:8" x14ac:dyDescent="0.25">
      <c r="A557" t="s">
        <v>59</v>
      </c>
      <c r="B557" t="s">
        <v>73</v>
      </c>
      <c r="C557">
        <v>2021</v>
      </c>
      <c r="D557" s="1">
        <v>12909845.5583</v>
      </c>
      <c r="E557" s="2">
        <v>12.909800000000001</v>
      </c>
      <c r="F557" t="s">
        <v>9</v>
      </c>
      <c r="G557" t="s">
        <v>60</v>
      </c>
      <c r="H557" t="s">
        <v>39</v>
      </c>
    </row>
    <row r="558" spans="1:8" x14ac:dyDescent="0.25">
      <c r="A558" t="s">
        <v>59</v>
      </c>
      <c r="B558" t="s">
        <v>73</v>
      </c>
      <c r="C558">
        <v>2022</v>
      </c>
      <c r="D558" s="1">
        <v>17035090.4811</v>
      </c>
      <c r="E558" s="2">
        <v>17.0351</v>
      </c>
      <c r="F558" t="s">
        <v>9</v>
      </c>
      <c r="G558" t="s">
        <v>60</v>
      </c>
      <c r="H558" t="s">
        <v>39</v>
      </c>
    </row>
    <row r="559" spans="1:8" x14ac:dyDescent="0.25">
      <c r="A559" t="s">
        <v>59</v>
      </c>
      <c r="B559" t="s">
        <v>73</v>
      </c>
      <c r="C559">
        <v>2023</v>
      </c>
      <c r="D559" s="1">
        <v>19780273.466200002</v>
      </c>
      <c r="E559" s="2">
        <v>19.7803</v>
      </c>
      <c r="F559" t="s">
        <v>9</v>
      </c>
      <c r="G559" t="s">
        <v>60</v>
      </c>
      <c r="H559" t="s">
        <v>39</v>
      </c>
    </row>
    <row r="560" spans="1:8" x14ac:dyDescent="0.25">
      <c r="A560" t="s">
        <v>70</v>
      </c>
      <c r="B560" t="s">
        <v>73</v>
      </c>
      <c r="C560">
        <v>2018</v>
      </c>
      <c r="D560" s="1">
        <v>680678.30039999995</v>
      </c>
      <c r="E560" s="2">
        <v>0.68069999999999997</v>
      </c>
      <c r="F560" t="s">
        <v>9</v>
      </c>
      <c r="G560" t="s">
        <v>71</v>
      </c>
      <c r="H560" t="s">
        <v>39</v>
      </c>
    </row>
    <row r="561" spans="1:8" x14ac:dyDescent="0.25">
      <c r="A561" t="s">
        <v>70</v>
      </c>
      <c r="B561" t="s">
        <v>73</v>
      </c>
      <c r="C561">
        <v>2019</v>
      </c>
      <c r="D561" s="1">
        <v>1268318.7589</v>
      </c>
      <c r="E561" s="2">
        <v>1.2683</v>
      </c>
      <c r="F561" t="s">
        <v>9</v>
      </c>
      <c r="G561" t="s">
        <v>71</v>
      </c>
      <c r="H561" t="s">
        <v>39</v>
      </c>
    </row>
    <row r="562" spans="1:8" x14ac:dyDescent="0.25">
      <c r="A562" t="s">
        <v>40</v>
      </c>
      <c r="B562" t="s">
        <v>73</v>
      </c>
      <c r="C562">
        <v>2018</v>
      </c>
      <c r="D562" s="1">
        <v>1546894305.9466</v>
      </c>
      <c r="E562" s="2">
        <v>1546.8942999999999</v>
      </c>
      <c r="F562" t="s">
        <v>9</v>
      </c>
      <c r="G562" t="s">
        <v>41</v>
      </c>
      <c r="H562" t="s">
        <v>39</v>
      </c>
    </row>
    <row r="563" spans="1:8" x14ac:dyDescent="0.25">
      <c r="A563" t="s">
        <v>40</v>
      </c>
      <c r="B563" t="s">
        <v>73</v>
      </c>
      <c r="C563">
        <v>2019</v>
      </c>
      <c r="D563" s="1">
        <v>2746789604.1339002</v>
      </c>
      <c r="E563" s="2">
        <v>2746.7896000000001</v>
      </c>
      <c r="F563" t="s">
        <v>9</v>
      </c>
      <c r="G563" t="s">
        <v>41</v>
      </c>
      <c r="H563" t="s">
        <v>39</v>
      </c>
    </row>
    <row r="564" spans="1:8" x14ac:dyDescent="0.25">
      <c r="A564" t="s">
        <v>40</v>
      </c>
      <c r="B564" t="s">
        <v>73</v>
      </c>
      <c r="C564">
        <v>2020</v>
      </c>
      <c r="D564" s="1">
        <v>2007689375.1154001</v>
      </c>
      <c r="E564" s="2">
        <v>2007.6894</v>
      </c>
      <c r="F564" t="s">
        <v>9</v>
      </c>
      <c r="G564" t="s">
        <v>41</v>
      </c>
      <c r="H564" t="s">
        <v>39</v>
      </c>
    </row>
    <row r="565" spans="1:8" x14ac:dyDescent="0.25">
      <c r="A565" t="s">
        <v>40</v>
      </c>
      <c r="B565" t="s">
        <v>73</v>
      </c>
      <c r="C565">
        <v>2021</v>
      </c>
      <c r="D565" s="1">
        <v>1834984964.6719999</v>
      </c>
      <c r="E565" s="2">
        <v>1834.9849999999999</v>
      </c>
      <c r="F565" t="s">
        <v>9</v>
      </c>
      <c r="G565" t="s">
        <v>41</v>
      </c>
      <c r="H565" t="s">
        <v>39</v>
      </c>
    </row>
    <row r="566" spans="1:8" x14ac:dyDescent="0.25">
      <c r="A566" t="s">
        <v>40</v>
      </c>
      <c r="B566" t="s">
        <v>73</v>
      </c>
      <c r="C566">
        <v>2022</v>
      </c>
      <c r="D566" s="1">
        <v>2410075051.4173999</v>
      </c>
      <c r="E566" s="2">
        <v>2410.0751</v>
      </c>
      <c r="F566" t="s">
        <v>9</v>
      </c>
      <c r="G566" t="s">
        <v>41</v>
      </c>
      <c r="H566" t="s">
        <v>39</v>
      </c>
    </row>
    <row r="567" spans="1:8" x14ac:dyDescent="0.25">
      <c r="A567" t="s">
        <v>40</v>
      </c>
      <c r="B567" t="s">
        <v>73</v>
      </c>
      <c r="C567">
        <v>2023</v>
      </c>
      <c r="D567" s="1">
        <v>2120228856.3034</v>
      </c>
      <c r="E567" s="2">
        <v>2120.2289000000001</v>
      </c>
      <c r="F567" t="s">
        <v>9</v>
      </c>
      <c r="G567" t="s">
        <v>41</v>
      </c>
      <c r="H567" t="s">
        <v>39</v>
      </c>
    </row>
    <row r="568" spans="1:8" x14ac:dyDescent="0.25">
      <c r="A568" t="s">
        <v>42</v>
      </c>
      <c r="B568" t="s">
        <v>73</v>
      </c>
      <c r="C568">
        <v>2018</v>
      </c>
      <c r="D568" s="1">
        <v>1312563062.3964</v>
      </c>
      <c r="E568" s="2">
        <v>1312.5631000000001</v>
      </c>
      <c r="F568" t="s">
        <v>9</v>
      </c>
      <c r="G568" t="s">
        <v>43</v>
      </c>
      <c r="H568" t="s">
        <v>44</v>
      </c>
    </row>
    <row r="569" spans="1:8" x14ac:dyDescent="0.25">
      <c r="A569" t="s">
        <v>42</v>
      </c>
      <c r="B569" t="s">
        <v>73</v>
      </c>
      <c r="C569">
        <v>2019</v>
      </c>
      <c r="D569" s="1">
        <v>2610669845.4857998</v>
      </c>
      <c r="E569" s="2">
        <v>2610.6698000000001</v>
      </c>
      <c r="F569" t="s">
        <v>9</v>
      </c>
      <c r="G569" t="s">
        <v>43</v>
      </c>
      <c r="H569" t="s">
        <v>44</v>
      </c>
    </row>
    <row r="570" spans="1:8" x14ac:dyDescent="0.25">
      <c r="A570" t="s">
        <v>42</v>
      </c>
      <c r="B570" t="s">
        <v>73</v>
      </c>
      <c r="C570">
        <v>2020</v>
      </c>
      <c r="D570" s="1">
        <v>2404723706.8698001</v>
      </c>
      <c r="E570" s="2">
        <v>2404.7237</v>
      </c>
      <c r="F570" t="s">
        <v>9</v>
      </c>
      <c r="G570" t="s">
        <v>43</v>
      </c>
      <c r="H570" t="s">
        <v>44</v>
      </c>
    </row>
    <row r="571" spans="1:8" x14ac:dyDescent="0.25">
      <c r="A571" t="s">
        <v>42</v>
      </c>
      <c r="B571" t="s">
        <v>73</v>
      </c>
      <c r="C571">
        <v>2021</v>
      </c>
      <c r="D571" s="1">
        <v>1556404135.4893</v>
      </c>
      <c r="E571" s="2">
        <v>1556.4041</v>
      </c>
      <c r="F571" t="s">
        <v>9</v>
      </c>
      <c r="G571" t="s">
        <v>43</v>
      </c>
      <c r="H571" t="s">
        <v>44</v>
      </c>
    </row>
    <row r="572" spans="1:8" x14ac:dyDescent="0.25">
      <c r="A572" t="s">
        <v>42</v>
      </c>
      <c r="B572" t="s">
        <v>73</v>
      </c>
      <c r="C572">
        <v>2022</v>
      </c>
      <c r="D572" s="1">
        <v>2127058155.0394001</v>
      </c>
      <c r="E572" s="2">
        <v>2127.0581999999999</v>
      </c>
      <c r="F572" t="s">
        <v>9</v>
      </c>
      <c r="G572" t="s">
        <v>43</v>
      </c>
      <c r="H572" t="s">
        <v>44</v>
      </c>
    </row>
    <row r="573" spans="1:8" x14ac:dyDescent="0.25">
      <c r="A573" t="s">
        <v>42</v>
      </c>
      <c r="B573" t="s">
        <v>73</v>
      </c>
      <c r="C573">
        <v>2023</v>
      </c>
      <c r="D573" s="1">
        <v>1161552793.8638</v>
      </c>
      <c r="E573" s="2">
        <v>1161.5527999999999</v>
      </c>
      <c r="F573" t="s">
        <v>9</v>
      </c>
      <c r="G573" t="s">
        <v>43</v>
      </c>
      <c r="H573" t="s">
        <v>44</v>
      </c>
    </row>
    <row r="574" spans="1:8" x14ac:dyDescent="0.25">
      <c r="A574" t="s">
        <v>61</v>
      </c>
      <c r="B574" t="s">
        <v>73</v>
      </c>
      <c r="C574">
        <v>2018</v>
      </c>
      <c r="D574" s="1">
        <v>133108979.9931</v>
      </c>
      <c r="E574" s="2">
        <v>133.10900000000001</v>
      </c>
      <c r="F574" t="s">
        <v>9</v>
      </c>
      <c r="G574" t="s">
        <v>62</v>
      </c>
      <c r="H574" t="s">
        <v>44</v>
      </c>
    </row>
    <row r="575" spans="1:8" x14ac:dyDescent="0.25">
      <c r="A575" t="s">
        <v>61</v>
      </c>
      <c r="B575" t="s">
        <v>73</v>
      </c>
      <c r="C575">
        <v>2019</v>
      </c>
      <c r="D575" s="1">
        <v>301043285.33230001</v>
      </c>
      <c r="E575" s="2">
        <v>301.04329999999999</v>
      </c>
      <c r="F575" t="s">
        <v>9</v>
      </c>
      <c r="G575" t="s">
        <v>62</v>
      </c>
      <c r="H575" t="s">
        <v>44</v>
      </c>
    </row>
    <row r="576" spans="1:8" x14ac:dyDescent="0.25">
      <c r="A576" t="s">
        <v>61</v>
      </c>
      <c r="B576" t="s">
        <v>73</v>
      </c>
      <c r="C576">
        <v>2020</v>
      </c>
      <c r="D576" s="1">
        <v>257786533.87369999</v>
      </c>
      <c r="E576" s="2">
        <v>257.78649999999999</v>
      </c>
      <c r="F576" t="s">
        <v>9</v>
      </c>
      <c r="G576" t="s">
        <v>62</v>
      </c>
      <c r="H576" t="s">
        <v>44</v>
      </c>
    </row>
    <row r="577" spans="1:8" x14ac:dyDescent="0.25">
      <c r="A577" t="s">
        <v>61</v>
      </c>
      <c r="B577" t="s">
        <v>73</v>
      </c>
      <c r="C577">
        <v>2021</v>
      </c>
      <c r="D577" s="1">
        <v>116115909.9815</v>
      </c>
      <c r="E577" s="2">
        <v>116.1159</v>
      </c>
      <c r="F577" t="s">
        <v>9</v>
      </c>
      <c r="G577" t="s">
        <v>62</v>
      </c>
      <c r="H577" t="s">
        <v>44</v>
      </c>
    </row>
    <row r="578" spans="1:8" x14ac:dyDescent="0.25">
      <c r="A578" t="s">
        <v>61</v>
      </c>
      <c r="B578" t="s">
        <v>73</v>
      </c>
      <c r="C578">
        <v>2022</v>
      </c>
      <c r="D578" s="1">
        <v>164294288.78470001</v>
      </c>
      <c r="E578" s="2">
        <v>164.29429999999999</v>
      </c>
      <c r="F578" t="s">
        <v>9</v>
      </c>
      <c r="G578" t="s">
        <v>62</v>
      </c>
      <c r="H578" t="s">
        <v>44</v>
      </c>
    </row>
    <row r="579" spans="1:8" x14ac:dyDescent="0.25">
      <c r="A579" t="s">
        <v>61</v>
      </c>
      <c r="B579" t="s">
        <v>73</v>
      </c>
      <c r="C579">
        <v>2023</v>
      </c>
      <c r="D579" s="1">
        <v>170916674.8865</v>
      </c>
      <c r="E579" s="2">
        <v>170.91669999999999</v>
      </c>
      <c r="F579" t="s">
        <v>9</v>
      </c>
      <c r="G579" t="s">
        <v>62</v>
      </c>
      <c r="H579" t="s">
        <v>44</v>
      </c>
    </row>
    <row r="580" spans="1:8" x14ac:dyDescent="0.25">
      <c r="A580" t="s">
        <v>63</v>
      </c>
      <c r="B580" t="s">
        <v>73</v>
      </c>
      <c r="C580">
        <v>2018</v>
      </c>
      <c r="D580" s="1">
        <v>453071212.53369999</v>
      </c>
      <c r="E580" s="2">
        <v>453.07119999999998</v>
      </c>
      <c r="F580" t="s">
        <v>9</v>
      </c>
      <c r="G580" t="s">
        <v>64</v>
      </c>
      <c r="H580" t="s">
        <v>44</v>
      </c>
    </row>
    <row r="581" spans="1:8" x14ac:dyDescent="0.25">
      <c r="A581" t="s">
        <v>63</v>
      </c>
      <c r="B581" t="s">
        <v>73</v>
      </c>
      <c r="C581">
        <v>2019</v>
      </c>
      <c r="D581" s="1">
        <v>1038022128.3643</v>
      </c>
      <c r="E581" s="2">
        <v>1038.0220999999999</v>
      </c>
      <c r="F581" t="s">
        <v>9</v>
      </c>
      <c r="G581" t="s">
        <v>64</v>
      </c>
      <c r="H581" t="s">
        <v>44</v>
      </c>
    </row>
    <row r="582" spans="1:8" x14ac:dyDescent="0.25">
      <c r="A582" t="s">
        <v>63</v>
      </c>
      <c r="B582" t="s">
        <v>73</v>
      </c>
      <c r="C582">
        <v>2020</v>
      </c>
      <c r="D582" s="1">
        <v>735180370.19710004</v>
      </c>
      <c r="E582" s="2">
        <v>735.18039999999996</v>
      </c>
      <c r="F582" t="s">
        <v>9</v>
      </c>
      <c r="G582" t="s">
        <v>64</v>
      </c>
      <c r="H582" t="s">
        <v>44</v>
      </c>
    </row>
    <row r="583" spans="1:8" x14ac:dyDescent="0.25">
      <c r="A583" t="s">
        <v>63</v>
      </c>
      <c r="B583" t="s">
        <v>73</v>
      </c>
      <c r="C583">
        <v>2021</v>
      </c>
      <c r="D583" s="1">
        <v>708381906.82340002</v>
      </c>
      <c r="E583" s="2">
        <v>708.38189999999997</v>
      </c>
      <c r="F583" t="s">
        <v>9</v>
      </c>
      <c r="G583" t="s">
        <v>64</v>
      </c>
      <c r="H583" t="s">
        <v>44</v>
      </c>
    </row>
    <row r="584" spans="1:8" x14ac:dyDescent="0.25">
      <c r="A584" t="s">
        <v>63</v>
      </c>
      <c r="B584" t="s">
        <v>73</v>
      </c>
      <c r="C584">
        <v>2022</v>
      </c>
      <c r="D584" s="1">
        <v>719497672.35570002</v>
      </c>
      <c r="E584" s="2">
        <v>719.49770000000001</v>
      </c>
      <c r="F584" t="s">
        <v>9</v>
      </c>
      <c r="G584" t="s">
        <v>64</v>
      </c>
      <c r="H584" t="s">
        <v>44</v>
      </c>
    </row>
    <row r="585" spans="1:8" x14ac:dyDescent="0.25">
      <c r="A585" t="s">
        <v>63</v>
      </c>
      <c r="B585" t="s">
        <v>73</v>
      </c>
      <c r="C585">
        <v>2023</v>
      </c>
      <c r="D585" s="1">
        <v>984971246.67820001</v>
      </c>
      <c r="E585" s="2">
        <v>984.97119999999995</v>
      </c>
      <c r="F585" t="s">
        <v>9</v>
      </c>
      <c r="G585" t="s">
        <v>64</v>
      </c>
      <c r="H585" t="s">
        <v>44</v>
      </c>
    </row>
    <row r="586" spans="1:8" x14ac:dyDescent="0.25">
      <c r="A586" t="s">
        <v>50</v>
      </c>
      <c r="B586" t="s">
        <v>73</v>
      </c>
      <c r="C586">
        <v>2018</v>
      </c>
      <c r="D586" s="1">
        <v>355555284.06730002</v>
      </c>
      <c r="E586" s="2">
        <v>355.55529999999999</v>
      </c>
      <c r="F586" t="s">
        <v>9</v>
      </c>
      <c r="G586" t="s">
        <v>51</v>
      </c>
      <c r="H586" t="s">
        <v>47</v>
      </c>
    </row>
    <row r="587" spans="1:8" x14ac:dyDescent="0.25">
      <c r="A587" t="s">
        <v>50</v>
      </c>
      <c r="B587" t="s">
        <v>73</v>
      </c>
      <c r="C587">
        <v>2019</v>
      </c>
      <c r="D587" s="1">
        <v>696232936.22809994</v>
      </c>
      <c r="E587" s="2">
        <v>696.23289999999997</v>
      </c>
      <c r="F587" t="s">
        <v>9</v>
      </c>
      <c r="G587" t="s">
        <v>51</v>
      </c>
      <c r="H587" t="s">
        <v>47</v>
      </c>
    </row>
    <row r="588" spans="1:8" x14ac:dyDescent="0.25">
      <c r="A588" t="s">
        <v>50</v>
      </c>
      <c r="B588" t="s">
        <v>73</v>
      </c>
      <c r="C588">
        <v>2020</v>
      </c>
      <c r="D588" s="1">
        <v>284288192.83060002</v>
      </c>
      <c r="E588" s="2">
        <v>284.28820000000002</v>
      </c>
      <c r="F588" t="s">
        <v>9</v>
      </c>
      <c r="G588" t="s">
        <v>51</v>
      </c>
      <c r="H588" t="s">
        <v>47</v>
      </c>
    </row>
    <row r="589" spans="1:8" x14ac:dyDescent="0.25">
      <c r="A589" t="s">
        <v>50</v>
      </c>
      <c r="B589" t="s">
        <v>73</v>
      </c>
      <c r="C589">
        <v>2021</v>
      </c>
      <c r="D589" s="1">
        <v>214775077.32550001</v>
      </c>
      <c r="E589" s="2">
        <v>214.77510000000001</v>
      </c>
      <c r="F589" t="s">
        <v>9</v>
      </c>
      <c r="G589" t="s">
        <v>51</v>
      </c>
      <c r="H589" t="s">
        <v>47</v>
      </c>
    </row>
    <row r="590" spans="1:8" x14ac:dyDescent="0.25">
      <c r="A590" t="s">
        <v>50</v>
      </c>
      <c r="B590" t="s">
        <v>73</v>
      </c>
      <c r="C590">
        <v>2022</v>
      </c>
      <c r="D590" s="1">
        <v>758162025.57790005</v>
      </c>
      <c r="E590" s="2">
        <v>758.16200000000003</v>
      </c>
      <c r="F590" t="s">
        <v>9</v>
      </c>
      <c r="G590" t="s">
        <v>51</v>
      </c>
      <c r="H590" t="s">
        <v>47</v>
      </c>
    </row>
    <row r="591" spans="1:8" x14ac:dyDescent="0.25">
      <c r="A591" t="s">
        <v>50</v>
      </c>
      <c r="B591" t="s">
        <v>73</v>
      </c>
      <c r="C591">
        <v>2023</v>
      </c>
      <c r="D591" s="1">
        <v>817775298.80069995</v>
      </c>
      <c r="E591" s="2">
        <v>817.77530000000002</v>
      </c>
      <c r="F591" t="s">
        <v>9</v>
      </c>
      <c r="G591" t="s">
        <v>51</v>
      </c>
      <c r="H591" t="s">
        <v>47</v>
      </c>
    </row>
    <row r="592" spans="1:8" x14ac:dyDescent="0.25">
      <c r="A592" t="s">
        <v>52</v>
      </c>
      <c r="B592" t="s">
        <v>73</v>
      </c>
      <c r="C592">
        <v>2018</v>
      </c>
      <c r="D592" s="1">
        <v>6414510.9463</v>
      </c>
      <c r="E592" s="2">
        <v>6.4145000000000003</v>
      </c>
      <c r="F592" t="s">
        <v>9</v>
      </c>
      <c r="G592" t="s">
        <v>53</v>
      </c>
      <c r="H592" t="s">
        <v>47</v>
      </c>
    </row>
    <row r="593" spans="1:8" x14ac:dyDescent="0.25">
      <c r="A593" t="s">
        <v>52</v>
      </c>
      <c r="B593" t="s">
        <v>73</v>
      </c>
      <c r="C593">
        <v>2019</v>
      </c>
      <c r="D593" s="1">
        <v>13957029.988399999</v>
      </c>
      <c r="E593" s="2">
        <v>13.957000000000001</v>
      </c>
      <c r="F593" t="s">
        <v>9</v>
      </c>
      <c r="G593" t="s">
        <v>53</v>
      </c>
      <c r="H593" t="s">
        <v>47</v>
      </c>
    </row>
    <row r="594" spans="1:8" x14ac:dyDescent="0.25">
      <c r="A594" t="s">
        <v>52</v>
      </c>
      <c r="B594" t="s">
        <v>73</v>
      </c>
      <c r="C594">
        <v>2020</v>
      </c>
      <c r="D594" s="1">
        <v>11902007.7445</v>
      </c>
      <c r="E594" s="2">
        <v>11.901999999999999</v>
      </c>
      <c r="F594" t="s">
        <v>9</v>
      </c>
      <c r="G594" t="s">
        <v>53</v>
      </c>
      <c r="H594" t="s">
        <v>47</v>
      </c>
    </row>
    <row r="595" spans="1:8" x14ac:dyDescent="0.25">
      <c r="A595" t="s">
        <v>52</v>
      </c>
      <c r="B595" t="s">
        <v>73</v>
      </c>
      <c r="C595">
        <v>2021</v>
      </c>
      <c r="D595" s="1">
        <v>10497250.4003</v>
      </c>
      <c r="E595" s="2">
        <v>10.497299999999999</v>
      </c>
      <c r="F595" t="s">
        <v>9</v>
      </c>
      <c r="G595" t="s">
        <v>53</v>
      </c>
      <c r="H595" t="s">
        <v>47</v>
      </c>
    </row>
    <row r="596" spans="1:8" x14ac:dyDescent="0.25">
      <c r="A596" t="s">
        <v>52</v>
      </c>
      <c r="B596" t="s">
        <v>73</v>
      </c>
      <c r="C596">
        <v>2022</v>
      </c>
      <c r="D596" s="1">
        <v>9972112.1699000001</v>
      </c>
      <c r="E596" s="2">
        <v>9.9720999999999993</v>
      </c>
      <c r="F596" t="s">
        <v>9</v>
      </c>
      <c r="G596" t="s">
        <v>53</v>
      </c>
      <c r="H596" t="s">
        <v>47</v>
      </c>
    </row>
    <row r="597" spans="1:8" x14ac:dyDescent="0.25">
      <c r="A597" t="s">
        <v>52</v>
      </c>
      <c r="B597" t="s">
        <v>73</v>
      </c>
      <c r="C597">
        <v>2023</v>
      </c>
      <c r="D597" s="1">
        <v>7678946.5454000002</v>
      </c>
      <c r="E597" s="2">
        <v>7.6788999999999996</v>
      </c>
      <c r="F597" t="s">
        <v>9</v>
      </c>
      <c r="G597" t="s">
        <v>53</v>
      </c>
      <c r="H597" t="s">
        <v>47</v>
      </c>
    </row>
    <row r="598" spans="1:8" x14ac:dyDescent="0.25">
      <c r="A598" t="s">
        <v>54</v>
      </c>
      <c r="B598" t="s">
        <v>73</v>
      </c>
      <c r="C598">
        <v>2018</v>
      </c>
      <c r="D598" s="1">
        <v>6355812152.5594997</v>
      </c>
      <c r="E598" s="2">
        <v>6355.8122000000003</v>
      </c>
      <c r="F598" t="s">
        <v>9</v>
      </c>
      <c r="G598" t="s">
        <v>55</v>
      </c>
      <c r="H598" t="s">
        <v>55</v>
      </c>
    </row>
    <row r="599" spans="1:8" x14ac:dyDescent="0.25">
      <c r="A599" t="s">
        <v>54</v>
      </c>
      <c r="B599" t="s">
        <v>73</v>
      </c>
      <c r="C599">
        <v>2019</v>
      </c>
      <c r="D599" s="1">
        <v>11893355197.136</v>
      </c>
      <c r="E599" s="2">
        <v>11893.3552</v>
      </c>
      <c r="F599" t="s">
        <v>9</v>
      </c>
      <c r="G599" t="s">
        <v>55</v>
      </c>
      <c r="H599" t="s">
        <v>55</v>
      </c>
    </row>
    <row r="600" spans="1:8" x14ac:dyDescent="0.25">
      <c r="A600" t="s">
        <v>54</v>
      </c>
      <c r="B600" t="s">
        <v>73</v>
      </c>
      <c r="C600">
        <v>2020</v>
      </c>
      <c r="D600" s="1">
        <v>9548015945.9132996</v>
      </c>
      <c r="E600" s="2">
        <v>9548.0159000000003</v>
      </c>
      <c r="F600" t="s">
        <v>9</v>
      </c>
      <c r="G600" t="s">
        <v>55</v>
      </c>
      <c r="H600" t="s">
        <v>55</v>
      </c>
    </row>
    <row r="601" spans="1:8" x14ac:dyDescent="0.25">
      <c r="A601" t="s">
        <v>54</v>
      </c>
      <c r="B601" t="s">
        <v>73</v>
      </c>
      <c r="C601">
        <v>2021</v>
      </c>
      <c r="D601" s="1">
        <v>8808036687.2747993</v>
      </c>
      <c r="E601" s="2">
        <v>8808.0367000000006</v>
      </c>
      <c r="F601" t="s">
        <v>9</v>
      </c>
      <c r="G601" t="s">
        <v>55</v>
      </c>
      <c r="H601" t="s">
        <v>55</v>
      </c>
    </row>
    <row r="602" spans="1:8" x14ac:dyDescent="0.25">
      <c r="A602" t="s">
        <v>54</v>
      </c>
      <c r="B602" t="s">
        <v>73</v>
      </c>
      <c r="C602">
        <v>2022</v>
      </c>
      <c r="D602" s="1">
        <v>10769011111.7537</v>
      </c>
      <c r="E602" s="2">
        <v>10769.0111</v>
      </c>
      <c r="F602" t="s">
        <v>9</v>
      </c>
      <c r="G602" t="s">
        <v>55</v>
      </c>
      <c r="H602" t="s">
        <v>55</v>
      </c>
    </row>
    <row r="603" spans="1:8" x14ac:dyDescent="0.25">
      <c r="A603" t="s">
        <v>54</v>
      </c>
      <c r="B603" t="s">
        <v>73</v>
      </c>
      <c r="C603">
        <v>2023</v>
      </c>
      <c r="D603" s="1">
        <v>10312944996.556801</v>
      </c>
      <c r="E603" s="2">
        <v>10312.945</v>
      </c>
      <c r="F603" t="s">
        <v>9</v>
      </c>
      <c r="G603" t="s">
        <v>55</v>
      </c>
      <c r="H603" t="s">
        <v>55</v>
      </c>
    </row>
    <row r="604" spans="1:8" x14ac:dyDescent="0.25">
      <c r="A604" t="s">
        <v>7</v>
      </c>
      <c r="B604" t="s">
        <v>74</v>
      </c>
      <c r="C604">
        <v>2018</v>
      </c>
      <c r="D604" s="1">
        <v>52603066.549199998</v>
      </c>
      <c r="E604" s="2">
        <v>52.603099999999998</v>
      </c>
      <c r="F604" t="s">
        <v>9</v>
      </c>
      <c r="G604" t="s">
        <v>10</v>
      </c>
      <c r="H604" t="s">
        <v>11</v>
      </c>
    </row>
    <row r="605" spans="1:8" x14ac:dyDescent="0.25">
      <c r="A605" t="s">
        <v>7</v>
      </c>
      <c r="B605" t="s">
        <v>74</v>
      </c>
      <c r="C605">
        <v>2019</v>
      </c>
      <c r="D605" s="1">
        <v>68495375.030000001</v>
      </c>
      <c r="E605" s="2">
        <v>68.495400000000004</v>
      </c>
      <c r="F605" t="s">
        <v>9</v>
      </c>
      <c r="G605" t="s">
        <v>10</v>
      </c>
      <c r="H605" t="s">
        <v>11</v>
      </c>
    </row>
    <row r="606" spans="1:8" x14ac:dyDescent="0.25">
      <c r="A606" t="s">
        <v>7</v>
      </c>
      <c r="B606" t="s">
        <v>74</v>
      </c>
      <c r="C606">
        <v>2020</v>
      </c>
      <c r="D606" s="1">
        <v>66270538.163599998</v>
      </c>
      <c r="E606" s="2">
        <v>66.270499999999998</v>
      </c>
      <c r="F606" t="s">
        <v>9</v>
      </c>
      <c r="G606" t="s">
        <v>10</v>
      </c>
      <c r="H606" t="s">
        <v>11</v>
      </c>
    </row>
    <row r="607" spans="1:8" x14ac:dyDescent="0.25">
      <c r="A607" t="s">
        <v>7</v>
      </c>
      <c r="B607" t="s">
        <v>74</v>
      </c>
      <c r="C607">
        <v>2021</v>
      </c>
      <c r="D607" s="1">
        <v>77965841.134399995</v>
      </c>
      <c r="E607" s="2">
        <v>77.965800000000002</v>
      </c>
      <c r="F607" t="s">
        <v>9</v>
      </c>
      <c r="G607" t="s">
        <v>10</v>
      </c>
      <c r="H607" t="s">
        <v>11</v>
      </c>
    </row>
    <row r="608" spans="1:8" x14ac:dyDescent="0.25">
      <c r="A608" t="s">
        <v>7</v>
      </c>
      <c r="B608" t="s">
        <v>74</v>
      </c>
      <c r="C608">
        <v>2022</v>
      </c>
      <c r="D608" s="1">
        <v>52708374.753200002</v>
      </c>
      <c r="E608" s="2">
        <v>52.708399999999997</v>
      </c>
      <c r="F608" t="s">
        <v>9</v>
      </c>
      <c r="G608" t="s">
        <v>10</v>
      </c>
      <c r="H608" t="s">
        <v>11</v>
      </c>
    </row>
    <row r="609" spans="1:8" x14ac:dyDescent="0.25">
      <c r="A609" t="s">
        <v>7</v>
      </c>
      <c r="B609" t="s">
        <v>74</v>
      </c>
      <c r="C609">
        <v>2023</v>
      </c>
      <c r="D609" s="1">
        <v>64936209.864500001</v>
      </c>
      <c r="E609" s="2">
        <v>64.936199999999999</v>
      </c>
      <c r="F609" t="s">
        <v>9</v>
      </c>
      <c r="G609" t="s">
        <v>10</v>
      </c>
      <c r="H609" t="s">
        <v>11</v>
      </c>
    </row>
    <row r="610" spans="1:8" x14ac:dyDescent="0.25">
      <c r="A610" t="s">
        <v>66</v>
      </c>
      <c r="B610" t="s">
        <v>74</v>
      </c>
      <c r="C610">
        <v>2018</v>
      </c>
      <c r="D610" s="1">
        <v>9655562.3989000004</v>
      </c>
      <c r="E610" s="2">
        <v>9.6555999999999997</v>
      </c>
      <c r="F610" t="s">
        <v>9</v>
      </c>
      <c r="G610" t="s">
        <v>67</v>
      </c>
      <c r="H610" t="s">
        <v>11</v>
      </c>
    </row>
    <row r="611" spans="1:8" x14ac:dyDescent="0.25">
      <c r="A611" t="s">
        <v>66</v>
      </c>
      <c r="B611" t="s">
        <v>74</v>
      </c>
      <c r="C611">
        <v>2019</v>
      </c>
      <c r="D611" s="1">
        <v>10910206.9473</v>
      </c>
      <c r="E611" s="2">
        <v>10.9102</v>
      </c>
      <c r="F611" t="s">
        <v>9</v>
      </c>
      <c r="G611" t="s">
        <v>67</v>
      </c>
      <c r="H611" t="s">
        <v>11</v>
      </c>
    </row>
    <row r="612" spans="1:8" x14ac:dyDescent="0.25">
      <c r="A612" t="s">
        <v>66</v>
      </c>
      <c r="B612" t="s">
        <v>74</v>
      </c>
      <c r="C612">
        <v>2020</v>
      </c>
      <c r="D612" s="1">
        <v>10439473.500499999</v>
      </c>
      <c r="E612" s="2">
        <v>10.439500000000001</v>
      </c>
      <c r="F612" t="s">
        <v>9</v>
      </c>
      <c r="G612" t="s">
        <v>67</v>
      </c>
      <c r="H612" t="s">
        <v>11</v>
      </c>
    </row>
    <row r="613" spans="1:8" x14ac:dyDescent="0.25">
      <c r="A613" t="s">
        <v>66</v>
      </c>
      <c r="B613" t="s">
        <v>74</v>
      </c>
      <c r="C613">
        <v>2021</v>
      </c>
      <c r="D613" s="1">
        <v>7920786.7496999996</v>
      </c>
      <c r="E613" s="2">
        <v>7.9207999999999998</v>
      </c>
      <c r="F613" t="s">
        <v>9</v>
      </c>
      <c r="G613" t="s">
        <v>67</v>
      </c>
      <c r="H613" t="s">
        <v>11</v>
      </c>
    </row>
    <row r="614" spans="1:8" x14ac:dyDescent="0.25">
      <c r="A614" t="s">
        <v>66</v>
      </c>
      <c r="B614" t="s">
        <v>74</v>
      </c>
      <c r="C614">
        <v>2022</v>
      </c>
      <c r="D614" s="1">
        <v>7615548.2620000001</v>
      </c>
      <c r="E614" s="2">
        <v>7.6154999999999999</v>
      </c>
      <c r="F614" t="s">
        <v>9</v>
      </c>
      <c r="G614" t="s">
        <v>67</v>
      </c>
      <c r="H614" t="s">
        <v>11</v>
      </c>
    </row>
    <row r="615" spans="1:8" x14ac:dyDescent="0.25">
      <c r="A615" t="s">
        <v>66</v>
      </c>
      <c r="B615" t="s">
        <v>74</v>
      </c>
      <c r="C615">
        <v>2023</v>
      </c>
      <c r="D615" s="1">
        <v>5207624.8800999997</v>
      </c>
      <c r="E615" s="2">
        <v>5.2076000000000002</v>
      </c>
      <c r="F615" t="s">
        <v>9</v>
      </c>
      <c r="G615" t="s">
        <v>67</v>
      </c>
      <c r="H615" t="s">
        <v>11</v>
      </c>
    </row>
    <row r="616" spans="1:8" x14ac:dyDescent="0.25">
      <c r="A616" t="s">
        <v>14</v>
      </c>
      <c r="B616" t="s">
        <v>74</v>
      </c>
      <c r="C616">
        <v>2018</v>
      </c>
      <c r="D616" s="1">
        <v>98738.195600000006</v>
      </c>
      <c r="E616" s="2">
        <v>9.8699999999999996E-2</v>
      </c>
      <c r="F616" t="s">
        <v>9</v>
      </c>
      <c r="G616" t="s">
        <v>15</v>
      </c>
      <c r="H616" t="s">
        <v>11</v>
      </c>
    </row>
    <row r="617" spans="1:8" x14ac:dyDescent="0.25">
      <c r="A617" t="s">
        <v>14</v>
      </c>
      <c r="B617" t="s">
        <v>74</v>
      </c>
      <c r="C617">
        <v>2019</v>
      </c>
      <c r="D617" s="1">
        <v>104786.7029</v>
      </c>
      <c r="E617" s="2">
        <v>0.1048</v>
      </c>
      <c r="F617" t="s">
        <v>9</v>
      </c>
      <c r="G617" t="s">
        <v>15</v>
      </c>
      <c r="H617" t="s">
        <v>11</v>
      </c>
    </row>
    <row r="618" spans="1:8" x14ac:dyDescent="0.25">
      <c r="A618" t="s">
        <v>14</v>
      </c>
      <c r="B618" t="s">
        <v>74</v>
      </c>
      <c r="C618">
        <v>2020</v>
      </c>
      <c r="D618" s="1">
        <v>118425.2335</v>
      </c>
      <c r="E618" s="2">
        <v>0.11840000000000001</v>
      </c>
      <c r="F618" t="s">
        <v>9</v>
      </c>
      <c r="G618" t="s">
        <v>15</v>
      </c>
      <c r="H618" t="s">
        <v>11</v>
      </c>
    </row>
    <row r="619" spans="1:8" x14ac:dyDescent="0.25">
      <c r="A619" t="s">
        <v>14</v>
      </c>
      <c r="B619" t="s">
        <v>74</v>
      </c>
      <c r="C619">
        <v>2021</v>
      </c>
      <c r="D619" s="1">
        <v>109568.16740000001</v>
      </c>
      <c r="E619" s="2">
        <v>0.1096</v>
      </c>
      <c r="F619" t="s">
        <v>9</v>
      </c>
      <c r="G619" t="s">
        <v>15</v>
      </c>
      <c r="H619" t="s">
        <v>11</v>
      </c>
    </row>
    <row r="620" spans="1:8" x14ac:dyDescent="0.25">
      <c r="A620" t="s">
        <v>14</v>
      </c>
      <c r="B620" t="s">
        <v>74</v>
      </c>
      <c r="C620">
        <v>2022</v>
      </c>
      <c r="D620" s="1">
        <v>86654.36</v>
      </c>
      <c r="E620" s="2">
        <v>8.6699999999999999E-2</v>
      </c>
      <c r="F620" t="s">
        <v>9</v>
      </c>
      <c r="G620" t="s">
        <v>15</v>
      </c>
      <c r="H620" t="s">
        <v>11</v>
      </c>
    </row>
    <row r="621" spans="1:8" x14ac:dyDescent="0.25">
      <c r="A621" t="s">
        <v>14</v>
      </c>
      <c r="B621" t="s">
        <v>74</v>
      </c>
      <c r="C621">
        <v>2023</v>
      </c>
      <c r="D621" s="1">
        <v>2148605.7239000001</v>
      </c>
      <c r="E621" s="2">
        <v>2.1486000000000001</v>
      </c>
      <c r="F621" t="s">
        <v>9</v>
      </c>
      <c r="G621" t="s">
        <v>15</v>
      </c>
      <c r="H621" t="s">
        <v>11</v>
      </c>
    </row>
    <row r="622" spans="1:8" x14ac:dyDescent="0.25">
      <c r="A622" t="s">
        <v>57</v>
      </c>
      <c r="B622" t="s">
        <v>74</v>
      </c>
      <c r="C622">
        <v>2018</v>
      </c>
      <c r="D622" s="1">
        <v>1564835211.6359</v>
      </c>
      <c r="E622" s="2">
        <v>1564.8352</v>
      </c>
      <c r="F622" t="s">
        <v>9</v>
      </c>
      <c r="G622" t="s">
        <v>58</v>
      </c>
      <c r="H622" t="s">
        <v>11</v>
      </c>
    </row>
    <row r="623" spans="1:8" x14ac:dyDescent="0.25">
      <c r="A623" t="s">
        <v>57</v>
      </c>
      <c r="B623" t="s">
        <v>74</v>
      </c>
      <c r="C623">
        <v>2019</v>
      </c>
      <c r="D623" s="1">
        <v>1822617353.1515999</v>
      </c>
      <c r="E623" s="2">
        <v>1822.6174000000001</v>
      </c>
      <c r="F623" t="s">
        <v>9</v>
      </c>
      <c r="G623" t="s">
        <v>58</v>
      </c>
      <c r="H623" t="s">
        <v>11</v>
      </c>
    </row>
    <row r="624" spans="1:8" x14ac:dyDescent="0.25">
      <c r="A624" t="s">
        <v>57</v>
      </c>
      <c r="B624" t="s">
        <v>74</v>
      </c>
      <c r="C624">
        <v>2020</v>
      </c>
      <c r="D624" s="1">
        <v>2221750412.6468</v>
      </c>
      <c r="E624" s="2">
        <v>2221.7503999999999</v>
      </c>
      <c r="F624" t="s">
        <v>9</v>
      </c>
      <c r="G624" t="s">
        <v>58</v>
      </c>
      <c r="H624" t="s">
        <v>11</v>
      </c>
    </row>
    <row r="625" spans="1:8" x14ac:dyDescent="0.25">
      <c r="A625" t="s">
        <v>57</v>
      </c>
      <c r="B625" t="s">
        <v>74</v>
      </c>
      <c r="C625">
        <v>2021</v>
      </c>
      <c r="D625" s="1">
        <v>2149518887.7472</v>
      </c>
      <c r="E625" s="2">
        <v>2149.5189</v>
      </c>
      <c r="F625" t="s">
        <v>9</v>
      </c>
      <c r="G625" t="s">
        <v>58</v>
      </c>
      <c r="H625" t="s">
        <v>11</v>
      </c>
    </row>
    <row r="626" spans="1:8" x14ac:dyDescent="0.25">
      <c r="A626" t="s">
        <v>57</v>
      </c>
      <c r="B626" t="s">
        <v>74</v>
      </c>
      <c r="C626">
        <v>2022</v>
      </c>
      <c r="D626" s="1">
        <v>1652310305.4270999</v>
      </c>
      <c r="E626" s="2">
        <v>1652.3103000000001</v>
      </c>
      <c r="F626" t="s">
        <v>9</v>
      </c>
      <c r="G626" t="s">
        <v>58</v>
      </c>
      <c r="H626" t="s">
        <v>11</v>
      </c>
    </row>
    <row r="627" spans="1:8" x14ac:dyDescent="0.25">
      <c r="A627" t="s">
        <v>57</v>
      </c>
      <c r="B627" t="s">
        <v>74</v>
      </c>
      <c r="C627">
        <v>2023</v>
      </c>
      <c r="D627" s="1">
        <v>2187526817.0307999</v>
      </c>
      <c r="E627" s="2">
        <v>2187.5268000000001</v>
      </c>
      <c r="F627" t="s">
        <v>9</v>
      </c>
      <c r="G627" t="s">
        <v>58</v>
      </c>
      <c r="H627" t="s">
        <v>11</v>
      </c>
    </row>
    <row r="628" spans="1:8" x14ac:dyDescent="0.25">
      <c r="A628" t="s">
        <v>35</v>
      </c>
      <c r="B628" t="s">
        <v>74</v>
      </c>
      <c r="C628">
        <v>2018</v>
      </c>
      <c r="D628" s="1">
        <v>1836557906.9554</v>
      </c>
      <c r="E628" s="2">
        <v>1836.5579</v>
      </c>
      <c r="F628" t="s">
        <v>9</v>
      </c>
      <c r="G628" t="s">
        <v>36</v>
      </c>
      <c r="H628" t="s">
        <v>20</v>
      </c>
    </row>
    <row r="629" spans="1:8" x14ac:dyDescent="0.25">
      <c r="A629" t="s">
        <v>35</v>
      </c>
      <c r="B629" t="s">
        <v>74</v>
      </c>
      <c r="C629">
        <v>2019</v>
      </c>
      <c r="D629" s="1">
        <v>1634376644.9556</v>
      </c>
      <c r="E629" s="2">
        <v>1634.3766000000001</v>
      </c>
      <c r="F629" t="s">
        <v>9</v>
      </c>
      <c r="G629" t="s">
        <v>36</v>
      </c>
      <c r="H629" t="s">
        <v>20</v>
      </c>
    </row>
    <row r="630" spans="1:8" x14ac:dyDescent="0.25">
      <c r="A630" t="s">
        <v>35</v>
      </c>
      <c r="B630" t="s">
        <v>74</v>
      </c>
      <c r="C630">
        <v>2020</v>
      </c>
      <c r="D630" s="1">
        <v>1960968172.1366999</v>
      </c>
      <c r="E630" s="2">
        <v>1960.9682</v>
      </c>
      <c r="F630" t="s">
        <v>9</v>
      </c>
      <c r="G630" t="s">
        <v>36</v>
      </c>
      <c r="H630" t="s">
        <v>20</v>
      </c>
    </row>
    <row r="631" spans="1:8" x14ac:dyDescent="0.25">
      <c r="A631" t="s">
        <v>35</v>
      </c>
      <c r="B631" t="s">
        <v>74</v>
      </c>
      <c r="C631">
        <v>2021</v>
      </c>
      <c r="D631" s="1">
        <v>2177743610.5555</v>
      </c>
      <c r="E631" s="2">
        <v>2177.7435999999998</v>
      </c>
      <c r="F631" t="s">
        <v>9</v>
      </c>
      <c r="G631" t="s">
        <v>36</v>
      </c>
      <c r="H631" t="s">
        <v>20</v>
      </c>
    </row>
    <row r="632" spans="1:8" x14ac:dyDescent="0.25">
      <c r="A632" t="s">
        <v>35</v>
      </c>
      <c r="B632" t="s">
        <v>74</v>
      </c>
      <c r="C632">
        <v>2022</v>
      </c>
      <c r="D632" s="1">
        <v>1482296299.7430999</v>
      </c>
      <c r="E632" s="2">
        <v>1482.2963</v>
      </c>
      <c r="F632" t="s">
        <v>9</v>
      </c>
      <c r="G632" t="s">
        <v>36</v>
      </c>
      <c r="H632" t="s">
        <v>20</v>
      </c>
    </row>
    <row r="633" spans="1:8" x14ac:dyDescent="0.25">
      <c r="A633" t="s">
        <v>35</v>
      </c>
      <c r="B633" t="s">
        <v>74</v>
      </c>
      <c r="C633">
        <v>2023</v>
      </c>
      <c r="D633" s="1">
        <v>1701203217.6538</v>
      </c>
      <c r="E633" s="2">
        <v>1701.2031999999999</v>
      </c>
      <c r="F633" t="s">
        <v>9</v>
      </c>
      <c r="G633" t="s">
        <v>36</v>
      </c>
      <c r="H633" t="s">
        <v>20</v>
      </c>
    </row>
    <row r="634" spans="1:8" x14ac:dyDescent="0.25">
      <c r="A634" t="s">
        <v>37</v>
      </c>
      <c r="B634" t="s">
        <v>74</v>
      </c>
      <c r="C634">
        <v>2018</v>
      </c>
      <c r="D634" s="1">
        <v>1444046.1106</v>
      </c>
      <c r="E634" s="2">
        <v>1.444</v>
      </c>
      <c r="F634" t="s">
        <v>9</v>
      </c>
      <c r="G634" t="s">
        <v>38</v>
      </c>
      <c r="H634" t="s">
        <v>39</v>
      </c>
    </row>
    <row r="635" spans="1:8" x14ac:dyDescent="0.25">
      <c r="A635" t="s">
        <v>37</v>
      </c>
      <c r="B635" t="s">
        <v>74</v>
      </c>
      <c r="C635">
        <v>2019</v>
      </c>
      <c r="D635" s="1">
        <v>1794472.2867000001</v>
      </c>
      <c r="E635" s="2">
        <v>1.7945</v>
      </c>
      <c r="F635" t="s">
        <v>9</v>
      </c>
      <c r="G635" t="s">
        <v>38</v>
      </c>
      <c r="H635" t="s">
        <v>39</v>
      </c>
    </row>
    <row r="636" spans="1:8" x14ac:dyDescent="0.25">
      <c r="A636" t="s">
        <v>59</v>
      </c>
      <c r="B636" t="s">
        <v>74</v>
      </c>
      <c r="C636">
        <v>2018</v>
      </c>
      <c r="D636" s="1">
        <v>148424875.13080001</v>
      </c>
      <c r="E636" s="2">
        <v>148.42490000000001</v>
      </c>
      <c r="F636" t="s">
        <v>9</v>
      </c>
      <c r="G636" t="s">
        <v>60</v>
      </c>
      <c r="H636" t="s">
        <v>39</v>
      </c>
    </row>
    <row r="637" spans="1:8" x14ac:dyDescent="0.25">
      <c r="A637" t="s">
        <v>59</v>
      </c>
      <c r="B637" t="s">
        <v>74</v>
      </c>
      <c r="C637">
        <v>2019</v>
      </c>
      <c r="D637" s="1">
        <v>169848637.99380001</v>
      </c>
      <c r="E637" s="2">
        <v>169.8486</v>
      </c>
      <c r="F637" t="s">
        <v>9</v>
      </c>
      <c r="G637" t="s">
        <v>60</v>
      </c>
      <c r="H637" t="s">
        <v>39</v>
      </c>
    </row>
    <row r="638" spans="1:8" x14ac:dyDescent="0.25">
      <c r="A638" t="s">
        <v>59</v>
      </c>
      <c r="B638" t="s">
        <v>74</v>
      </c>
      <c r="C638">
        <v>2020</v>
      </c>
      <c r="D638" s="1">
        <v>179115333.824</v>
      </c>
      <c r="E638" s="2">
        <v>179.11529999999999</v>
      </c>
      <c r="F638" t="s">
        <v>9</v>
      </c>
      <c r="G638" t="s">
        <v>60</v>
      </c>
      <c r="H638" t="s">
        <v>39</v>
      </c>
    </row>
    <row r="639" spans="1:8" x14ac:dyDescent="0.25">
      <c r="A639" t="s">
        <v>59</v>
      </c>
      <c r="B639" t="s">
        <v>74</v>
      </c>
      <c r="C639">
        <v>2021</v>
      </c>
      <c r="D639" s="1">
        <v>170835344.6349</v>
      </c>
      <c r="E639" s="2">
        <v>170.83529999999999</v>
      </c>
      <c r="F639" t="s">
        <v>9</v>
      </c>
      <c r="G639" t="s">
        <v>60</v>
      </c>
      <c r="H639" t="s">
        <v>39</v>
      </c>
    </row>
    <row r="640" spans="1:8" x14ac:dyDescent="0.25">
      <c r="A640" t="s">
        <v>59</v>
      </c>
      <c r="B640" t="s">
        <v>74</v>
      </c>
      <c r="C640">
        <v>2022</v>
      </c>
      <c r="D640" s="1">
        <v>134468717.8448</v>
      </c>
      <c r="E640" s="2">
        <v>134.46870000000001</v>
      </c>
      <c r="F640" t="s">
        <v>9</v>
      </c>
      <c r="G640" t="s">
        <v>60</v>
      </c>
      <c r="H640" t="s">
        <v>39</v>
      </c>
    </row>
    <row r="641" spans="1:8" x14ac:dyDescent="0.25">
      <c r="A641" t="s">
        <v>59</v>
      </c>
      <c r="B641" t="s">
        <v>74</v>
      </c>
      <c r="C641">
        <v>2023</v>
      </c>
      <c r="D641" s="1">
        <v>189716618.09819999</v>
      </c>
      <c r="E641" s="2">
        <v>189.7166</v>
      </c>
      <c r="F641" t="s">
        <v>9</v>
      </c>
      <c r="G641" t="s">
        <v>60</v>
      </c>
      <c r="H641" t="s">
        <v>39</v>
      </c>
    </row>
    <row r="642" spans="1:8" x14ac:dyDescent="0.25">
      <c r="A642" t="s">
        <v>48</v>
      </c>
      <c r="B642" t="s">
        <v>74</v>
      </c>
      <c r="C642">
        <v>2018</v>
      </c>
      <c r="D642" s="1">
        <v>9034544.8971999995</v>
      </c>
      <c r="E642" s="2">
        <v>9.0344999999999995</v>
      </c>
      <c r="F642" t="s">
        <v>9</v>
      </c>
      <c r="G642" t="s">
        <v>49</v>
      </c>
      <c r="H642" t="s">
        <v>47</v>
      </c>
    </row>
    <row r="643" spans="1:8" x14ac:dyDescent="0.25">
      <c r="A643" t="s">
        <v>48</v>
      </c>
      <c r="B643" t="s">
        <v>74</v>
      </c>
      <c r="C643">
        <v>2019</v>
      </c>
      <c r="D643" s="1">
        <v>6431283.8888999997</v>
      </c>
      <c r="E643" s="2">
        <v>6.4313000000000002</v>
      </c>
      <c r="F643" t="s">
        <v>9</v>
      </c>
      <c r="G643" t="s">
        <v>49</v>
      </c>
      <c r="H643" t="s">
        <v>47</v>
      </c>
    </row>
    <row r="644" spans="1:8" x14ac:dyDescent="0.25">
      <c r="A644" t="s">
        <v>48</v>
      </c>
      <c r="B644" t="s">
        <v>74</v>
      </c>
      <c r="C644">
        <v>2020</v>
      </c>
      <c r="D644" s="1">
        <v>5417954.4315999998</v>
      </c>
      <c r="E644" s="2">
        <v>5.4180000000000001</v>
      </c>
      <c r="F644" t="s">
        <v>9</v>
      </c>
      <c r="G644" t="s">
        <v>49</v>
      </c>
      <c r="H644" t="s">
        <v>47</v>
      </c>
    </row>
    <row r="645" spans="1:8" x14ac:dyDescent="0.25">
      <c r="A645" t="s">
        <v>48</v>
      </c>
      <c r="B645" t="s">
        <v>74</v>
      </c>
      <c r="C645">
        <v>2021</v>
      </c>
      <c r="D645" s="1">
        <v>5272968.0570999999</v>
      </c>
      <c r="E645" s="2">
        <v>5.2729999999999997</v>
      </c>
      <c r="F645" t="s">
        <v>9</v>
      </c>
      <c r="G645" t="s">
        <v>49</v>
      </c>
      <c r="H645" t="s">
        <v>47</v>
      </c>
    </row>
    <row r="646" spans="1:8" x14ac:dyDescent="0.25">
      <c r="A646" t="s">
        <v>48</v>
      </c>
      <c r="B646" t="s">
        <v>74</v>
      </c>
      <c r="C646">
        <v>2022</v>
      </c>
      <c r="D646" s="1">
        <v>5101775.4456000002</v>
      </c>
      <c r="E646" s="2">
        <v>5.1017999999999999</v>
      </c>
      <c r="F646" t="s">
        <v>9</v>
      </c>
      <c r="G646" t="s">
        <v>49</v>
      </c>
      <c r="H646" t="s">
        <v>47</v>
      </c>
    </row>
    <row r="647" spans="1:8" x14ac:dyDescent="0.25">
      <c r="A647" t="s">
        <v>48</v>
      </c>
      <c r="B647" t="s">
        <v>74</v>
      </c>
      <c r="C647">
        <v>2023</v>
      </c>
      <c r="D647" s="1">
        <v>6949811.1069999998</v>
      </c>
      <c r="E647" s="2">
        <v>6.9497999999999998</v>
      </c>
      <c r="F647" t="s">
        <v>9</v>
      </c>
      <c r="G647" t="s">
        <v>49</v>
      </c>
      <c r="H647" t="s">
        <v>47</v>
      </c>
    </row>
    <row r="648" spans="1:8" x14ac:dyDescent="0.25">
      <c r="A648" t="s">
        <v>54</v>
      </c>
      <c r="B648" t="s">
        <v>74</v>
      </c>
      <c r="C648">
        <v>2018</v>
      </c>
      <c r="D648" s="1">
        <v>3149550963.1648998</v>
      </c>
      <c r="E648" s="2">
        <v>3149.5509999999999</v>
      </c>
      <c r="F648" t="s">
        <v>9</v>
      </c>
      <c r="G648" t="s">
        <v>55</v>
      </c>
      <c r="H648" t="s">
        <v>55</v>
      </c>
    </row>
    <row r="649" spans="1:8" x14ac:dyDescent="0.25">
      <c r="A649" t="s">
        <v>54</v>
      </c>
      <c r="B649" t="s">
        <v>74</v>
      </c>
      <c r="C649">
        <v>2019</v>
      </c>
      <c r="D649" s="1">
        <v>3307854242.9793</v>
      </c>
      <c r="E649" s="2">
        <v>3307.8542000000002</v>
      </c>
      <c r="F649" t="s">
        <v>9</v>
      </c>
      <c r="G649" t="s">
        <v>55</v>
      </c>
      <c r="H649" t="s">
        <v>55</v>
      </c>
    </row>
    <row r="650" spans="1:8" x14ac:dyDescent="0.25">
      <c r="A650" t="s">
        <v>54</v>
      </c>
      <c r="B650" t="s">
        <v>74</v>
      </c>
      <c r="C650">
        <v>2020</v>
      </c>
      <c r="D650" s="1">
        <v>4154668056.6396999</v>
      </c>
      <c r="E650" s="2">
        <v>4154.6680999999999</v>
      </c>
      <c r="F650" t="s">
        <v>9</v>
      </c>
      <c r="G650" t="s">
        <v>55</v>
      </c>
      <c r="H650" t="s">
        <v>55</v>
      </c>
    </row>
    <row r="651" spans="1:8" x14ac:dyDescent="0.25">
      <c r="A651" t="s">
        <v>54</v>
      </c>
      <c r="B651" t="s">
        <v>74</v>
      </c>
      <c r="C651">
        <v>2021</v>
      </c>
      <c r="D651" s="1">
        <v>4253121250.8021998</v>
      </c>
      <c r="E651" s="2">
        <v>4253.1212999999998</v>
      </c>
      <c r="F651" t="s">
        <v>9</v>
      </c>
      <c r="G651" t="s">
        <v>55</v>
      </c>
      <c r="H651" t="s">
        <v>55</v>
      </c>
    </row>
    <row r="652" spans="1:8" x14ac:dyDescent="0.25">
      <c r="A652" t="s">
        <v>54</v>
      </c>
      <c r="B652" t="s">
        <v>74</v>
      </c>
      <c r="C652">
        <v>2022</v>
      </c>
      <c r="D652" s="1">
        <v>3142498702.2090998</v>
      </c>
      <c r="E652" s="2">
        <v>3142.4987000000001</v>
      </c>
      <c r="F652" t="s">
        <v>9</v>
      </c>
      <c r="G652" t="s">
        <v>55</v>
      </c>
      <c r="H652" t="s">
        <v>55</v>
      </c>
    </row>
    <row r="653" spans="1:8" x14ac:dyDescent="0.25">
      <c r="A653" t="s">
        <v>54</v>
      </c>
      <c r="B653" t="s">
        <v>74</v>
      </c>
      <c r="C653">
        <v>2023</v>
      </c>
      <c r="D653" s="1">
        <v>3755404704.4738002</v>
      </c>
      <c r="E653" s="2">
        <v>3755.4047</v>
      </c>
      <c r="F653" t="s">
        <v>9</v>
      </c>
      <c r="G653" t="s">
        <v>55</v>
      </c>
      <c r="H653" t="s">
        <v>55</v>
      </c>
    </row>
    <row r="654" spans="1:8" x14ac:dyDescent="0.25">
      <c r="A654" t="s">
        <v>7</v>
      </c>
      <c r="B654" t="s">
        <v>75</v>
      </c>
      <c r="C654">
        <v>2018</v>
      </c>
      <c r="D654" s="1">
        <v>1201823308.0984001</v>
      </c>
      <c r="E654" s="2">
        <v>1201.8233</v>
      </c>
      <c r="F654" t="s">
        <v>9</v>
      </c>
      <c r="G654" t="s">
        <v>10</v>
      </c>
      <c r="H654" t="s">
        <v>11</v>
      </c>
    </row>
    <row r="655" spans="1:8" x14ac:dyDescent="0.25">
      <c r="A655" t="s">
        <v>7</v>
      </c>
      <c r="B655" t="s">
        <v>75</v>
      </c>
      <c r="C655">
        <v>2019</v>
      </c>
      <c r="D655" s="1">
        <v>1072591299.1039</v>
      </c>
      <c r="E655" s="2">
        <v>1072.5913</v>
      </c>
      <c r="F655" t="s">
        <v>9</v>
      </c>
      <c r="G655" t="s">
        <v>10</v>
      </c>
      <c r="H655" t="s">
        <v>11</v>
      </c>
    </row>
    <row r="656" spans="1:8" x14ac:dyDescent="0.25">
      <c r="A656" t="s">
        <v>7</v>
      </c>
      <c r="B656" t="s">
        <v>75</v>
      </c>
      <c r="C656">
        <v>2020</v>
      </c>
      <c r="D656" s="1">
        <v>1152971513.7985001</v>
      </c>
      <c r="E656" s="2">
        <v>1152.9715000000001</v>
      </c>
      <c r="F656" t="s">
        <v>9</v>
      </c>
      <c r="G656" t="s">
        <v>10</v>
      </c>
      <c r="H656" t="s">
        <v>11</v>
      </c>
    </row>
    <row r="657" spans="1:8" x14ac:dyDescent="0.25">
      <c r="A657" t="s">
        <v>7</v>
      </c>
      <c r="B657" t="s">
        <v>75</v>
      </c>
      <c r="C657">
        <v>2021</v>
      </c>
      <c r="D657" s="1">
        <v>1765792799.0934999</v>
      </c>
      <c r="E657" s="2">
        <v>1765.7927999999999</v>
      </c>
      <c r="F657" t="s">
        <v>9</v>
      </c>
      <c r="G657" t="s">
        <v>10</v>
      </c>
      <c r="H657" t="s">
        <v>11</v>
      </c>
    </row>
    <row r="658" spans="1:8" x14ac:dyDescent="0.25">
      <c r="A658" t="s">
        <v>7</v>
      </c>
      <c r="B658" t="s">
        <v>75</v>
      </c>
      <c r="C658">
        <v>2022</v>
      </c>
      <c r="D658" s="1">
        <v>2333504965.6764998</v>
      </c>
      <c r="E658" s="2">
        <v>2333.5050000000001</v>
      </c>
      <c r="F658" t="s">
        <v>9</v>
      </c>
      <c r="G658" t="s">
        <v>10</v>
      </c>
      <c r="H658" t="s">
        <v>11</v>
      </c>
    </row>
    <row r="659" spans="1:8" x14ac:dyDescent="0.25">
      <c r="A659" t="s">
        <v>7</v>
      </c>
      <c r="B659" t="s">
        <v>75</v>
      </c>
      <c r="C659">
        <v>2023</v>
      </c>
      <c r="D659" s="1">
        <v>2404157570.5348001</v>
      </c>
      <c r="E659" s="2">
        <v>2404.1576</v>
      </c>
      <c r="F659" t="s">
        <v>9</v>
      </c>
      <c r="G659" t="s">
        <v>10</v>
      </c>
      <c r="H659" t="s">
        <v>11</v>
      </c>
    </row>
    <row r="660" spans="1:8" x14ac:dyDescent="0.25">
      <c r="A660" t="s">
        <v>12</v>
      </c>
      <c r="B660" t="s">
        <v>75</v>
      </c>
      <c r="C660">
        <v>2018</v>
      </c>
      <c r="D660" s="1">
        <v>16729296.1545</v>
      </c>
      <c r="E660" s="2">
        <v>16.729299999999999</v>
      </c>
      <c r="F660" t="s">
        <v>9</v>
      </c>
      <c r="G660" t="s">
        <v>13</v>
      </c>
      <c r="H660" t="s">
        <v>11</v>
      </c>
    </row>
    <row r="661" spans="1:8" x14ac:dyDescent="0.25">
      <c r="A661" t="s">
        <v>12</v>
      </c>
      <c r="B661" t="s">
        <v>75</v>
      </c>
      <c r="C661">
        <v>2019</v>
      </c>
      <c r="D661" s="1">
        <v>12763925.9399</v>
      </c>
      <c r="E661" s="2">
        <v>12.7639</v>
      </c>
      <c r="F661" t="s">
        <v>9</v>
      </c>
      <c r="G661" t="s">
        <v>13</v>
      </c>
      <c r="H661" t="s">
        <v>11</v>
      </c>
    </row>
    <row r="662" spans="1:8" x14ac:dyDescent="0.25">
      <c r="A662" t="s">
        <v>12</v>
      </c>
      <c r="B662" t="s">
        <v>75</v>
      </c>
      <c r="C662">
        <v>2020</v>
      </c>
      <c r="D662" s="1">
        <v>17090342.712400001</v>
      </c>
      <c r="E662" s="2">
        <v>17.090299999999999</v>
      </c>
      <c r="F662" t="s">
        <v>9</v>
      </c>
      <c r="G662" t="s">
        <v>13</v>
      </c>
      <c r="H662" t="s">
        <v>11</v>
      </c>
    </row>
    <row r="663" spans="1:8" x14ac:dyDescent="0.25">
      <c r="A663" t="s">
        <v>12</v>
      </c>
      <c r="B663" t="s">
        <v>75</v>
      </c>
      <c r="C663">
        <v>2021</v>
      </c>
      <c r="D663" s="1">
        <v>25660200.701200001</v>
      </c>
      <c r="E663" s="2">
        <v>25.6602</v>
      </c>
      <c r="F663" t="s">
        <v>9</v>
      </c>
      <c r="G663" t="s">
        <v>13</v>
      </c>
      <c r="H663" t="s">
        <v>11</v>
      </c>
    </row>
    <row r="664" spans="1:8" x14ac:dyDescent="0.25">
      <c r="A664" t="s">
        <v>12</v>
      </c>
      <c r="B664" t="s">
        <v>75</v>
      </c>
      <c r="C664">
        <v>2022</v>
      </c>
      <c r="D664" s="1">
        <v>28964198.875500001</v>
      </c>
      <c r="E664" s="2">
        <v>28.964200000000002</v>
      </c>
      <c r="F664" t="s">
        <v>9</v>
      </c>
      <c r="G664" t="s">
        <v>13</v>
      </c>
      <c r="H664" t="s">
        <v>11</v>
      </c>
    </row>
    <row r="665" spans="1:8" x14ac:dyDescent="0.25">
      <c r="A665" t="s">
        <v>12</v>
      </c>
      <c r="B665" t="s">
        <v>75</v>
      </c>
      <c r="C665">
        <v>2023</v>
      </c>
      <c r="D665" s="1">
        <v>32734799.977699999</v>
      </c>
      <c r="E665" s="2">
        <v>32.7348</v>
      </c>
      <c r="F665" t="s">
        <v>9</v>
      </c>
      <c r="G665" t="s">
        <v>13</v>
      </c>
      <c r="H665" t="s">
        <v>11</v>
      </c>
    </row>
    <row r="666" spans="1:8" x14ac:dyDescent="0.25">
      <c r="A666" t="s">
        <v>66</v>
      </c>
      <c r="B666" t="s">
        <v>75</v>
      </c>
      <c r="C666">
        <v>2018</v>
      </c>
      <c r="D666" s="1">
        <v>44454840.241099998</v>
      </c>
      <c r="E666" s="2">
        <v>44.454799999999999</v>
      </c>
      <c r="F666" t="s">
        <v>9</v>
      </c>
      <c r="G666" t="s">
        <v>67</v>
      </c>
      <c r="H666" t="s">
        <v>11</v>
      </c>
    </row>
    <row r="667" spans="1:8" x14ac:dyDescent="0.25">
      <c r="A667" t="s">
        <v>66</v>
      </c>
      <c r="B667" t="s">
        <v>75</v>
      </c>
      <c r="C667">
        <v>2019</v>
      </c>
      <c r="D667" s="1">
        <v>39449492.989100002</v>
      </c>
      <c r="E667" s="2">
        <v>39.4495</v>
      </c>
      <c r="F667" t="s">
        <v>9</v>
      </c>
      <c r="G667" t="s">
        <v>67</v>
      </c>
      <c r="H667" t="s">
        <v>11</v>
      </c>
    </row>
    <row r="668" spans="1:8" x14ac:dyDescent="0.25">
      <c r="A668" t="s">
        <v>66</v>
      </c>
      <c r="B668" t="s">
        <v>75</v>
      </c>
      <c r="C668">
        <v>2020</v>
      </c>
      <c r="D668" s="1">
        <v>43562823.991099998</v>
      </c>
      <c r="E668" s="2">
        <v>43.562800000000003</v>
      </c>
      <c r="F668" t="s">
        <v>9</v>
      </c>
      <c r="G668" t="s">
        <v>67</v>
      </c>
      <c r="H668" t="s">
        <v>11</v>
      </c>
    </row>
    <row r="669" spans="1:8" x14ac:dyDescent="0.25">
      <c r="A669" t="s">
        <v>66</v>
      </c>
      <c r="B669" t="s">
        <v>75</v>
      </c>
      <c r="C669">
        <v>2021</v>
      </c>
      <c r="D669" s="1">
        <v>58439584.9956</v>
      </c>
      <c r="E669" s="2">
        <v>58.439599999999999</v>
      </c>
      <c r="F669" t="s">
        <v>9</v>
      </c>
      <c r="G669" t="s">
        <v>67</v>
      </c>
      <c r="H669" t="s">
        <v>11</v>
      </c>
    </row>
    <row r="670" spans="1:8" x14ac:dyDescent="0.25">
      <c r="A670" t="s">
        <v>66</v>
      </c>
      <c r="B670" t="s">
        <v>75</v>
      </c>
      <c r="C670">
        <v>2022</v>
      </c>
      <c r="D670" s="1">
        <v>67684022.389300004</v>
      </c>
      <c r="E670" s="2">
        <v>67.683999999999997</v>
      </c>
      <c r="F670" t="s">
        <v>9</v>
      </c>
      <c r="G670" t="s">
        <v>67</v>
      </c>
      <c r="H670" t="s">
        <v>11</v>
      </c>
    </row>
    <row r="671" spans="1:8" x14ac:dyDescent="0.25">
      <c r="A671" t="s">
        <v>66</v>
      </c>
      <c r="B671" t="s">
        <v>75</v>
      </c>
      <c r="C671">
        <v>2023</v>
      </c>
      <c r="D671" s="1">
        <v>8539513.0376999993</v>
      </c>
      <c r="E671" s="2">
        <v>8.5395000000000003</v>
      </c>
      <c r="F671" t="s">
        <v>9</v>
      </c>
      <c r="G671" t="s">
        <v>67</v>
      </c>
      <c r="H671" t="s">
        <v>11</v>
      </c>
    </row>
    <row r="672" spans="1:8" x14ac:dyDescent="0.25">
      <c r="A672" t="s">
        <v>57</v>
      </c>
      <c r="B672" t="s">
        <v>75</v>
      </c>
      <c r="C672">
        <v>2018</v>
      </c>
      <c r="D672" s="1">
        <v>2435550.6017</v>
      </c>
      <c r="E672" s="2">
        <v>2.4356</v>
      </c>
      <c r="F672" t="s">
        <v>9</v>
      </c>
      <c r="G672" t="s">
        <v>58</v>
      </c>
      <c r="H672" t="s">
        <v>11</v>
      </c>
    </row>
    <row r="673" spans="1:8" x14ac:dyDescent="0.25">
      <c r="A673" t="s">
        <v>57</v>
      </c>
      <c r="B673" t="s">
        <v>75</v>
      </c>
      <c r="C673">
        <v>2019</v>
      </c>
      <c r="D673" s="1">
        <v>1811797.1351999999</v>
      </c>
      <c r="E673" s="2">
        <v>1.8118000000000001</v>
      </c>
      <c r="F673" t="s">
        <v>9</v>
      </c>
      <c r="G673" t="s">
        <v>58</v>
      </c>
      <c r="H673" t="s">
        <v>11</v>
      </c>
    </row>
    <row r="674" spans="1:8" x14ac:dyDescent="0.25">
      <c r="A674" t="s">
        <v>57</v>
      </c>
      <c r="B674" t="s">
        <v>75</v>
      </c>
      <c r="C674">
        <v>2020</v>
      </c>
      <c r="D674" s="1">
        <v>1843937.0231999999</v>
      </c>
      <c r="E674" s="2">
        <v>1.8439000000000001</v>
      </c>
      <c r="F674" t="s">
        <v>9</v>
      </c>
      <c r="G674" t="s">
        <v>58</v>
      </c>
      <c r="H674" t="s">
        <v>11</v>
      </c>
    </row>
    <row r="675" spans="1:8" x14ac:dyDescent="0.25">
      <c r="A675" t="s">
        <v>57</v>
      </c>
      <c r="B675" t="s">
        <v>75</v>
      </c>
      <c r="C675">
        <v>2021</v>
      </c>
      <c r="D675" s="1">
        <v>2349608.7389000002</v>
      </c>
      <c r="E675" s="2">
        <v>2.3496000000000001</v>
      </c>
      <c r="F675" t="s">
        <v>9</v>
      </c>
      <c r="G675" t="s">
        <v>58</v>
      </c>
      <c r="H675" t="s">
        <v>11</v>
      </c>
    </row>
    <row r="676" spans="1:8" x14ac:dyDescent="0.25">
      <c r="A676" t="s">
        <v>57</v>
      </c>
      <c r="B676" t="s">
        <v>75</v>
      </c>
      <c r="C676">
        <v>2022</v>
      </c>
      <c r="D676" s="1">
        <v>2130060.9884000001</v>
      </c>
      <c r="E676" s="2">
        <v>2.1301000000000001</v>
      </c>
      <c r="F676" t="s">
        <v>9</v>
      </c>
      <c r="G676" t="s">
        <v>58</v>
      </c>
      <c r="H676" t="s">
        <v>11</v>
      </c>
    </row>
    <row r="677" spans="1:8" x14ac:dyDescent="0.25">
      <c r="A677" t="s">
        <v>57</v>
      </c>
      <c r="B677" t="s">
        <v>75</v>
      </c>
      <c r="C677">
        <v>2023</v>
      </c>
      <c r="D677" s="1">
        <v>2058241.6039</v>
      </c>
      <c r="E677" s="2">
        <v>2.0581999999999998</v>
      </c>
      <c r="F677" t="s">
        <v>9</v>
      </c>
      <c r="G677" t="s">
        <v>58</v>
      </c>
      <c r="H677" t="s">
        <v>11</v>
      </c>
    </row>
    <row r="678" spans="1:8" x14ac:dyDescent="0.25">
      <c r="A678" t="s">
        <v>23</v>
      </c>
      <c r="B678" t="s">
        <v>75</v>
      </c>
      <c r="C678">
        <v>2018</v>
      </c>
      <c r="D678" s="1">
        <v>7640914.9177999999</v>
      </c>
      <c r="E678" s="2">
        <v>7.6409000000000002</v>
      </c>
      <c r="F678" t="s">
        <v>9</v>
      </c>
      <c r="G678" t="s">
        <v>24</v>
      </c>
      <c r="H678" t="s">
        <v>20</v>
      </c>
    </row>
    <row r="679" spans="1:8" x14ac:dyDescent="0.25">
      <c r="A679" t="s">
        <v>23</v>
      </c>
      <c r="B679" t="s">
        <v>75</v>
      </c>
      <c r="C679">
        <v>2019</v>
      </c>
      <c r="D679" s="1">
        <v>5604243.1853</v>
      </c>
      <c r="E679" s="2">
        <v>5.6041999999999996</v>
      </c>
      <c r="F679" t="s">
        <v>9</v>
      </c>
      <c r="G679" t="s">
        <v>24</v>
      </c>
      <c r="H679" t="s">
        <v>20</v>
      </c>
    </row>
    <row r="680" spans="1:8" x14ac:dyDescent="0.25">
      <c r="A680" t="s">
        <v>23</v>
      </c>
      <c r="B680" t="s">
        <v>75</v>
      </c>
      <c r="C680">
        <v>2020</v>
      </c>
      <c r="D680" s="1">
        <v>5991924.5208000001</v>
      </c>
      <c r="E680" s="2">
        <v>5.9919000000000002</v>
      </c>
      <c r="F680" t="s">
        <v>9</v>
      </c>
      <c r="G680" t="s">
        <v>24</v>
      </c>
      <c r="H680" t="s">
        <v>20</v>
      </c>
    </row>
    <row r="681" spans="1:8" x14ac:dyDescent="0.25">
      <c r="A681" t="s">
        <v>23</v>
      </c>
      <c r="B681" t="s">
        <v>75</v>
      </c>
      <c r="C681">
        <v>2021</v>
      </c>
      <c r="D681" s="1">
        <v>7844959.3994000005</v>
      </c>
      <c r="E681" s="2">
        <v>7.8449999999999998</v>
      </c>
      <c r="F681" t="s">
        <v>9</v>
      </c>
      <c r="G681" t="s">
        <v>24</v>
      </c>
      <c r="H681" t="s">
        <v>20</v>
      </c>
    </row>
    <row r="682" spans="1:8" x14ac:dyDescent="0.25">
      <c r="A682" t="s">
        <v>23</v>
      </c>
      <c r="B682" t="s">
        <v>75</v>
      </c>
      <c r="C682">
        <v>2022</v>
      </c>
      <c r="D682" s="1">
        <v>8855629.5391000006</v>
      </c>
      <c r="E682" s="2">
        <v>8.8556000000000008</v>
      </c>
      <c r="F682" t="s">
        <v>9</v>
      </c>
      <c r="G682" t="s">
        <v>24</v>
      </c>
      <c r="H682" t="s">
        <v>20</v>
      </c>
    </row>
    <row r="683" spans="1:8" x14ac:dyDescent="0.25">
      <c r="A683" t="s">
        <v>23</v>
      </c>
      <c r="B683" t="s">
        <v>75</v>
      </c>
      <c r="C683">
        <v>2023</v>
      </c>
      <c r="D683" s="1">
        <v>7618735.2803999996</v>
      </c>
      <c r="E683" s="2">
        <v>7.6186999999999996</v>
      </c>
      <c r="F683" t="s">
        <v>9</v>
      </c>
      <c r="G683" t="s">
        <v>24</v>
      </c>
      <c r="H683" t="s">
        <v>20</v>
      </c>
    </row>
    <row r="684" spans="1:8" x14ac:dyDescent="0.25">
      <c r="A684" t="s">
        <v>29</v>
      </c>
      <c r="B684" t="s">
        <v>75</v>
      </c>
      <c r="C684">
        <v>2018</v>
      </c>
      <c r="D684" s="1">
        <v>8433908.1824999992</v>
      </c>
      <c r="E684" s="2">
        <v>8.4338999999999995</v>
      </c>
      <c r="F684" t="s">
        <v>9</v>
      </c>
      <c r="G684" t="s">
        <v>30</v>
      </c>
      <c r="H684" t="s">
        <v>20</v>
      </c>
    </row>
    <row r="685" spans="1:8" x14ac:dyDescent="0.25">
      <c r="A685" t="s">
        <v>29</v>
      </c>
      <c r="B685" t="s">
        <v>75</v>
      </c>
      <c r="C685">
        <v>2019</v>
      </c>
      <c r="D685" s="1">
        <v>6235828.3157000002</v>
      </c>
      <c r="E685" s="2">
        <v>6.2358000000000002</v>
      </c>
      <c r="F685" t="s">
        <v>9</v>
      </c>
      <c r="G685" t="s">
        <v>30</v>
      </c>
      <c r="H685" t="s">
        <v>20</v>
      </c>
    </row>
    <row r="686" spans="1:8" x14ac:dyDescent="0.25">
      <c r="A686" t="s">
        <v>29</v>
      </c>
      <c r="B686" t="s">
        <v>75</v>
      </c>
      <c r="C686">
        <v>2020</v>
      </c>
      <c r="D686" s="1">
        <v>2017274.86</v>
      </c>
      <c r="E686" s="2">
        <v>2.0173000000000001</v>
      </c>
      <c r="F686" t="s">
        <v>9</v>
      </c>
      <c r="G686" t="s">
        <v>30</v>
      </c>
      <c r="H686" t="s">
        <v>20</v>
      </c>
    </row>
    <row r="687" spans="1:8" x14ac:dyDescent="0.25">
      <c r="A687" t="s">
        <v>29</v>
      </c>
      <c r="B687" t="s">
        <v>75</v>
      </c>
      <c r="C687">
        <v>2021</v>
      </c>
      <c r="D687" s="1">
        <v>4752378.0471999999</v>
      </c>
      <c r="E687" s="2">
        <v>4.7523999999999997</v>
      </c>
      <c r="F687" t="s">
        <v>9</v>
      </c>
      <c r="G687" t="s">
        <v>30</v>
      </c>
      <c r="H687" t="s">
        <v>20</v>
      </c>
    </row>
    <row r="688" spans="1:8" x14ac:dyDescent="0.25">
      <c r="A688" t="s">
        <v>29</v>
      </c>
      <c r="B688" t="s">
        <v>75</v>
      </c>
      <c r="C688">
        <v>2022</v>
      </c>
      <c r="D688" s="1">
        <v>9806841.8028999995</v>
      </c>
      <c r="E688" s="2">
        <v>9.8068000000000008</v>
      </c>
      <c r="F688" t="s">
        <v>9</v>
      </c>
      <c r="G688" t="s">
        <v>30</v>
      </c>
      <c r="H688" t="s">
        <v>20</v>
      </c>
    </row>
    <row r="689" spans="1:8" x14ac:dyDescent="0.25">
      <c r="A689" t="s">
        <v>29</v>
      </c>
      <c r="B689" t="s">
        <v>75</v>
      </c>
      <c r="C689">
        <v>2023</v>
      </c>
      <c r="D689" s="1">
        <v>8028465.6584999999</v>
      </c>
      <c r="E689" s="2">
        <v>8.0284999999999993</v>
      </c>
      <c r="F689" t="s">
        <v>9</v>
      </c>
      <c r="G689" t="s">
        <v>30</v>
      </c>
      <c r="H689" t="s">
        <v>20</v>
      </c>
    </row>
    <row r="690" spans="1:8" x14ac:dyDescent="0.25">
      <c r="A690" t="s">
        <v>35</v>
      </c>
      <c r="B690" t="s">
        <v>75</v>
      </c>
      <c r="C690">
        <v>2018</v>
      </c>
      <c r="D690" s="1">
        <v>2476982488.4796</v>
      </c>
      <c r="E690" s="2">
        <v>2476.9825000000001</v>
      </c>
      <c r="F690" t="s">
        <v>9</v>
      </c>
      <c r="G690" t="s">
        <v>36</v>
      </c>
      <c r="H690" t="s">
        <v>20</v>
      </c>
    </row>
    <row r="691" spans="1:8" x14ac:dyDescent="0.25">
      <c r="A691" t="s">
        <v>35</v>
      </c>
      <c r="B691" t="s">
        <v>75</v>
      </c>
      <c r="C691">
        <v>2019</v>
      </c>
      <c r="D691" s="1">
        <v>1573947128.0623</v>
      </c>
      <c r="E691" s="2">
        <v>1573.9471000000001</v>
      </c>
      <c r="F691" t="s">
        <v>9</v>
      </c>
      <c r="G691" t="s">
        <v>36</v>
      </c>
      <c r="H691" t="s">
        <v>20</v>
      </c>
    </row>
    <row r="692" spans="1:8" x14ac:dyDescent="0.25">
      <c r="A692" t="s">
        <v>35</v>
      </c>
      <c r="B692" t="s">
        <v>75</v>
      </c>
      <c r="C692">
        <v>2020</v>
      </c>
      <c r="D692" s="1">
        <v>2457530839.9756999</v>
      </c>
      <c r="E692" s="2">
        <v>2457.5308</v>
      </c>
      <c r="F692" t="s">
        <v>9</v>
      </c>
      <c r="G692" t="s">
        <v>36</v>
      </c>
      <c r="H692" t="s">
        <v>20</v>
      </c>
    </row>
    <row r="693" spans="1:8" x14ac:dyDescent="0.25">
      <c r="A693" t="s">
        <v>35</v>
      </c>
      <c r="B693" t="s">
        <v>75</v>
      </c>
      <c r="C693">
        <v>2021</v>
      </c>
      <c r="D693" s="1">
        <v>2613276389.1950002</v>
      </c>
      <c r="E693" s="2">
        <v>2613.2764000000002</v>
      </c>
      <c r="F693" t="s">
        <v>9</v>
      </c>
      <c r="G693" t="s">
        <v>36</v>
      </c>
      <c r="H693" t="s">
        <v>20</v>
      </c>
    </row>
    <row r="694" spans="1:8" x14ac:dyDescent="0.25">
      <c r="A694" t="s">
        <v>35</v>
      </c>
      <c r="B694" t="s">
        <v>75</v>
      </c>
      <c r="C694">
        <v>2022</v>
      </c>
      <c r="D694" s="1">
        <v>3546970372.6550999</v>
      </c>
      <c r="E694" s="2">
        <v>3546.9704000000002</v>
      </c>
      <c r="F694" t="s">
        <v>9</v>
      </c>
      <c r="G694" t="s">
        <v>36</v>
      </c>
      <c r="H694" t="s">
        <v>20</v>
      </c>
    </row>
    <row r="695" spans="1:8" x14ac:dyDescent="0.25">
      <c r="A695" t="s">
        <v>35</v>
      </c>
      <c r="B695" t="s">
        <v>75</v>
      </c>
      <c r="C695">
        <v>2023</v>
      </c>
      <c r="D695" s="1">
        <v>2985135853.3056002</v>
      </c>
      <c r="E695" s="2">
        <v>2985.1359000000002</v>
      </c>
      <c r="F695" t="s">
        <v>9</v>
      </c>
      <c r="G695" t="s">
        <v>36</v>
      </c>
      <c r="H695" t="s">
        <v>20</v>
      </c>
    </row>
    <row r="696" spans="1:8" x14ac:dyDescent="0.25">
      <c r="A696" t="s">
        <v>37</v>
      </c>
      <c r="B696" t="s">
        <v>75</v>
      </c>
      <c r="C696">
        <v>2018</v>
      </c>
      <c r="D696" s="1">
        <v>22077422669.428101</v>
      </c>
      <c r="E696" s="2">
        <v>22077.422699999999</v>
      </c>
      <c r="F696" t="s">
        <v>9</v>
      </c>
      <c r="G696" t="s">
        <v>38</v>
      </c>
      <c r="H696" t="s">
        <v>39</v>
      </c>
    </row>
    <row r="697" spans="1:8" x14ac:dyDescent="0.25">
      <c r="A697" t="s">
        <v>37</v>
      </c>
      <c r="B697" t="s">
        <v>75</v>
      </c>
      <c r="C697">
        <v>2019</v>
      </c>
      <c r="D697" s="1">
        <v>15993260246.303499</v>
      </c>
      <c r="E697" s="2">
        <v>15993.260200000001</v>
      </c>
      <c r="F697" t="s">
        <v>9</v>
      </c>
      <c r="G697" t="s">
        <v>38</v>
      </c>
      <c r="H697" t="s">
        <v>39</v>
      </c>
    </row>
    <row r="698" spans="1:8" x14ac:dyDescent="0.25">
      <c r="A698" t="s">
        <v>37</v>
      </c>
      <c r="B698" t="s">
        <v>75</v>
      </c>
      <c r="C698">
        <v>2020</v>
      </c>
      <c r="D698" s="1">
        <v>24857105504.128899</v>
      </c>
      <c r="E698" s="2">
        <v>24857.105500000001</v>
      </c>
      <c r="F698" t="s">
        <v>9</v>
      </c>
      <c r="G698" t="s">
        <v>38</v>
      </c>
      <c r="H698" t="s">
        <v>39</v>
      </c>
    </row>
    <row r="699" spans="1:8" x14ac:dyDescent="0.25">
      <c r="A699" t="s">
        <v>37</v>
      </c>
      <c r="B699" t="s">
        <v>75</v>
      </c>
      <c r="C699">
        <v>2021</v>
      </c>
      <c r="D699" s="1">
        <v>22732580071.381599</v>
      </c>
      <c r="E699" s="2">
        <v>22732.580099999999</v>
      </c>
      <c r="F699" t="s">
        <v>9</v>
      </c>
      <c r="G699" t="s">
        <v>38</v>
      </c>
      <c r="H699" t="s">
        <v>39</v>
      </c>
    </row>
    <row r="700" spans="1:8" x14ac:dyDescent="0.25">
      <c r="A700" t="s">
        <v>37</v>
      </c>
      <c r="B700" t="s">
        <v>75</v>
      </c>
      <c r="C700">
        <v>2022</v>
      </c>
      <c r="D700" s="1">
        <v>27711478558.623798</v>
      </c>
      <c r="E700" s="2">
        <v>27711.478599999999</v>
      </c>
      <c r="F700" t="s">
        <v>9</v>
      </c>
      <c r="G700" t="s">
        <v>38</v>
      </c>
      <c r="H700" t="s">
        <v>39</v>
      </c>
    </row>
    <row r="701" spans="1:8" x14ac:dyDescent="0.25">
      <c r="A701" t="s">
        <v>37</v>
      </c>
      <c r="B701" t="s">
        <v>75</v>
      </c>
      <c r="C701">
        <v>2023</v>
      </c>
      <c r="D701" s="1">
        <v>26773037406.231602</v>
      </c>
      <c r="E701" s="2">
        <v>26773.037400000001</v>
      </c>
      <c r="F701" t="s">
        <v>9</v>
      </c>
      <c r="G701" t="s">
        <v>38</v>
      </c>
      <c r="H701" t="s">
        <v>39</v>
      </c>
    </row>
    <row r="702" spans="1:8" x14ac:dyDescent="0.25">
      <c r="A702" t="s">
        <v>59</v>
      </c>
      <c r="B702" t="s">
        <v>75</v>
      </c>
      <c r="C702">
        <v>2018</v>
      </c>
      <c r="D702" s="1">
        <v>7726773722.9899998</v>
      </c>
      <c r="E702" s="2">
        <v>7726.7736999999997</v>
      </c>
      <c r="F702" t="s">
        <v>9</v>
      </c>
      <c r="G702" t="s">
        <v>60</v>
      </c>
      <c r="H702" t="s">
        <v>39</v>
      </c>
    </row>
    <row r="703" spans="1:8" x14ac:dyDescent="0.25">
      <c r="A703" t="s">
        <v>59</v>
      </c>
      <c r="B703" t="s">
        <v>75</v>
      </c>
      <c r="C703">
        <v>2019</v>
      </c>
      <c r="D703" s="1">
        <v>6332906572.9279003</v>
      </c>
      <c r="E703" s="2">
        <v>6332.9066000000003</v>
      </c>
      <c r="F703" t="s">
        <v>9</v>
      </c>
      <c r="G703" t="s">
        <v>60</v>
      </c>
      <c r="H703" t="s">
        <v>39</v>
      </c>
    </row>
    <row r="704" spans="1:8" x14ac:dyDescent="0.25">
      <c r="A704" t="s">
        <v>59</v>
      </c>
      <c r="B704" t="s">
        <v>75</v>
      </c>
      <c r="C704">
        <v>2020</v>
      </c>
      <c r="D704" s="1">
        <v>7211840410.9535999</v>
      </c>
      <c r="E704" s="2">
        <v>7211.8404</v>
      </c>
      <c r="F704" t="s">
        <v>9</v>
      </c>
      <c r="G704" t="s">
        <v>60</v>
      </c>
      <c r="H704" t="s">
        <v>39</v>
      </c>
    </row>
    <row r="705" spans="1:8" x14ac:dyDescent="0.25">
      <c r="A705" t="s">
        <v>59</v>
      </c>
      <c r="B705" t="s">
        <v>75</v>
      </c>
      <c r="C705">
        <v>2021</v>
      </c>
      <c r="D705" s="1">
        <v>9677557385.8418007</v>
      </c>
      <c r="E705" s="2">
        <v>9677.5573999999997</v>
      </c>
      <c r="F705" t="s">
        <v>9</v>
      </c>
      <c r="G705" t="s">
        <v>60</v>
      </c>
      <c r="H705" t="s">
        <v>39</v>
      </c>
    </row>
    <row r="706" spans="1:8" x14ac:dyDescent="0.25">
      <c r="A706" t="s">
        <v>59</v>
      </c>
      <c r="B706" t="s">
        <v>75</v>
      </c>
      <c r="C706">
        <v>2022</v>
      </c>
      <c r="D706" s="1">
        <v>12893167062.1014</v>
      </c>
      <c r="E706" s="2">
        <v>12893.167100000001</v>
      </c>
      <c r="F706" t="s">
        <v>9</v>
      </c>
      <c r="G706" t="s">
        <v>60</v>
      </c>
      <c r="H706" t="s">
        <v>39</v>
      </c>
    </row>
    <row r="707" spans="1:8" x14ac:dyDescent="0.25">
      <c r="A707" t="s">
        <v>59</v>
      </c>
      <c r="B707" t="s">
        <v>75</v>
      </c>
      <c r="C707">
        <v>2023</v>
      </c>
      <c r="D707" s="1">
        <v>9631767811.4158001</v>
      </c>
      <c r="E707" s="2">
        <v>9631.7677999999996</v>
      </c>
      <c r="F707" t="s">
        <v>9</v>
      </c>
      <c r="G707" t="s">
        <v>60</v>
      </c>
      <c r="H707" t="s">
        <v>39</v>
      </c>
    </row>
    <row r="708" spans="1:8" x14ac:dyDescent="0.25">
      <c r="A708" t="s">
        <v>70</v>
      </c>
      <c r="B708" t="s">
        <v>75</v>
      </c>
      <c r="C708">
        <v>2018</v>
      </c>
      <c r="D708" s="1">
        <v>217527452.7782</v>
      </c>
      <c r="E708" s="2">
        <v>217.5275</v>
      </c>
      <c r="F708" t="s">
        <v>9</v>
      </c>
      <c r="G708" t="s">
        <v>71</v>
      </c>
      <c r="H708" t="s">
        <v>39</v>
      </c>
    </row>
    <row r="709" spans="1:8" x14ac:dyDescent="0.25">
      <c r="A709" t="s">
        <v>70</v>
      </c>
      <c r="B709" t="s">
        <v>75</v>
      </c>
      <c r="C709">
        <v>2019</v>
      </c>
      <c r="D709" s="1">
        <v>218799492.32659999</v>
      </c>
      <c r="E709" s="2">
        <v>218.79949999999999</v>
      </c>
      <c r="F709" t="s">
        <v>9</v>
      </c>
      <c r="G709" t="s">
        <v>71</v>
      </c>
      <c r="H709" t="s">
        <v>39</v>
      </c>
    </row>
    <row r="710" spans="1:8" x14ac:dyDescent="0.25">
      <c r="A710" t="s">
        <v>70</v>
      </c>
      <c r="B710" t="s">
        <v>75</v>
      </c>
      <c r="C710">
        <v>2020</v>
      </c>
      <c r="D710" s="1">
        <v>259020507.91639999</v>
      </c>
      <c r="E710" s="2">
        <v>259.02050000000003</v>
      </c>
      <c r="F710" t="s">
        <v>9</v>
      </c>
      <c r="G710" t="s">
        <v>71</v>
      </c>
      <c r="H710" t="s">
        <v>39</v>
      </c>
    </row>
    <row r="711" spans="1:8" x14ac:dyDescent="0.25">
      <c r="A711" t="s">
        <v>70</v>
      </c>
      <c r="B711" t="s">
        <v>75</v>
      </c>
      <c r="C711">
        <v>2021</v>
      </c>
      <c r="D711" s="1">
        <v>292262853.47710001</v>
      </c>
      <c r="E711" s="2">
        <v>292.2629</v>
      </c>
      <c r="F711" t="s">
        <v>9</v>
      </c>
      <c r="G711" t="s">
        <v>71</v>
      </c>
      <c r="H711" t="s">
        <v>39</v>
      </c>
    </row>
    <row r="712" spans="1:8" x14ac:dyDescent="0.25">
      <c r="A712" t="s">
        <v>70</v>
      </c>
      <c r="B712" t="s">
        <v>75</v>
      </c>
      <c r="C712">
        <v>2022</v>
      </c>
      <c r="D712" s="1">
        <v>404796869.28500003</v>
      </c>
      <c r="E712" s="2">
        <v>404.79689999999999</v>
      </c>
      <c r="F712" t="s">
        <v>9</v>
      </c>
      <c r="G712" t="s">
        <v>71</v>
      </c>
      <c r="H712" t="s">
        <v>39</v>
      </c>
    </row>
    <row r="713" spans="1:8" x14ac:dyDescent="0.25">
      <c r="A713" t="s">
        <v>70</v>
      </c>
      <c r="B713" t="s">
        <v>75</v>
      </c>
      <c r="C713">
        <v>2023</v>
      </c>
      <c r="D713" s="1">
        <v>318756900.7701</v>
      </c>
      <c r="E713" s="2">
        <v>318.75689999999997</v>
      </c>
      <c r="F713" t="s">
        <v>9</v>
      </c>
      <c r="G713" t="s">
        <v>71</v>
      </c>
      <c r="H713" t="s">
        <v>39</v>
      </c>
    </row>
    <row r="714" spans="1:8" x14ac:dyDescent="0.25">
      <c r="A714" t="s">
        <v>40</v>
      </c>
      <c r="B714" t="s">
        <v>75</v>
      </c>
      <c r="C714">
        <v>2018</v>
      </c>
      <c r="D714" s="1">
        <v>4347317601.0165005</v>
      </c>
      <c r="E714" s="2">
        <v>4347.3176000000003</v>
      </c>
      <c r="F714" t="s">
        <v>9</v>
      </c>
      <c r="G714" t="s">
        <v>41</v>
      </c>
      <c r="H714" t="s">
        <v>39</v>
      </c>
    </row>
    <row r="715" spans="1:8" x14ac:dyDescent="0.25">
      <c r="A715" t="s">
        <v>40</v>
      </c>
      <c r="B715" t="s">
        <v>75</v>
      </c>
      <c r="C715">
        <v>2019</v>
      </c>
      <c r="D715" s="1">
        <v>2835697678.9892998</v>
      </c>
      <c r="E715" s="2">
        <v>2835.6977000000002</v>
      </c>
      <c r="F715" t="s">
        <v>9</v>
      </c>
      <c r="G715" t="s">
        <v>41</v>
      </c>
      <c r="H715" t="s">
        <v>39</v>
      </c>
    </row>
    <row r="716" spans="1:8" x14ac:dyDescent="0.25">
      <c r="A716" t="s">
        <v>40</v>
      </c>
      <c r="B716" t="s">
        <v>75</v>
      </c>
      <c r="C716">
        <v>2020</v>
      </c>
      <c r="D716" s="1">
        <v>4464194868.3803997</v>
      </c>
      <c r="E716" s="2">
        <v>4464.1949000000004</v>
      </c>
      <c r="F716" t="s">
        <v>9</v>
      </c>
      <c r="G716" t="s">
        <v>41</v>
      </c>
      <c r="H716" t="s">
        <v>39</v>
      </c>
    </row>
    <row r="717" spans="1:8" x14ac:dyDescent="0.25">
      <c r="A717" t="s">
        <v>40</v>
      </c>
      <c r="B717" t="s">
        <v>75</v>
      </c>
      <c r="C717">
        <v>2021</v>
      </c>
      <c r="D717" s="1">
        <v>4348577101.2602997</v>
      </c>
      <c r="E717" s="2">
        <v>4348.5771000000004</v>
      </c>
      <c r="F717" t="s">
        <v>9</v>
      </c>
      <c r="G717" t="s">
        <v>41</v>
      </c>
      <c r="H717" t="s">
        <v>39</v>
      </c>
    </row>
    <row r="718" spans="1:8" x14ac:dyDescent="0.25">
      <c r="A718" t="s">
        <v>40</v>
      </c>
      <c r="B718" t="s">
        <v>75</v>
      </c>
      <c r="C718">
        <v>2022</v>
      </c>
      <c r="D718" s="1">
        <v>5324057928.3504</v>
      </c>
      <c r="E718" s="2">
        <v>5324.0578999999998</v>
      </c>
      <c r="F718" t="s">
        <v>9</v>
      </c>
      <c r="G718" t="s">
        <v>41</v>
      </c>
      <c r="H718" t="s">
        <v>39</v>
      </c>
    </row>
    <row r="719" spans="1:8" x14ac:dyDescent="0.25">
      <c r="A719" t="s">
        <v>40</v>
      </c>
      <c r="B719" t="s">
        <v>75</v>
      </c>
      <c r="C719">
        <v>2023</v>
      </c>
      <c r="D719" s="1">
        <v>4745797390.4336004</v>
      </c>
      <c r="E719" s="2">
        <v>4745.7974000000004</v>
      </c>
      <c r="F719" t="s">
        <v>9</v>
      </c>
      <c r="G719" t="s">
        <v>41</v>
      </c>
      <c r="H719" t="s">
        <v>39</v>
      </c>
    </row>
    <row r="720" spans="1:8" x14ac:dyDescent="0.25">
      <c r="A720" t="s">
        <v>42</v>
      </c>
      <c r="B720" t="s">
        <v>75</v>
      </c>
      <c r="C720">
        <v>2018</v>
      </c>
      <c r="D720" s="1">
        <v>658750960.60029995</v>
      </c>
      <c r="E720" s="2">
        <v>658.75099999999998</v>
      </c>
      <c r="F720" t="s">
        <v>9</v>
      </c>
      <c r="G720" t="s">
        <v>43</v>
      </c>
      <c r="H720" t="s">
        <v>44</v>
      </c>
    </row>
    <row r="721" spans="1:8" x14ac:dyDescent="0.25">
      <c r="A721" t="s">
        <v>42</v>
      </c>
      <c r="B721" t="s">
        <v>75</v>
      </c>
      <c r="C721">
        <v>2019</v>
      </c>
      <c r="D721" s="1">
        <v>604329845.34860003</v>
      </c>
      <c r="E721" s="2">
        <v>604.32979999999998</v>
      </c>
      <c r="F721" t="s">
        <v>9</v>
      </c>
      <c r="G721" t="s">
        <v>43</v>
      </c>
      <c r="H721" t="s">
        <v>44</v>
      </c>
    </row>
    <row r="722" spans="1:8" x14ac:dyDescent="0.25">
      <c r="A722" t="s">
        <v>42</v>
      </c>
      <c r="B722" t="s">
        <v>75</v>
      </c>
      <c r="C722">
        <v>2020</v>
      </c>
      <c r="D722" s="1">
        <v>681283246.11679995</v>
      </c>
      <c r="E722" s="2">
        <v>681.28319999999997</v>
      </c>
      <c r="F722" t="s">
        <v>9</v>
      </c>
      <c r="G722" t="s">
        <v>43</v>
      </c>
      <c r="H722" t="s">
        <v>44</v>
      </c>
    </row>
    <row r="723" spans="1:8" x14ac:dyDescent="0.25">
      <c r="A723" t="s">
        <v>42</v>
      </c>
      <c r="B723" t="s">
        <v>75</v>
      </c>
      <c r="C723">
        <v>2021</v>
      </c>
      <c r="D723" s="1">
        <v>883304188.28419995</v>
      </c>
      <c r="E723" s="2">
        <v>883.30420000000004</v>
      </c>
      <c r="F723" t="s">
        <v>9</v>
      </c>
      <c r="G723" t="s">
        <v>43</v>
      </c>
      <c r="H723" t="s">
        <v>44</v>
      </c>
    </row>
    <row r="724" spans="1:8" x14ac:dyDescent="0.25">
      <c r="A724" t="s">
        <v>42</v>
      </c>
      <c r="B724" t="s">
        <v>75</v>
      </c>
      <c r="C724">
        <v>2022</v>
      </c>
      <c r="D724" s="1">
        <v>661112960.64219999</v>
      </c>
      <c r="E724" s="2">
        <v>661.11300000000006</v>
      </c>
      <c r="F724" t="s">
        <v>9</v>
      </c>
      <c r="G724" t="s">
        <v>43</v>
      </c>
      <c r="H724" t="s">
        <v>44</v>
      </c>
    </row>
    <row r="725" spans="1:8" x14ac:dyDescent="0.25">
      <c r="A725" t="s">
        <v>42</v>
      </c>
      <c r="B725" t="s">
        <v>75</v>
      </c>
      <c r="C725">
        <v>2023</v>
      </c>
      <c r="D725" s="1">
        <v>679817033.16289997</v>
      </c>
      <c r="E725" s="2">
        <v>679.81700000000001</v>
      </c>
      <c r="F725" t="s">
        <v>9</v>
      </c>
      <c r="G725" t="s">
        <v>43</v>
      </c>
      <c r="H725" t="s">
        <v>44</v>
      </c>
    </row>
    <row r="726" spans="1:8" x14ac:dyDescent="0.25">
      <c r="A726" t="s">
        <v>45</v>
      </c>
      <c r="B726" t="s">
        <v>75</v>
      </c>
      <c r="C726">
        <v>2018</v>
      </c>
      <c r="D726" s="1">
        <v>2741601.0070000002</v>
      </c>
      <c r="E726" s="2">
        <v>2.7416</v>
      </c>
      <c r="F726" t="s">
        <v>9</v>
      </c>
      <c r="G726" t="s">
        <v>46</v>
      </c>
      <c r="H726" t="s">
        <v>47</v>
      </c>
    </row>
    <row r="727" spans="1:8" x14ac:dyDescent="0.25">
      <c r="A727" t="s">
        <v>45</v>
      </c>
      <c r="B727" t="s">
        <v>75</v>
      </c>
      <c r="C727">
        <v>2019</v>
      </c>
      <c r="D727" s="1">
        <v>3101870.0027000001</v>
      </c>
      <c r="E727" s="2">
        <v>3.1019000000000001</v>
      </c>
      <c r="F727" t="s">
        <v>9</v>
      </c>
      <c r="G727" t="s">
        <v>46</v>
      </c>
      <c r="H727" t="s">
        <v>47</v>
      </c>
    </row>
    <row r="728" spans="1:8" x14ac:dyDescent="0.25">
      <c r="A728" t="s">
        <v>45</v>
      </c>
      <c r="B728" t="s">
        <v>75</v>
      </c>
      <c r="C728">
        <v>2020</v>
      </c>
      <c r="D728" s="1">
        <v>2186387.7225000001</v>
      </c>
      <c r="E728" s="2">
        <v>2.1863999999999999</v>
      </c>
      <c r="F728" t="s">
        <v>9</v>
      </c>
      <c r="G728" t="s">
        <v>46</v>
      </c>
      <c r="H728" t="s">
        <v>47</v>
      </c>
    </row>
    <row r="729" spans="1:8" x14ac:dyDescent="0.25">
      <c r="A729" t="s">
        <v>45</v>
      </c>
      <c r="B729" t="s">
        <v>75</v>
      </c>
      <c r="C729">
        <v>2021</v>
      </c>
      <c r="D729" s="1">
        <v>3879149.5721</v>
      </c>
      <c r="E729" s="2">
        <v>3.8791000000000002</v>
      </c>
      <c r="F729" t="s">
        <v>9</v>
      </c>
      <c r="G729" t="s">
        <v>46</v>
      </c>
      <c r="H729" t="s">
        <v>47</v>
      </c>
    </row>
    <row r="730" spans="1:8" x14ac:dyDescent="0.25">
      <c r="A730" t="s">
        <v>45</v>
      </c>
      <c r="B730" t="s">
        <v>75</v>
      </c>
      <c r="C730">
        <v>2022</v>
      </c>
      <c r="D730" s="1">
        <v>1318231.281</v>
      </c>
      <c r="E730" s="2">
        <v>1.3182</v>
      </c>
      <c r="F730" t="s">
        <v>9</v>
      </c>
      <c r="G730" t="s">
        <v>46</v>
      </c>
      <c r="H730" t="s">
        <v>47</v>
      </c>
    </row>
    <row r="731" spans="1:8" x14ac:dyDescent="0.25">
      <c r="A731" t="s">
        <v>45</v>
      </c>
      <c r="B731" t="s">
        <v>75</v>
      </c>
      <c r="C731">
        <v>2023</v>
      </c>
      <c r="D731" s="1">
        <v>2776050.9939000001</v>
      </c>
      <c r="E731" s="2">
        <v>2.7761</v>
      </c>
      <c r="F731" t="s">
        <v>9</v>
      </c>
      <c r="G731" t="s">
        <v>46</v>
      </c>
      <c r="H731" t="s">
        <v>47</v>
      </c>
    </row>
    <row r="732" spans="1:8" x14ac:dyDescent="0.25">
      <c r="A732" t="s">
        <v>48</v>
      </c>
      <c r="B732" t="s">
        <v>75</v>
      </c>
      <c r="C732">
        <v>2018</v>
      </c>
      <c r="D732" s="1">
        <v>60572488.149800003</v>
      </c>
      <c r="E732" s="2">
        <v>60.572499999999998</v>
      </c>
      <c r="F732" t="s">
        <v>9</v>
      </c>
      <c r="G732" t="s">
        <v>49</v>
      </c>
      <c r="H732" t="s">
        <v>47</v>
      </c>
    </row>
    <row r="733" spans="1:8" x14ac:dyDescent="0.25">
      <c r="A733" t="s">
        <v>48</v>
      </c>
      <c r="B733" t="s">
        <v>75</v>
      </c>
      <c r="C733">
        <v>2019</v>
      </c>
      <c r="D733" s="1">
        <v>72681353.262400001</v>
      </c>
      <c r="E733" s="2">
        <v>72.681399999999996</v>
      </c>
      <c r="F733" t="s">
        <v>9</v>
      </c>
      <c r="G733" t="s">
        <v>49</v>
      </c>
      <c r="H733" t="s">
        <v>47</v>
      </c>
    </row>
    <row r="734" spans="1:8" x14ac:dyDescent="0.25">
      <c r="A734" t="s">
        <v>48</v>
      </c>
      <c r="B734" t="s">
        <v>75</v>
      </c>
      <c r="C734">
        <v>2020</v>
      </c>
      <c r="D734" s="1">
        <v>66998761.713399999</v>
      </c>
      <c r="E734" s="2">
        <v>66.998800000000003</v>
      </c>
      <c r="F734" t="s">
        <v>9</v>
      </c>
      <c r="G734" t="s">
        <v>49</v>
      </c>
      <c r="H734" t="s">
        <v>47</v>
      </c>
    </row>
    <row r="735" spans="1:8" x14ac:dyDescent="0.25">
      <c r="A735" t="s">
        <v>48</v>
      </c>
      <c r="B735" t="s">
        <v>75</v>
      </c>
      <c r="C735">
        <v>2021</v>
      </c>
      <c r="D735" s="1">
        <v>66831375.8314</v>
      </c>
      <c r="E735" s="2">
        <v>66.831400000000002</v>
      </c>
      <c r="F735" t="s">
        <v>9</v>
      </c>
      <c r="G735" t="s">
        <v>49</v>
      </c>
      <c r="H735" t="s">
        <v>47</v>
      </c>
    </row>
    <row r="736" spans="1:8" x14ac:dyDescent="0.25">
      <c r="A736" t="s">
        <v>48</v>
      </c>
      <c r="B736" t="s">
        <v>75</v>
      </c>
      <c r="C736">
        <v>2022</v>
      </c>
      <c r="D736" s="1">
        <v>108485056.3977</v>
      </c>
      <c r="E736" s="2">
        <v>108.4851</v>
      </c>
      <c r="F736" t="s">
        <v>9</v>
      </c>
      <c r="G736" t="s">
        <v>49</v>
      </c>
      <c r="H736" t="s">
        <v>47</v>
      </c>
    </row>
    <row r="737" spans="1:8" x14ac:dyDescent="0.25">
      <c r="A737" t="s">
        <v>48</v>
      </c>
      <c r="B737" t="s">
        <v>75</v>
      </c>
      <c r="C737">
        <v>2023</v>
      </c>
      <c r="D737" s="1">
        <v>127159337.1019</v>
      </c>
      <c r="E737" s="2">
        <v>127.1593</v>
      </c>
      <c r="F737" t="s">
        <v>9</v>
      </c>
      <c r="G737" t="s">
        <v>49</v>
      </c>
      <c r="H737" t="s">
        <v>47</v>
      </c>
    </row>
    <row r="738" spans="1:8" x14ac:dyDescent="0.25">
      <c r="A738" t="s">
        <v>50</v>
      </c>
      <c r="B738" t="s">
        <v>75</v>
      </c>
      <c r="C738">
        <v>2018</v>
      </c>
      <c r="D738" s="1">
        <v>204748804.0169</v>
      </c>
      <c r="E738" s="2">
        <v>204.74879999999999</v>
      </c>
      <c r="F738" t="s">
        <v>9</v>
      </c>
      <c r="G738" t="s">
        <v>51</v>
      </c>
      <c r="H738" t="s">
        <v>47</v>
      </c>
    </row>
    <row r="739" spans="1:8" x14ac:dyDescent="0.25">
      <c r="A739" t="s">
        <v>50</v>
      </c>
      <c r="B739" t="s">
        <v>75</v>
      </c>
      <c r="C739">
        <v>2019</v>
      </c>
      <c r="D739" s="1">
        <v>209547362.83579999</v>
      </c>
      <c r="E739" s="2">
        <v>209.54740000000001</v>
      </c>
      <c r="F739" t="s">
        <v>9</v>
      </c>
      <c r="G739" t="s">
        <v>51</v>
      </c>
      <c r="H739" t="s">
        <v>47</v>
      </c>
    </row>
    <row r="740" spans="1:8" x14ac:dyDescent="0.25">
      <c r="A740" t="s">
        <v>50</v>
      </c>
      <c r="B740" t="s">
        <v>75</v>
      </c>
      <c r="C740">
        <v>2020</v>
      </c>
      <c r="D740" s="1">
        <v>216500702.48500001</v>
      </c>
      <c r="E740" s="2">
        <v>216.50069999999999</v>
      </c>
      <c r="F740" t="s">
        <v>9</v>
      </c>
      <c r="G740" t="s">
        <v>51</v>
      </c>
      <c r="H740" t="s">
        <v>47</v>
      </c>
    </row>
    <row r="741" spans="1:8" x14ac:dyDescent="0.25">
      <c r="A741" t="s">
        <v>50</v>
      </c>
      <c r="B741" t="s">
        <v>75</v>
      </c>
      <c r="C741">
        <v>2021</v>
      </c>
      <c r="D741" s="1">
        <v>274462426.86909997</v>
      </c>
      <c r="E741" s="2">
        <v>274.4624</v>
      </c>
      <c r="F741" t="s">
        <v>9</v>
      </c>
      <c r="G741" t="s">
        <v>51</v>
      </c>
      <c r="H741" t="s">
        <v>47</v>
      </c>
    </row>
    <row r="742" spans="1:8" x14ac:dyDescent="0.25">
      <c r="A742" t="s">
        <v>50</v>
      </c>
      <c r="B742" t="s">
        <v>75</v>
      </c>
      <c r="C742">
        <v>2022</v>
      </c>
      <c r="D742" s="1">
        <v>317653792.32789999</v>
      </c>
      <c r="E742" s="2">
        <v>317.65379999999999</v>
      </c>
      <c r="F742" t="s">
        <v>9</v>
      </c>
      <c r="G742" t="s">
        <v>51</v>
      </c>
      <c r="H742" t="s">
        <v>47</v>
      </c>
    </row>
    <row r="743" spans="1:8" x14ac:dyDescent="0.25">
      <c r="A743" t="s">
        <v>50</v>
      </c>
      <c r="B743" t="s">
        <v>75</v>
      </c>
      <c r="C743">
        <v>2023</v>
      </c>
      <c r="D743" s="1">
        <v>245033819.26190001</v>
      </c>
      <c r="E743" s="2">
        <v>245.03380000000001</v>
      </c>
      <c r="F743" t="s">
        <v>9</v>
      </c>
      <c r="G743" t="s">
        <v>51</v>
      </c>
      <c r="H743" t="s">
        <v>47</v>
      </c>
    </row>
    <row r="744" spans="1:8" x14ac:dyDescent="0.25">
      <c r="A744" t="s">
        <v>52</v>
      </c>
      <c r="B744" t="s">
        <v>75</v>
      </c>
      <c r="C744">
        <v>2018</v>
      </c>
      <c r="D744" s="1">
        <v>6412558.2874999996</v>
      </c>
      <c r="E744" s="2">
        <v>6.4126000000000003</v>
      </c>
      <c r="F744" t="s">
        <v>9</v>
      </c>
      <c r="G744" t="s">
        <v>53</v>
      </c>
      <c r="H744" t="s">
        <v>47</v>
      </c>
    </row>
    <row r="745" spans="1:8" x14ac:dyDescent="0.25">
      <c r="A745" t="s">
        <v>52</v>
      </c>
      <c r="B745" t="s">
        <v>75</v>
      </c>
      <c r="C745">
        <v>2019</v>
      </c>
      <c r="D745" s="1">
        <v>11840586.5275</v>
      </c>
      <c r="E745" s="2">
        <v>11.8406</v>
      </c>
      <c r="F745" t="s">
        <v>9</v>
      </c>
      <c r="G745" t="s">
        <v>53</v>
      </c>
      <c r="H745" t="s">
        <v>47</v>
      </c>
    </row>
    <row r="746" spans="1:8" x14ac:dyDescent="0.25">
      <c r="A746" t="s">
        <v>52</v>
      </c>
      <c r="B746" t="s">
        <v>75</v>
      </c>
      <c r="C746">
        <v>2020</v>
      </c>
      <c r="D746" s="1">
        <v>9615274.1828000005</v>
      </c>
      <c r="E746" s="2">
        <v>9.6152999999999995</v>
      </c>
      <c r="F746" t="s">
        <v>9</v>
      </c>
      <c r="G746" t="s">
        <v>53</v>
      </c>
      <c r="H746" t="s">
        <v>47</v>
      </c>
    </row>
    <row r="747" spans="1:8" x14ac:dyDescent="0.25">
      <c r="A747" t="s">
        <v>52</v>
      </c>
      <c r="B747" t="s">
        <v>75</v>
      </c>
      <c r="C747">
        <v>2021</v>
      </c>
      <c r="D747" s="1">
        <v>15718112.551999999</v>
      </c>
      <c r="E747" s="2">
        <v>15.7181</v>
      </c>
      <c r="F747" t="s">
        <v>9</v>
      </c>
      <c r="G747" t="s">
        <v>53</v>
      </c>
      <c r="H747" t="s">
        <v>47</v>
      </c>
    </row>
    <row r="748" spans="1:8" x14ac:dyDescent="0.25">
      <c r="A748" t="s">
        <v>52</v>
      </c>
      <c r="B748" t="s">
        <v>75</v>
      </c>
      <c r="C748">
        <v>2022</v>
      </c>
      <c r="D748" s="1">
        <v>15738882.567600001</v>
      </c>
      <c r="E748" s="2">
        <v>15.738899999999999</v>
      </c>
      <c r="F748" t="s">
        <v>9</v>
      </c>
      <c r="G748" t="s">
        <v>53</v>
      </c>
      <c r="H748" t="s">
        <v>47</v>
      </c>
    </row>
    <row r="749" spans="1:8" x14ac:dyDescent="0.25">
      <c r="A749" t="s">
        <v>52</v>
      </c>
      <c r="B749" t="s">
        <v>75</v>
      </c>
      <c r="C749">
        <v>2023</v>
      </c>
      <c r="D749" s="1">
        <v>14731997.888</v>
      </c>
      <c r="E749" s="2">
        <v>14.731999999999999</v>
      </c>
      <c r="F749" t="s">
        <v>9</v>
      </c>
      <c r="G749" t="s">
        <v>53</v>
      </c>
      <c r="H749" t="s">
        <v>47</v>
      </c>
    </row>
    <row r="750" spans="1:8" x14ac:dyDescent="0.25">
      <c r="A750" t="s">
        <v>54</v>
      </c>
      <c r="B750" t="s">
        <v>75</v>
      </c>
      <c r="C750">
        <v>2018</v>
      </c>
      <c r="D750" s="1">
        <v>39060768164.949799</v>
      </c>
      <c r="E750" s="2">
        <v>39060.768199999999</v>
      </c>
      <c r="F750" t="s">
        <v>9</v>
      </c>
      <c r="G750" t="s">
        <v>55</v>
      </c>
      <c r="H750" t="s">
        <v>55</v>
      </c>
    </row>
    <row r="751" spans="1:8" x14ac:dyDescent="0.25">
      <c r="A751" t="s">
        <v>54</v>
      </c>
      <c r="B751" t="s">
        <v>75</v>
      </c>
      <c r="C751">
        <v>2019</v>
      </c>
      <c r="D751" s="1">
        <v>28994568723.255901</v>
      </c>
      <c r="E751" s="2">
        <v>28994.5687</v>
      </c>
      <c r="F751" t="s">
        <v>9</v>
      </c>
      <c r="G751" t="s">
        <v>55</v>
      </c>
      <c r="H751" t="s">
        <v>55</v>
      </c>
    </row>
    <row r="752" spans="1:8" x14ac:dyDescent="0.25">
      <c r="A752" t="s">
        <v>54</v>
      </c>
      <c r="B752" t="s">
        <v>75</v>
      </c>
      <c r="C752">
        <v>2020</v>
      </c>
      <c r="D752" s="1">
        <v>41449754320.4813</v>
      </c>
      <c r="E752" s="2">
        <v>41449.754300000001</v>
      </c>
      <c r="F752" t="s">
        <v>9</v>
      </c>
      <c r="G752" t="s">
        <v>55</v>
      </c>
      <c r="H752" t="s">
        <v>55</v>
      </c>
    </row>
    <row r="753" spans="1:8" x14ac:dyDescent="0.25">
      <c r="A753" t="s">
        <v>54</v>
      </c>
      <c r="B753" t="s">
        <v>75</v>
      </c>
      <c r="C753">
        <v>2021</v>
      </c>
      <c r="D753" s="1">
        <v>42773288585.240501</v>
      </c>
      <c r="E753" s="2">
        <v>42773.2886</v>
      </c>
      <c r="F753" t="s">
        <v>9</v>
      </c>
      <c r="G753" t="s">
        <v>55</v>
      </c>
      <c r="H753" t="s">
        <v>55</v>
      </c>
    </row>
    <row r="754" spans="1:8" x14ac:dyDescent="0.25">
      <c r="A754" t="s">
        <v>54</v>
      </c>
      <c r="B754" t="s">
        <v>75</v>
      </c>
      <c r="C754">
        <v>2022</v>
      </c>
      <c r="D754" s="1">
        <v>53435725433.503899</v>
      </c>
      <c r="E754" s="2">
        <v>53435.725400000003</v>
      </c>
      <c r="F754" t="s">
        <v>9</v>
      </c>
      <c r="G754" t="s">
        <v>55</v>
      </c>
      <c r="H754" t="s">
        <v>55</v>
      </c>
    </row>
    <row r="755" spans="1:8" x14ac:dyDescent="0.25">
      <c r="A755" t="s">
        <v>54</v>
      </c>
      <c r="B755" t="s">
        <v>75</v>
      </c>
      <c r="C755">
        <v>2023</v>
      </c>
      <c r="D755" s="1">
        <v>47987150926.658203</v>
      </c>
      <c r="E755" s="2">
        <v>47987.150900000001</v>
      </c>
      <c r="F755" t="s">
        <v>9</v>
      </c>
      <c r="G755" t="s">
        <v>55</v>
      </c>
      <c r="H755" t="s">
        <v>55</v>
      </c>
    </row>
    <row r="756" spans="1:8" x14ac:dyDescent="0.25">
      <c r="A756" t="s">
        <v>7</v>
      </c>
      <c r="B756" t="s">
        <v>76</v>
      </c>
      <c r="C756">
        <v>2018</v>
      </c>
      <c r="D756" s="1">
        <v>2135813.6853</v>
      </c>
      <c r="E756" s="2">
        <v>2.1358000000000001</v>
      </c>
      <c r="F756" t="s">
        <v>9</v>
      </c>
      <c r="G756" t="s">
        <v>10</v>
      </c>
      <c r="H756" t="s">
        <v>11</v>
      </c>
    </row>
    <row r="757" spans="1:8" x14ac:dyDescent="0.25">
      <c r="A757" t="s">
        <v>7</v>
      </c>
      <c r="B757" t="s">
        <v>76</v>
      </c>
      <c r="C757">
        <v>2019</v>
      </c>
      <c r="D757" s="1">
        <v>7565761.8333999999</v>
      </c>
      <c r="E757" s="2">
        <v>7.5658000000000003</v>
      </c>
      <c r="F757" t="s">
        <v>9</v>
      </c>
      <c r="G757" t="s">
        <v>10</v>
      </c>
      <c r="H757" t="s">
        <v>11</v>
      </c>
    </row>
    <row r="758" spans="1:8" x14ac:dyDescent="0.25">
      <c r="A758" t="s">
        <v>7</v>
      </c>
      <c r="B758" t="s">
        <v>76</v>
      </c>
      <c r="C758">
        <v>2020</v>
      </c>
      <c r="D758" s="1">
        <v>8091313.5301000001</v>
      </c>
      <c r="E758" s="2">
        <v>8.0913000000000004</v>
      </c>
      <c r="F758" t="s">
        <v>9</v>
      </c>
      <c r="G758" t="s">
        <v>10</v>
      </c>
      <c r="H758" t="s">
        <v>11</v>
      </c>
    </row>
    <row r="759" spans="1:8" x14ac:dyDescent="0.25">
      <c r="A759" t="s">
        <v>7</v>
      </c>
      <c r="B759" t="s">
        <v>76</v>
      </c>
      <c r="C759">
        <v>2021</v>
      </c>
      <c r="D759" s="1">
        <v>3201201.2469000001</v>
      </c>
      <c r="E759" s="2">
        <v>3.2012</v>
      </c>
      <c r="F759" t="s">
        <v>9</v>
      </c>
      <c r="G759" t="s">
        <v>10</v>
      </c>
      <c r="H759" t="s">
        <v>11</v>
      </c>
    </row>
    <row r="760" spans="1:8" x14ac:dyDescent="0.25">
      <c r="A760" t="s">
        <v>7</v>
      </c>
      <c r="B760" t="s">
        <v>76</v>
      </c>
      <c r="C760">
        <v>2022</v>
      </c>
      <c r="D760" s="1">
        <v>3123709.5606999998</v>
      </c>
      <c r="E760" s="2">
        <v>3.1236999999999999</v>
      </c>
      <c r="F760" t="s">
        <v>9</v>
      </c>
      <c r="G760" t="s">
        <v>10</v>
      </c>
      <c r="H760" t="s">
        <v>11</v>
      </c>
    </row>
    <row r="761" spans="1:8" x14ac:dyDescent="0.25">
      <c r="A761" t="s">
        <v>7</v>
      </c>
      <c r="B761" t="s">
        <v>76</v>
      </c>
      <c r="C761">
        <v>2023</v>
      </c>
      <c r="D761" s="1">
        <v>2941322.1938</v>
      </c>
      <c r="E761" s="2">
        <v>2.9413</v>
      </c>
      <c r="F761" t="s">
        <v>9</v>
      </c>
      <c r="G761" t="s">
        <v>10</v>
      </c>
      <c r="H761" t="s">
        <v>11</v>
      </c>
    </row>
    <row r="762" spans="1:8" x14ac:dyDescent="0.25">
      <c r="A762" t="s">
        <v>12</v>
      </c>
      <c r="B762" t="s">
        <v>76</v>
      </c>
      <c r="C762">
        <v>2018</v>
      </c>
      <c r="D762" s="1">
        <v>1638071.3056000001</v>
      </c>
      <c r="E762" s="2">
        <v>1.6380999999999999</v>
      </c>
      <c r="F762" t="s">
        <v>9</v>
      </c>
      <c r="G762" t="s">
        <v>13</v>
      </c>
      <c r="H762" t="s">
        <v>11</v>
      </c>
    </row>
    <row r="763" spans="1:8" x14ac:dyDescent="0.25">
      <c r="A763" t="s">
        <v>12</v>
      </c>
      <c r="B763" t="s">
        <v>76</v>
      </c>
      <c r="C763">
        <v>2019</v>
      </c>
      <c r="D763" s="1">
        <v>12248035.522600001</v>
      </c>
      <c r="E763" s="2">
        <v>12.247999999999999</v>
      </c>
      <c r="F763" t="s">
        <v>9</v>
      </c>
      <c r="G763" t="s">
        <v>13</v>
      </c>
      <c r="H763" t="s">
        <v>11</v>
      </c>
    </row>
    <row r="764" spans="1:8" x14ac:dyDescent="0.25">
      <c r="A764" t="s">
        <v>12</v>
      </c>
      <c r="B764" t="s">
        <v>76</v>
      </c>
      <c r="C764">
        <v>2020</v>
      </c>
      <c r="D764" s="1">
        <v>1466795.8041999999</v>
      </c>
      <c r="E764" s="2">
        <v>1.4668000000000001</v>
      </c>
      <c r="F764" t="s">
        <v>9</v>
      </c>
      <c r="G764" t="s">
        <v>13</v>
      </c>
      <c r="H764" t="s">
        <v>11</v>
      </c>
    </row>
    <row r="765" spans="1:8" x14ac:dyDescent="0.25">
      <c r="A765" t="s">
        <v>12</v>
      </c>
      <c r="B765" t="s">
        <v>76</v>
      </c>
      <c r="C765">
        <v>2021</v>
      </c>
      <c r="D765" s="1">
        <v>1793035.9469000001</v>
      </c>
      <c r="E765" s="2">
        <v>1.7929999999999999</v>
      </c>
      <c r="F765" t="s">
        <v>9</v>
      </c>
      <c r="G765" t="s">
        <v>13</v>
      </c>
      <c r="H765" t="s">
        <v>11</v>
      </c>
    </row>
    <row r="766" spans="1:8" x14ac:dyDescent="0.25">
      <c r="A766" t="s">
        <v>12</v>
      </c>
      <c r="B766" t="s">
        <v>76</v>
      </c>
      <c r="C766">
        <v>2022</v>
      </c>
      <c r="D766" s="1">
        <v>1824110.4776999999</v>
      </c>
      <c r="E766" s="2">
        <v>1.8241000000000001</v>
      </c>
      <c r="F766" t="s">
        <v>9</v>
      </c>
      <c r="G766" t="s">
        <v>13</v>
      </c>
      <c r="H766" t="s">
        <v>11</v>
      </c>
    </row>
    <row r="767" spans="1:8" x14ac:dyDescent="0.25">
      <c r="A767" t="s">
        <v>12</v>
      </c>
      <c r="B767" t="s">
        <v>76</v>
      </c>
      <c r="C767">
        <v>2023</v>
      </c>
      <c r="D767" s="1">
        <v>1899944.4931999999</v>
      </c>
      <c r="E767" s="2">
        <v>1.8998999999999999</v>
      </c>
      <c r="F767" t="s">
        <v>9</v>
      </c>
      <c r="G767" t="s">
        <v>13</v>
      </c>
      <c r="H767" t="s">
        <v>11</v>
      </c>
    </row>
    <row r="768" spans="1:8" x14ac:dyDescent="0.25">
      <c r="A768" t="s">
        <v>66</v>
      </c>
      <c r="B768" t="s">
        <v>76</v>
      </c>
      <c r="C768">
        <v>2018</v>
      </c>
      <c r="D768" s="1">
        <v>37395022.171599999</v>
      </c>
      <c r="E768" s="2">
        <v>37.395000000000003</v>
      </c>
      <c r="F768" t="s">
        <v>9</v>
      </c>
      <c r="G768" t="s">
        <v>67</v>
      </c>
      <c r="H768" t="s">
        <v>11</v>
      </c>
    </row>
    <row r="769" spans="1:8" x14ac:dyDescent="0.25">
      <c r="A769" t="s">
        <v>66</v>
      </c>
      <c r="B769" t="s">
        <v>76</v>
      </c>
      <c r="C769">
        <v>2019</v>
      </c>
      <c r="D769" s="1">
        <v>35440213.350699998</v>
      </c>
      <c r="E769" s="2">
        <v>35.440199999999997</v>
      </c>
      <c r="F769" t="s">
        <v>9</v>
      </c>
      <c r="G769" t="s">
        <v>67</v>
      </c>
      <c r="H769" t="s">
        <v>11</v>
      </c>
    </row>
    <row r="770" spans="1:8" x14ac:dyDescent="0.25">
      <c r="A770" t="s">
        <v>66</v>
      </c>
      <c r="B770" t="s">
        <v>76</v>
      </c>
      <c r="C770">
        <v>2020</v>
      </c>
      <c r="D770" s="1">
        <v>35001242.138499998</v>
      </c>
      <c r="E770" s="2">
        <v>35.001199999999997</v>
      </c>
      <c r="F770" t="s">
        <v>9</v>
      </c>
      <c r="G770" t="s">
        <v>67</v>
      </c>
      <c r="H770" t="s">
        <v>11</v>
      </c>
    </row>
    <row r="771" spans="1:8" x14ac:dyDescent="0.25">
      <c r="A771" t="s">
        <v>66</v>
      </c>
      <c r="B771" t="s">
        <v>76</v>
      </c>
      <c r="C771">
        <v>2021</v>
      </c>
      <c r="D771" s="1">
        <v>33802309.635700002</v>
      </c>
      <c r="E771" s="2">
        <v>33.802300000000002</v>
      </c>
      <c r="F771" t="s">
        <v>9</v>
      </c>
      <c r="G771" t="s">
        <v>67</v>
      </c>
      <c r="H771" t="s">
        <v>11</v>
      </c>
    </row>
    <row r="772" spans="1:8" x14ac:dyDescent="0.25">
      <c r="A772" t="s">
        <v>66</v>
      </c>
      <c r="B772" t="s">
        <v>76</v>
      </c>
      <c r="C772">
        <v>2022</v>
      </c>
      <c r="D772" s="1">
        <v>40543760.048699997</v>
      </c>
      <c r="E772" s="2">
        <v>40.543799999999997</v>
      </c>
      <c r="F772" t="s">
        <v>9</v>
      </c>
      <c r="G772" t="s">
        <v>67</v>
      </c>
      <c r="H772" t="s">
        <v>11</v>
      </c>
    </row>
    <row r="773" spans="1:8" x14ac:dyDescent="0.25">
      <c r="A773" t="s">
        <v>66</v>
      </c>
      <c r="B773" t="s">
        <v>76</v>
      </c>
      <c r="C773">
        <v>2023</v>
      </c>
      <c r="D773" s="1">
        <v>10363790.876700001</v>
      </c>
      <c r="E773" s="2">
        <v>10.363799999999999</v>
      </c>
      <c r="F773" t="s">
        <v>9</v>
      </c>
      <c r="G773" t="s">
        <v>67</v>
      </c>
      <c r="H773" t="s">
        <v>11</v>
      </c>
    </row>
    <row r="774" spans="1:8" x14ac:dyDescent="0.25">
      <c r="A774" t="s">
        <v>14</v>
      </c>
      <c r="B774" t="s">
        <v>76</v>
      </c>
      <c r="C774">
        <v>2018</v>
      </c>
      <c r="D774" s="1">
        <v>563503.33200000005</v>
      </c>
      <c r="E774" s="2">
        <v>0.5635</v>
      </c>
      <c r="F774" t="s">
        <v>9</v>
      </c>
      <c r="G774" t="s">
        <v>15</v>
      </c>
      <c r="H774" t="s">
        <v>11</v>
      </c>
    </row>
    <row r="775" spans="1:8" x14ac:dyDescent="0.25">
      <c r="A775" t="s">
        <v>14</v>
      </c>
      <c r="B775" t="s">
        <v>76</v>
      </c>
      <c r="C775">
        <v>2019</v>
      </c>
      <c r="D775" s="1">
        <v>514160.4117</v>
      </c>
      <c r="E775" s="2">
        <v>0.51419999999999999</v>
      </c>
      <c r="F775" t="s">
        <v>9</v>
      </c>
      <c r="G775" t="s">
        <v>15</v>
      </c>
      <c r="H775" t="s">
        <v>11</v>
      </c>
    </row>
    <row r="776" spans="1:8" x14ac:dyDescent="0.25">
      <c r="A776" t="s">
        <v>14</v>
      </c>
      <c r="B776" t="s">
        <v>76</v>
      </c>
      <c r="C776">
        <v>2020</v>
      </c>
      <c r="D776" s="1">
        <v>490577.0624</v>
      </c>
      <c r="E776" s="2">
        <v>0.49059999999999998</v>
      </c>
      <c r="F776" t="s">
        <v>9</v>
      </c>
      <c r="G776" t="s">
        <v>15</v>
      </c>
      <c r="H776" t="s">
        <v>11</v>
      </c>
    </row>
    <row r="777" spans="1:8" x14ac:dyDescent="0.25">
      <c r="A777" t="s">
        <v>14</v>
      </c>
      <c r="B777" t="s">
        <v>76</v>
      </c>
      <c r="C777">
        <v>2021</v>
      </c>
      <c r="D777" s="1">
        <v>573125.72759999998</v>
      </c>
      <c r="E777" s="2">
        <v>0.57310000000000005</v>
      </c>
      <c r="F777" t="s">
        <v>9</v>
      </c>
      <c r="G777" t="s">
        <v>15</v>
      </c>
      <c r="H777" t="s">
        <v>11</v>
      </c>
    </row>
    <row r="778" spans="1:8" x14ac:dyDescent="0.25">
      <c r="A778" t="s">
        <v>14</v>
      </c>
      <c r="B778" t="s">
        <v>76</v>
      </c>
      <c r="C778">
        <v>2022</v>
      </c>
      <c r="D778" s="1">
        <v>603081.92740000004</v>
      </c>
      <c r="E778" s="2">
        <v>0.60309999999999997</v>
      </c>
      <c r="F778" t="s">
        <v>9</v>
      </c>
      <c r="G778" t="s">
        <v>15</v>
      </c>
      <c r="H778" t="s">
        <v>11</v>
      </c>
    </row>
    <row r="779" spans="1:8" x14ac:dyDescent="0.25">
      <c r="A779" t="s">
        <v>14</v>
      </c>
      <c r="B779" t="s">
        <v>76</v>
      </c>
      <c r="C779">
        <v>2023</v>
      </c>
      <c r="D779" s="1">
        <v>528941.27740000002</v>
      </c>
      <c r="E779" s="2">
        <v>0.52890000000000004</v>
      </c>
      <c r="F779" t="s">
        <v>9</v>
      </c>
      <c r="G779" t="s">
        <v>15</v>
      </c>
      <c r="H779" t="s">
        <v>11</v>
      </c>
    </row>
    <row r="780" spans="1:8" x14ac:dyDescent="0.25">
      <c r="A780" t="s">
        <v>57</v>
      </c>
      <c r="B780" t="s">
        <v>76</v>
      </c>
      <c r="C780">
        <v>2018</v>
      </c>
      <c r="D780" s="1">
        <v>131398177.4804</v>
      </c>
      <c r="E780" s="2">
        <v>131.3982</v>
      </c>
      <c r="F780" t="s">
        <v>9</v>
      </c>
      <c r="G780" t="s">
        <v>58</v>
      </c>
      <c r="H780" t="s">
        <v>11</v>
      </c>
    </row>
    <row r="781" spans="1:8" x14ac:dyDescent="0.25">
      <c r="A781" t="s">
        <v>57</v>
      </c>
      <c r="B781" t="s">
        <v>76</v>
      </c>
      <c r="C781">
        <v>2019</v>
      </c>
      <c r="D781" s="1">
        <v>137380273.93900001</v>
      </c>
      <c r="E781" s="2">
        <v>137.38030000000001</v>
      </c>
      <c r="F781" t="s">
        <v>9</v>
      </c>
      <c r="G781" t="s">
        <v>58</v>
      </c>
      <c r="H781" t="s">
        <v>11</v>
      </c>
    </row>
    <row r="782" spans="1:8" x14ac:dyDescent="0.25">
      <c r="A782" t="s">
        <v>57</v>
      </c>
      <c r="B782" t="s">
        <v>76</v>
      </c>
      <c r="C782">
        <v>2020</v>
      </c>
      <c r="D782" s="1">
        <v>130872412.61210001</v>
      </c>
      <c r="E782" s="2">
        <v>130.8724</v>
      </c>
      <c r="F782" t="s">
        <v>9</v>
      </c>
      <c r="G782" t="s">
        <v>58</v>
      </c>
      <c r="H782" t="s">
        <v>11</v>
      </c>
    </row>
    <row r="783" spans="1:8" x14ac:dyDescent="0.25">
      <c r="A783" t="s">
        <v>57</v>
      </c>
      <c r="B783" t="s">
        <v>76</v>
      </c>
      <c r="C783">
        <v>2021</v>
      </c>
      <c r="D783" s="1">
        <v>152440055.9709</v>
      </c>
      <c r="E783" s="2">
        <v>152.4401</v>
      </c>
      <c r="F783" t="s">
        <v>9</v>
      </c>
      <c r="G783" t="s">
        <v>58</v>
      </c>
      <c r="H783" t="s">
        <v>11</v>
      </c>
    </row>
    <row r="784" spans="1:8" x14ac:dyDescent="0.25">
      <c r="A784" t="s">
        <v>57</v>
      </c>
      <c r="B784" t="s">
        <v>76</v>
      </c>
      <c r="C784">
        <v>2022</v>
      </c>
      <c r="D784" s="1">
        <v>187280297.27090001</v>
      </c>
      <c r="E784" s="2">
        <v>187.28030000000001</v>
      </c>
      <c r="F784" t="s">
        <v>9</v>
      </c>
      <c r="G784" t="s">
        <v>58</v>
      </c>
      <c r="H784" t="s">
        <v>11</v>
      </c>
    </row>
    <row r="785" spans="1:8" x14ac:dyDescent="0.25">
      <c r="A785" t="s">
        <v>57</v>
      </c>
      <c r="B785" t="s">
        <v>76</v>
      </c>
      <c r="C785">
        <v>2023</v>
      </c>
      <c r="D785" s="1">
        <v>195002650.81799999</v>
      </c>
      <c r="E785" s="2">
        <v>195.0027</v>
      </c>
      <c r="F785" t="s">
        <v>9</v>
      </c>
      <c r="G785" t="s">
        <v>58</v>
      </c>
      <c r="H785" t="s">
        <v>11</v>
      </c>
    </row>
    <row r="786" spans="1:8" x14ac:dyDescent="0.25">
      <c r="A786" t="s">
        <v>68</v>
      </c>
      <c r="B786" t="s">
        <v>76</v>
      </c>
      <c r="C786">
        <v>2018</v>
      </c>
      <c r="D786" s="1">
        <v>634933.33180000004</v>
      </c>
      <c r="E786" s="2">
        <v>0.63490000000000002</v>
      </c>
      <c r="F786" t="s">
        <v>9</v>
      </c>
      <c r="G786" t="s">
        <v>69</v>
      </c>
      <c r="H786" t="s">
        <v>11</v>
      </c>
    </row>
    <row r="787" spans="1:8" x14ac:dyDescent="0.25">
      <c r="A787" t="s">
        <v>68</v>
      </c>
      <c r="B787" t="s">
        <v>76</v>
      </c>
      <c r="C787">
        <v>2019</v>
      </c>
      <c r="D787" s="1">
        <v>579335.67520000006</v>
      </c>
      <c r="E787" s="2">
        <v>0.57930000000000004</v>
      </c>
      <c r="F787" t="s">
        <v>9</v>
      </c>
      <c r="G787" t="s">
        <v>69</v>
      </c>
      <c r="H787" t="s">
        <v>11</v>
      </c>
    </row>
    <row r="788" spans="1:8" x14ac:dyDescent="0.25">
      <c r="A788" t="s">
        <v>16</v>
      </c>
      <c r="B788" t="s">
        <v>76</v>
      </c>
      <c r="C788">
        <v>2018</v>
      </c>
      <c r="D788" s="1">
        <v>439744337.86680001</v>
      </c>
      <c r="E788" s="2">
        <v>439.74430000000001</v>
      </c>
      <c r="F788" t="s">
        <v>9</v>
      </c>
      <c r="G788" t="s">
        <v>17</v>
      </c>
      <c r="H788" t="s">
        <v>11</v>
      </c>
    </row>
    <row r="789" spans="1:8" x14ac:dyDescent="0.25">
      <c r="A789" t="s">
        <v>16</v>
      </c>
      <c r="B789" t="s">
        <v>76</v>
      </c>
      <c r="C789">
        <v>2019</v>
      </c>
      <c r="D789" s="1">
        <v>402195386.97140002</v>
      </c>
      <c r="E789" s="2">
        <v>402.19540000000001</v>
      </c>
      <c r="F789" t="s">
        <v>9</v>
      </c>
      <c r="G789" t="s">
        <v>17</v>
      </c>
      <c r="H789" t="s">
        <v>11</v>
      </c>
    </row>
    <row r="790" spans="1:8" x14ac:dyDescent="0.25">
      <c r="A790" t="s">
        <v>16</v>
      </c>
      <c r="B790" t="s">
        <v>76</v>
      </c>
      <c r="C790">
        <v>2020</v>
      </c>
      <c r="D790" s="1">
        <v>376032623.83719999</v>
      </c>
      <c r="E790" s="2">
        <v>376.0326</v>
      </c>
      <c r="F790" t="s">
        <v>9</v>
      </c>
      <c r="G790" t="s">
        <v>17</v>
      </c>
      <c r="H790" t="s">
        <v>11</v>
      </c>
    </row>
    <row r="791" spans="1:8" x14ac:dyDescent="0.25">
      <c r="A791" t="s">
        <v>16</v>
      </c>
      <c r="B791" t="s">
        <v>76</v>
      </c>
      <c r="C791">
        <v>2021</v>
      </c>
      <c r="D791" s="1">
        <v>438897981.23439997</v>
      </c>
      <c r="E791" s="2">
        <v>438.89800000000002</v>
      </c>
      <c r="F791" t="s">
        <v>9</v>
      </c>
      <c r="G791" t="s">
        <v>17</v>
      </c>
      <c r="H791" t="s">
        <v>11</v>
      </c>
    </row>
    <row r="792" spans="1:8" x14ac:dyDescent="0.25">
      <c r="A792" t="s">
        <v>16</v>
      </c>
      <c r="B792" t="s">
        <v>76</v>
      </c>
      <c r="C792">
        <v>2022</v>
      </c>
      <c r="D792" s="1">
        <v>463384126.82789999</v>
      </c>
      <c r="E792" s="2">
        <v>463.38409999999999</v>
      </c>
      <c r="F792" t="s">
        <v>9</v>
      </c>
      <c r="G792" t="s">
        <v>17</v>
      </c>
      <c r="H792" t="s">
        <v>11</v>
      </c>
    </row>
    <row r="793" spans="1:8" x14ac:dyDescent="0.25">
      <c r="A793" t="s">
        <v>16</v>
      </c>
      <c r="B793" t="s">
        <v>76</v>
      </c>
      <c r="C793">
        <v>2023</v>
      </c>
      <c r="D793" s="1">
        <v>468457117.38870001</v>
      </c>
      <c r="E793" s="2">
        <v>468.45710000000003</v>
      </c>
      <c r="F793" t="s">
        <v>9</v>
      </c>
      <c r="G793" t="s">
        <v>17</v>
      </c>
      <c r="H793" t="s">
        <v>11</v>
      </c>
    </row>
    <row r="794" spans="1:8" x14ac:dyDescent="0.25">
      <c r="A794" t="s">
        <v>18</v>
      </c>
      <c r="B794" t="s">
        <v>76</v>
      </c>
      <c r="C794">
        <v>2018</v>
      </c>
      <c r="D794" s="1">
        <v>343983069.16939998</v>
      </c>
      <c r="E794" s="2">
        <v>343.98309999999998</v>
      </c>
      <c r="F794" t="s">
        <v>9</v>
      </c>
      <c r="G794" t="s">
        <v>19</v>
      </c>
      <c r="H794" t="s">
        <v>20</v>
      </c>
    </row>
    <row r="795" spans="1:8" x14ac:dyDescent="0.25">
      <c r="A795" t="s">
        <v>18</v>
      </c>
      <c r="B795" t="s">
        <v>76</v>
      </c>
      <c r="C795">
        <v>2019</v>
      </c>
      <c r="D795" s="1">
        <v>378797317.2902</v>
      </c>
      <c r="E795" s="2">
        <v>378.79730000000001</v>
      </c>
      <c r="F795" t="s">
        <v>9</v>
      </c>
      <c r="G795" t="s">
        <v>19</v>
      </c>
      <c r="H795" t="s">
        <v>20</v>
      </c>
    </row>
    <row r="796" spans="1:8" x14ac:dyDescent="0.25">
      <c r="A796" t="s">
        <v>18</v>
      </c>
      <c r="B796" t="s">
        <v>76</v>
      </c>
      <c r="C796">
        <v>2020</v>
      </c>
      <c r="D796" s="1">
        <v>304524484.06080002</v>
      </c>
      <c r="E796" s="2">
        <v>304.52449999999999</v>
      </c>
      <c r="F796" t="s">
        <v>9</v>
      </c>
      <c r="G796" t="s">
        <v>19</v>
      </c>
      <c r="H796" t="s">
        <v>20</v>
      </c>
    </row>
    <row r="797" spans="1:8" x14ac:dyDescent="0.25">
      <c r="A797" t="s">
        <v>18</v>
      </c>
      <c r="B797" t="s">
        <v>76</v>
      </c>
      <c r="C797">
        <v>2021</v>
      </c>
      <c r="D797" s="1">
        <v>363167838.3653</v>
      </c>
      <c r="E797" s="2">
        <v>363.1678</v>
      </c>
      <c r="F797" t="s">
        <v>9</v>
      </c>
      <c r="G797" t="s">
        <v>19</v>
      </c>
      <c r="H797" t="s">
        <v>20</v>
      </c>
    </row>
    <row r="798" spans="1:8" x14ac:dyDescent="0.25">
      <c r="A798" t="s">
        <v>18</v>
      </c>
      <c r="B798" t="s">
        <v>76</v>
      </c>
      <c r="C798">
        <v>2022</v>
      </c>
      <c r="D798" s="1">
        <v>419460327.67070001</v>
      </c>
      <c r="E798" s="2">
        <v>419.46030000000002</v>
      </c>
      <c r="F798" t="s">
        <v>9</v>
      </c>
      <c r="G798" t="s">
        <v>19</v>
      </c>
      <c r="H798" t="s">
        <v>20</v>
      </c>
    </row>
    <row r="799" spans="1:8" x14ac:dyDescent="0.25">
      <c r="A799" t="s">
        <v>18</v>
      </c>
      <c r="B799" t="s">
        <v>76</v>
      </c>
      <c r="C799">
        <v>2023</v>
      </c>
      <c r="D799" s="1">
        <v>384769835.96469998</v>
      </c>
      <c r="E799" s="2">
        <v>384.76979999999998</v>
      </c>
      <c r="F799" t="s">
        <v>9</v>
      </c>
      <c r="G799" t="s">
        <v>19</v>
      </c>
      <c r="H799" t="s">
        <v>20</v>
      </c>
    </row>
    <row r="800" spans="1:8" x14ac:dyDescent="0.25">
      <c r="A800" t="s">
        <v>21</v>
      </c>
      <c r="B800" t="s">
        <v>76</v>
      </c>
      <c r="C800">
        <v>2018</v>
      </c>
      <c r="D800" s="1">
        <v>138946755.85089999</v>
      </c>
      <c r="E800" s="2">
        <v>138.9468</v>
      </c>
      <c r="F800" t="s">
        <v>9</v>
      </c>
      <c r="G800" t="s">
        <v>22</v>
      </c>
      <c r="H800" t="s">
        <v>20</v>
      </c>
    </row>
    <row r="801" spans="1:8" x14ac:dyDescent="0.25">
      <c r="A801" t="s">
        <v>21</v>
      </c>
      <c r="B801" t="s">
        <v>76</v>
      </c>
      <c r="C801">
        <v>2019</v>
      </c>
      <c r="D801" s="1">
        <v>137398245.92480001</v>
      </c>
      <c r="E801" s="2">
        <v>137.3982</v>
      </c>
      <c r="F801" t="s">
        <v>9</v>
      </c>
      <c r="G801" t="s">
        <v>22</v>
      </c>
      <c r="H801" t="s">
        <v>20</v>
      </c>
    </row>
    <row r="802" spans="1:8" x14ac:dyDescent="0.25">
      <c r="A802" t="s">
        <v>21</v>
      </c>
      <c r="B802" t="s">
        <v>76</v>
      </c>
      <c r="C802">
        <v>2020</v>
      </c>
      <c r="D802" s="1">
        <v>136137287.98879999</v>
      </c>
      <c r="E802" s="2">
        <v>136.13730000000001</v>
      </c>
      <c r="F802" t="s">
        <v>9</v>
      </c>
      <c r="G802" t="s">
        <v>22</v>
      </c>
      <c r="H802" t="s">
        <v>20</v>
      </c>
    </row>
    <row r="803" spans="1:8" x14ac:dyDescent="0.25">
      <c r="A803" t="s">
        <v>21</v>
      </c>
      <c r="B803" t="s">
        <v>76</v>
      </c>
      <c r="C803">
        <v>2021</v>
      </c>
      <c r="D803" s="1">
        <v>175353301.4224</v>
      </c>
      <c r="E803" s="2">
        <v>175.35329999999999</v>
      </c>
      <c r="F803" t="s">
        <v>9</v>
      </c>
      <c r="G803" t="s">
        <v>22</v>
      </c>
      <c r="H803" t="s">
        <v>20</v>
      </c>
    </row>
    <row r="804" spans="1:8" x14ac:dyDescent="0.25">
      <c r="A804" t="s">
        <v>21</v>
      </c>
      <c r="B804" t="s">
        <v>76</v>
      </c>
      <c r="C804">
        <v>2022</v>
      </c>
      <c r="D804" s="1">
        <v>177725197.7015</v>
      </c>
      <c r="E804" s="2">
        <v>177.7252</v>
      </c>
      <c r="F804" t="s">
        <v>9</v>
      </c>
      <c r="G804" t="s">
        <v>22</v>
      </c>
      <c r="H804" t="s">
        <v>20</v>
      </c>
    </row>
    <row r="805" spans="1:8" x14ac:dyDescent="0.25">
      <c r="A805" t="s">
        <v>21</v>
      </c>
      <c r="B805" t="s">
        <v>76</v>
      </c>
      <c r="C805">
        <v>2023</v>
      </c>
      <c r="D805" s="1">
        <v>173925935.4434</v>
      </c>
      <c r="E805" s="2">
        <v>173.92590000000001</v>
      </c>
      <c r="F805" t="s">
        <v>9</v>
      </c>
      <c r="G805" t="s">
        <v>22</v>
      </c>
      <c r="H805" t="s">
        <v>20</v>
      </c>
    </row>
    <row r="806" spans="1:8" x14ac:dyDescent="0.25">
      <c r="A806" t="s">
        <v>23</v>
      </c>
      <c r="B806" t="s">
        <v>76</v>
      </c>
      <c r="C806">
        <v>2018</v>
      </c>
      <c r="D806" s="1">
        <v>151517773.32359999</v>
      </c>
      <c r="E806" s="2">
        <v>151.51779999999999</v>
      </c>
      <c r="F806" t="s">
        <v>9</v>
      </c>
      <c r="G806" t="s">
        <v>24</v>
      </c>
      <c r="H806" t="s">
        <v>20</v>
      </c>
    </row>
    <row r="807" spans="1:8" x14ac:dyDescent="0.25">
      <c r="A807" t="s">
        <v>23</v>
      </c>
      <c r="B807" t="s">
        <v>76</v>
      </c>
      <c r="C807">
        <v>2019</v>
      </c>
      <c r="D807" s="1">
        <v>91145253.796100006</v>
      </c>
      <c r="E807" s="2">
        <v>91.145300000000006</v>
      </c>
      <c r="F807" t="s">
        <v>9</v>
      </c>
      <c r="G807" t="s">
        <v>24</v>
      </c>
      <c r="H807" t="s">
        <v>20</v>
      </c>
    </row>
    <row r="808" spans="1:8" x14ac:dyDescent="0.25">
      <c r="A808" t="s">
        <v>23</v>
      </c>
      <c r="B808" t="s">
        <v>76</v>
      </c>
      <c r="C808">
        <v>2020</v>
      </c>
      <c r="D808" s="1">
        <v>84464792.303900003</v>
      </c>
      <c r="E808" s="2">
        <v>84.464799999999997</v>
      </c>
      <c r="F808" t="s">
        <v>9</v>
      </c>
      <c r="G808" t="s">
        <v>24</v>
      </c>
      <c r="H808" t="s">
        <v>20</v>
      </c>
    </row>
    <row r="809" spans="1:8" x14ac:dyDescent="0.25">
      <c r="A809" t="s">
        <v>23</v>
      </c>
      <c r="B809" t="s">
        <v>76</v>
      </c>
      <c r="C809">
        <v>2021</v>
      </c>
      <c r="D809" s="1">
        <v>86939793.2007</v>
      </c>
      <c r="E809" s="2">
        <v>86.939800000000005</v>
      </c>
      <c r="F809" t="s">
        <v>9</v>
      </c>
      <c r="G809" t="s">
        <v>24</v>
      </c>
      <c r="H809" t="s">
        <v>20</v>
      </c>
    </row>
    <row r="810" spans="1:8" x14ac:dyDescent="0.25">
      <c r="A810" t="s">
        <v>23</v>
      </c>
      <c r="B810" t="s">
        <v>76</v>
      </c>
      <c r="C810">
        <v>2022</v>
      </c>
      <c r="D810" s="1">
        <v>92965987.426100001</v>
      </c>
      <c r="E810" s="2">
        <v>92.965999999999994</v>
      </c>
      <c r="F810" t="s">
        <v>9</v>
      </c>
      <c r="G810" t="s">
        <v>24</v>
      </c>
      <c r="H810" t="s">
        <v>20</v>
      </c>
    </row>
    <row r="811" spans="1:8" x14ac:dyDescent="0.25">
      <c r="A811" t="s">
        <v>23</v>
      </c>
      <c r="B811" t="s">
        <v>76</v>
      </c>
      <c r="C811">
        <v>2023</v>
      </c>
      <c r="D811" s="1">
        <v>106991208.2959</v>
      </c>
      <c r="E811" s="2">
        <v>106.99120000000001</v>
      </c>
      <c r="F811" t="s">
        <v>9</v>
      </c>
      <c r="G811" t="s">
        <v>24</v>
      </c>
      <c r="H811" t="s">
        <v>20</v>
      </c>
    </row>
    <row r="812" spans="1:8" x14ac:dyDescent="0.25">
      <c r="A812" t="s">
        <v>25</v>
      </c>
      <c r="B812" t="s">
        <v>76</v>
      </c>
      <c r="C812">
        <v>2018</v>
      </c>
      <c r="D812" s="1">
        <v>513163514.93000001</v>
      </c>
      <c r="E812" s="2">
        <v>513.1635</v>
      </c>
      <c r="F812" t="s">
        <v>9</v>
      </c>
      <c r="G812" t="s">
        <v>26</v>
      </c>
      <c r="H812" t="s">
        <v>20</v>
      </c>
    </row>
    <row r="813" spans="1:8" x14ac:dyDescent="0.25">
      <c r="A813" t="s">
        <v>25</v>
      </c>
      <c r="B813" t="s">
        <v>76</v>
      </c>
      <c r="C813">
        <v>2019</v>
      </c>
      <c r="D813" s="1">
        <v>536516647.4501</v>
      </c>
      <c r="E813" s="2">
        <v>536.51660000000004</v>
      </c>
      <c r="F813" t="s">
        <v>9</v>
      </c>
      <c r="G813" t="s">
        <v>26</v>
      </c>
      <c r="H813" t="s">
        <v>20</v>
      </c>
    </row>
    <row r="814" spans="1:8" x14ac:dyDescent="0.25">
      <c r="A814" t="s">
        <v>25</v>
      </c>
      <c r="B814" t="s">
        <v>76</v>
      </c>
      <c r="C814">
        <v>2020</v>
      </c>
      <c r="D814" s="1">
        <v>815575400.24160004</v>
      </c>
      <c r="E814" s="2">
        <v>815.57539999999995</v>
      </c>
      <c r="F814" t="s">
        <v>9</v>
      </c>
      <c r="G814" t="s">
        <v>26</v>
      </c>
      <c r="H814" t="s">
        <v>20</v>
      </c>
    </row>
    <row r="815" spans="1:8" x14ac:dyDescent="0.25">
      <c r="A815" t="s">
        <v>25</v>
      </c>
      <c r="B815" t="s">
        <v>76</v>
      </c>
      <c r="C815">
        <v>2021</v>
      </c>
      <c r="D815" s="1">
        <v>660027019.24510002</v>
      </c>
      <c r="E815" s="2">
        <v>660.02700000000004</v>
      </c>
      <c r="F815" t="s">
        <v>9</v>
      </c>
      <c r="G815" t="s">
        <v>26</v>
      </c>
      <c r="H815" t="s">
        <v>20</v>
      </c>
    </row>
    <row r="816" spans="1:8" x14ac:dyDescent="0.25">
      <c r="A816" t="s">
        <v>25</v>
      </c>
      <c r="B816" t="s">
        <v>76</v>
      </c>
      <c r="C816">
        <v>2022</v>
      </c>
      <c r="D816" s="1">
        <v>488554313.64359999</v>
      </c>
      <c r="E816" s="2">
        <v>488.55430000000001</v>
      </c>
      <c r="F816" t="s">
        <v>9</v>
      </c>
      <c r="G816" t="s">
        <v>26</v>
      </c>
      <c r="H816" t="s">
        <v>20</v>
      </c>
    </row>
    <row r="817" spans="1:8" x14ac:dyDescent="0.25">
      <c r="A817" t="s">
        <v>25</v>
      </c>
      <c r="B817" t="s">
        <v>76</v>
      </c>
      <c r="C817">
        <v>2023</v>
      </c>
      <c r="D817" s="1">
        <v>770172235.54390001</v>
      </c>
      <c r="E817" s="2">
        <v>770.17219999999998</v>
      </c>
      <c r="F817" t="s">
        <v>9</v>
      </c>
      <c r="G817" t="s">
        <v>26</v>
      </c>
      <c r="H817" t="s">
        <v>20</v>
      </c>
    </row>
    <row r="818" spans="1:8" x14ac:dyDescent="0.25">
      <c r="A818" t="s">
        <v>27</v>
      </c>
      <c r="B818" t="s">
        <v>76</v>
      </c>
      <c r="C818">
        <v>2018</v>
      </c>
      <c r="D818" s="1">
        <v>735381598.03680003</v>
      </c>
      <c r="E818" s="2">
        <v>735.38160000000005</v>
      </c>
      <c r="F818" t="s">
        <v>9</v>
      </c>
      <c r="G818" t="s">
        <v>28</v>
      </c>
      <c r="H818" t="s">
        <v>20</v>
      </c>
    </row>
    <row r="819" spans="1:8" x14ac:dyDescent="0.25">
      <c r="A819" t="s">
        <v>27</v>
      </c>
      <c r="B819" t="s">
        <v>76</v>
      </c>
      <c r="C819">
        <v>2019</v>
      </c>
      <c r="D819" s="1">
        <v>709749240.07550001</v>
      </c>
      <c r="E819" s="2">
        <v>709.74919999999997</v>
      </c>
      <c r="F819" t="s">
        <v>9</v>
      </c>
      <c r="G819" t="s">
        <v>28</v>
      </c>
      <c r="H819" t="s">
        <v>20</v>
      </c>
    </row>
    <row r="820" spans="1:8" x14ac:dyDescent="0.25">
      <c r="A820" t="s">
        <v>27</v>
      </c>
      <c r="B820" t="s">
        <v>76</v>
      </c>
      <c r="C820">
        <v>2020</v>
      </c>
      <c r="D820" s="1">
        <v>795151068.15139997</v>
      </c>
      <c r="E820" s="2">
        <v>795.15110000000004</v>
      </c>
      <c r="F820" t="s">
        <v>9</v>
      </c>
      <c r="G820" t="s">
        <v>28</v>
      </c>
      <c r="H820" t="s">
        <v>20</v>
      </c>
    </row>
    <row r="821" spans="1:8" x14ac:dyDescent="0.25">
      <c r="A821" t="s">
        <v>27</v>
      </c>
      <c r="B821" t="s">
        <v>76</v>
      </c>
      <c r="C821">
        <v>2021</v>
      </c>
      <c r="D821" s="1">
        <v>870180139.25610006</v>
      </c>
      <c r="E821" s="2">
        <v>870.18010000000004</v>
      </c>
      <c r="F821" t="s">
        <v>9</v>
      </c>
      <c r="G821" t="s">
        <v>28</v>
      </c>
      <c r="H821" t="s">
        <v>20</v>
      </c>
    </row>
    <row r="822" spans="1:8" x14ac:dyDescent="0.25">
      <c r="A822" t="s">
        <v>27</v>
      </c>
      <c r="B822" t="s">
        <v>76</v>
      </c>
      <c r="C822">
        <v>2022</v>
      </c>
      <c r="D822" s="1">
        <v>960948499.64049995</v>
      </c>
      <c r="E822" s="2">
        <v>960.94849999999997</v>
      </c>
      <c r="F822" t="s">
        <v>9</v>
      </c>
      <c r="G822" t="s">
        <v>28</v>
      </c>
      <c r="H822" t="s">
        <v>20</v>
      </c>
    </row>
    <row r="823" spans="1:8" x14ac:dyDescent="0.25">
      <c r="A823" t="s">
        <v>27</v>
      </c>
      <c r="B823" t="s">
        <v>76</v>
      </c>
      <c r="C823">
        <v>2023</v>
      </c>
      <c r="D823" s="1">
        <v>974123957.15369999</v>
      </c>
      <c r="E823" s="2">
        <v>974.12400000000002</v>
      </c>
      <c r="F823" t="s">
        <v>9</v>
      </c>
      <c r="G823" t="s">
        <v>28</v>
      </c>
      <c r="H823" t="s">
        <v>20</v>
      </c>
    </row>
    <row r="824" spans="1:8" x14ac:dyDescent="0.25">
      <c r="A824" t="s">
        <v>29</v>
      </c>
      <c r="B824" t="s">
        <v>76</v>
      </c>
      <c r="C824">
        <v>2018</v>
      </c>
      <c r="D824" s="1">
        <v>1595912121.7163999</v>
      </c>
      <c r="E824" s="2">
        <v>1595.9121</v>
      </c>
      <c r="F824" t="s">
        <v>9</v>
      </c>
      <c r="G824" t="s">
        <v>30</v>
      </c>
      <c r="H824" t="s">
        <v>20</v>
      </c>
    </row>
    <row r="825" spans="1:8" x14ac:dyDescent="0.25">
      <c r="A825" t="s">
        <v>29</v>
      </c>
      <c r="B825" t="s">
        <v>76</v>
      </c>
      <c r="C825">
        <v>2019</v>
      </c>
      <c r="D825" s="1">
        <v>1706944170.0323999</v>
      </c>
      <c r="E825" s="2">
        <v>1706.9441999999999</v>
      </c>
      <c r="F825" t="s">
        <v>9</v>
      </c>
      <c r="G825" t="s">
        <v>30</v>
      </c>
      <c r="H825" t="s">
        <v>20</v>
      </c>
    </row>
    <row r="826" spans="1:8" x14ac:dyDescent="0.25">
      <c r="A826" t="s">
        <v>29</v>
      </c>
      <c r="B826" t="s">
        <v>76</v>
      </c>
      <c r="C826">
        <v>2020</v>
      </c>
      <c r="D826" s="1">
        <v>2003842369.4033</v>
      </c>
      <c r="E826" s="2">
        <v>2003.8424</v>
      </c>
      <c r="F826" t="s">
        <v>9</v>
      </c>
      <c r="G826" t="s">
        <v>30</v>
      </c>
      <c r="H826" t="s">
        <v>20</v>
      </c>
    </row>
    <row r="827" spans="1:8" x14ac:dyDescent="0.25">
      <c r="A827" t="s">
        <v>29</v>
      </c>
      <c r="B827" t="s">
        <v>76</v>
      </c>
      <c r="C827">
        <v>2021</v>
      </c>
      <c r="D827" s="1">
        <v>2363694284.5211</v>
      </c>
      <c r="E827" s="2">
        <v>2363.6943000000001</v>
      </c>
      <c r="F827" t="s">
        <v>9</v>
      </c>
      <c r="G827" t="s">
        <v>30</v>
      </c>
      <c r="H827" t="s">
        <v>20</v>
      </c>
    </row>
    <row r="828" spans="1:8" x14ac:dyDescent="0.25">
      <c r="A828" t="s">
        <v>29</v>
      </c>
      <c r="B828" t="s">
        <v>76</v>
      </c>
      <c r="C828">
        <v>2022</v>
      </c>
      <c r="D828" s="1">
        <v>2359528178.2438002</v>
      </c>
      <c r="E828" s="2">
        <v>2359.5282000000002</v>
      </c>
      <c r="F828" t="s">
        <v>9</v>
      </c>
      <c r="G828" t="s">
        <v>30</v>
      </c>
      <c r="H828" t="s">
        <v>20</v>
      </c>
    </row>
    <row r="829" spans="1:8" x14ac:dyDescent="0.25">
      <c r="A829" t="s">
        <v>29</v>
      </c>
      <c r="B829" t="s">
        <v>76</v>
      </c>
      <c r="C829">
        <v>2023</v>
      </c>
      <c r="D829" s="1">
        <v>2419028248.2462001</v>
      </c>
      <c r="E829" s="2">
        <v>2419.0282000000002</v>
      </c>
      <c r="F829" t="s">
        <v>9</v>
      </c>
      <c r="G829" t="s">
        <v>30</v>
      </c>
      <c r="H829" t="s">
        <v>20</v>
      </c>
    </row>
    <row r="830" spans="1:8" x14ac:dyDescent="0.25">
      <c r="A830" t="s">
        <v>31</v>
      </c>
      <c r="B830" t="s">
        <v>76</v>
      </c>
      <c r="C830">
        <v>2018</v>
      </c>
      <c r="D830" s="1">
        <v>2009706479.3048</v>
      </c>
      <c r="E830" s="2">
        <v>2009.7065</v>
      </c>
      <c r="F830" t="s">
        <v>9</v>
      </c>
      <c r="G830" t="s">
        <v>32</v>
      </c>
      <c r="H830" t="s">
        <v>20</v>
      </c>
    </row>
    <row r="831" spans="1:8" x14ac:dyDescent="0.25">
      <c r="A831" t="s">
        <v>31</v>
      </c>
      <c r="B831" t="s">
        <v>76</v>
      </c>
      <c r="C831">
        <v>2019</v>
      </c>
      <c r="D831" s="1">
        <v>2118740086.6724999</v>
      </c>
      <c r="E831" s="2">
        <v>2118.7401</v>
      </c>
      <c r="F831" t="s">
        <v>9</v>
      </c>
      <c r="G831" t="s">
        <v>32</v>
      </c>
      <c r="H831" t="s">
        <v>20</v>
      </c>
    </row>
    <row r="832" spans="1:8" x14ac:dyDescent="0.25">
      <c r="A832" t="s">
        <v>31</v>
      </c>
      <c r="B832" t="s">
        <v>76</v>
      </c>
      <c r="C832">
        <v>2020</v>
      </c>
      <c r="D832" s="1">
        <v>1824044094.3831</v>
      </c>
      <c r="E832" s="2">
        <v>1824.0441000000001</v>
      </c>
      <c r="F832" t="s">
        <v>9</v>
      </c>
      <c r="G832" t="s">
        <v>32</v>
      </c>
      <c r="H832" t="s">
        <v>20</v>
      </c>
    </row>
    <row r="833" spans="1:8" x14ac:dyDescent="0.25">
      <c r="A833" t="s">
        <v>31</v>
      </c>
      <c r="B833" t="s">
        <v>76</v>
      </c>
      <c r="C833">
        <v>2021</v>
      </c>
      <c r="D833" s="1">
        <v>2377082613.8766999</v>
      </c>
      <c r="E833" s="2">
        <v>2377.0826000000002</v>
      </c>
      <c r="F833" t="s">
        <v>9</v>
      </c>
      <c r="G833" t="s">
        <v>32</v>
      </c>
      <c r="H833" t="s">
        <v>20</v>
      </c>
    </row>
    <row r="834" spans="1:8" x14ac:dyDescent="0.25">
      <c r="A834" t="s">
        <v>31</v>
      </c>
      <c r="B834" t="s">
        <v>76</v>
      </c>
      <c r="C834">
        <v>2022</v>
      </c>
      <c r="D834" s="1">
        <v>2317691092.0214</v>
      </c>
      <c r="E834" s="2">
        <v>2317.6911</v>
      </c>
      <c r="F834" t="s">
        <v>9</v>
      </c>
      <c r="G834" t="s">
        <v>32</v>
      </c>
      <c r="H834" t="s">
        <v>20</v>
      </c>
    </row>
    <row r="835" spans="1:8" x14ac:dyDescent="0.25">
      <c r="A835" t="s">
        <v>31</v>
      </c>
      <c r="B835" t="s">
        <v>76</v>
      </c>
      <c r="C835">
        <v>2023</v>
      </c>
      <c r="D835" s="1">
        <v>2896108321.1539001</v>
      </c>
      <c r="E835" s="2">
        <v>2896.1082999999999</v>
      </c>
      <c r="F835" t="s">
        <v>9</v>
      </c>
      <c r="G835" t="s">
        <v>32</v>
      </c>
      <c r="H835" t="s">
        <v>20</v>
      </c>
    </row>
    <row r="836" spans="1:8" x14ac:dyDescent="0.25">
      <c r="A836" t="s">
        <v>33</v>
      </c>
      <c r="B836" t="s">
        <v>76</v>
      </c>
      <c r="C836">
        <v>2018</v>
      </c>
      <c r="D836" s="1">
        <v>306422244.73049998</v>
      </c>
      <c r="E836" s="2">
        <v>306.42219999999998</v>
      </c>
      <c r="F836" t="s">
        <v>9</v>
      </c>
      <c r="G836" t="s">
        <v>34</v>
      </c>
      <c r="H836" t="s">
        <v>20</v>
      </c>
    </row>
    <row r="837" spans="1:8" x14ac:dyDescent="0.25">
      <c r="A837" t="s">
        <v>33</v>
      </c>
      <c r="B837" t="s">
        <v>76</v>
      </c>
      <c r="C837">
        <v>2019</v>
      </c>
      <c r="D837" s="1">
        <v>257554675.63909999</v>
      </c>
      <c r="E837" s="2">
        <v>257.55470000000003</v>
      </c>
      <c r="F837" t="s">
        <v>9</v>
      </c>
      <c r="G837" t="s">
        <v>34</v>
      </c>
      <c r="H837" t="s">
        <v>20</v>
      </c>
    </row>
    <row r="838" spans="1:8" x14ac:dyDescent="0.25">
      <c r="A838" t="s">
        <v>33</v>
      </c>
      <c r="B838" t="s">
        <v>76</v>
      </c>
      <c r="C838">
        <v>2020</v>
      </c>
      <c r="D838" s="1">
        <v>254999514.00130001</v>
      </c>
      <c r="E838" s="2">
        <v>254.99950000000001</v>
      </c>
      <c r="F838" t="s">
        <v>9</v>
      </c>
      <c r="G838" t="s">
        <v>34</v>
      </c>
      <c r="H838" t="s">
        <v>20</v>
      </c>
    </row>
    <row r="839" spans="1:8" x14ac:dyDescent="0.25">
      <c r="A839" t="s">
        <v>33</v>
      </c>
      <c r="B839" t="s">
        <v>76</v>
      </c>
      <c r="C839">
        <v>2021</v>
      </c>
      <c r="D839" s="1">
        <v>280859025.48360002</v>
      </c>
      <c r="E839" s="2">
        <v>280.85899999999998</v>
      </c>
      <c r="F839" t="s">
        <v>9</v>
      </c>
      <c r="G839" t="s">
        <v>34</v>
      </c>
      <c r="H839" t="s">
        <v>20</v>
      </c>
    </row>
    <row r="840" spans="1:8" x14ac:dyDescent="0.25">
      <c r="A840" t="s">
        <v>33</v>
      </c>
      <c r="B840" t="s">
        <v>76</v>
      </c>
      <c r="C840">
        <v>2022</v>
      </c>
      <c r="D840" s="1">
        <v>278858649.0115</v>
      </c>
      <c r="E840" s="2">
        <v>278.85860000000002</v>
      </c>
      <c r="F840" t="s">
        <v>9</v>
      </c>
      <c r="G840" t="s">
        <v>34</v>
      </c>
      <c r="H840" t="s">
        <v>20</v>
      </c>
    </row>
    <row r="841" spans="1:8" x14ac:dyDescent="0.25">
      <c r="A841" t="s">
        <v>33</v>
      </c>
      <c r="B841" t="s">
        <v>76</v>
      </c>
      <c r="C841">
        <v>2023</v>
      </c>
      <c r="D841" s="1">
        <v>299095216.29299998</v>
      </c>
      <c r="E841" s="2">
        <v>299.09519999999998</v>
      </c>
      <c r="F841" t="s">
        <v>9</v>
      </c>
      <c r="G841" t="s">
        <v>34</v>
      </c>
      <c r="H841" t="s">
        <v>20</v>
      </c>
    </row>
    <row r="842" spans="1:8" x14ac:dyDescent="0.25">
      <c r="A842" t="s">
        <v>35</v>
      </c>
      <c r="B842" t="s">
        <v>76</v>
      </c>
      <c r="C842">
        <v>2018</v>
      </c>
      <c r="D842" s="1">
        <v>594469971.39479995</v>
      </c>
      <c r="E842" s="2">
        <v>594.47</v>
      </c>
      <c r="F842" t="s">
        <v>9</v>
      </c>
      <c r="G842" t="s">
        <v>36</v>
      </c>
      <c r="H842" t="s">
        <v>20</v>
      </c>
    </row>
    <row r="843" spans="1:8" x14ac:dyDescent="0.25">
      <c r="A843" t="s">
        <v>35</v>
      </c>
      <c r="B843" t="s">
        <v>76</v>
      </c>
      <c r="C843">
        <v>2019</v>
      </c>
      <c r="D843" s="1">
        <v>509045200.3624</v>
      </c>
      <c r="E843" s="2">
        <v>509.04520000000002</v>
      </c>
      <c r="F843" t="s">
        <v>9</v>
      </c>
      <c r="G843" t="s">
        <v>36</v>
      </c>
      <c r="H843" t="s">
        <v>20</v>
      </c>
    </row>
    <row r="844" spans="1:8" x14ac:dyDescent="0.25">
      <c r="A844" t="s">
        <v>35</v>
      </c>
      <c r="B844" t="s">
        <v>76</v>
      </c>
      <c r="C844">
        <v>2020</v>
      </c>
      <c r="D844" s="1">
        <v>595636481.84899998</v>
      </c>
      <c r="E844" s="2">
        <v>595.63649999999996</v>
      </c>
      <c r="F844" t="s">
        <v>9</v>
      </c>
      <c r="G844" t="s">
        <v>36</v>
      </c>
      <c r="H844" t="s">
        <v>20</v>
      </c>
    </row>
    <row r="845" spans="1:8" x14ac:dyDescent="0.25">
      <c r="A845" t="s">
        <v>35</v>
      </c>
      <c r="B845" t="s">
        <v>76</v>
      </c>
      <c r="C845">
        <v>2021</v>
      </c>
      <c r="D845" s="1">
        <v>807181000.99720001</v>
      </c>
      <c r="E845" s="2">
        <v>807.18100000000004</v>
      </c>
      <c r="F845" t="s">
        <v>9</v>
      </c>
      <c r="G845" t="s">
        <v>36</v>
      </c>
      <c r="H845" t="s">
        <v>20</v>
      </c>
    </row>
    <row r="846" spans="1:8" x14ac:dyDescent="0.25">
      <c r="A846" t="s">
        <v>35</v>
      </c>
      <c r="B846" t="s">
        <v>76</v>
      </c>
      <c r="C846">
        <v>2022</v>
      </c>
      <c r="D846" s="1">
        <v>945512156.32060003</v>
      </c>
      <c r="E846" s="2">
        <v>945.51220000000001</v>
      </c>
      <c r="F846" t="s">
        <v>9</v>
      </c>
      <c r="G846" t="s">
        <v>36</v>
      </c>
      <c r="H846" t="s">
        <v>20</v>
      </c>
    </row>
    <row r="847" spans="1:8" x14ac:dyDescent="0.25">
      <c r="A847" t="s">
        <v>35</v>
      </c>
      <c r="B847" t="s">
        <v>76</v>
      </c>
      <c r="C847">
        <v>2023</v>
      </c>
      <c r="D847" s="1">
        <v>684528078.98179996</v>
      </c>
      <c r="E847" s="2">
        <v>684.52809999999999</v>
      </c>
      <c r="F847" t="s">
        <v>9</v>
      </c>
      <c r="G847" t="s">
        <v>36</v>
      </c>
      <c r="H847" t="s">
        <v>20</v>
      </c>
    </row>
    <row r="848" spans="1:8" x14ac:dyDescent="0.25">
      <c r="A848" t="s">
        <v>37</v>
      </c>
      <c r="B848" t="s">
        <v>76</v>
      </c>
      <c r="C848">
        <v>2018</v>
      </c>
      <c r="D848" s="1">
        <v>9299416633.6350002</v>
      </c>
      <c r="E848" s="2">
        <v>9299.4166000000005</v>
      </c>
      <c r="F848" t="s">
        <v>9</v>
      </c>
      <c r="G848" t="s">
        <v>38</v>
      </c>
      <c r="H848" t="s">
        <v>39</v>
      </c>
    </row>
    <row r="849" spans="1:8" x14ac:dyDescent="0.25">
      <c r="A849" t="s">
        <v>37</v>
      </c>
      <c r="B849" t="s">
        <v>76</v>
      </c>
      <c r="C849">
        <v>2019</v>
      </c>
      <c r="D849" s="1">
        <v>10091697412.629499</v>
      </c>
      <c r="E849" s="2">
        <v>10091.697399999999</v>
      </c>
      <c r="F849" t="s">
        <v>9</v>
      </c>
      <c r="G849" t="s">
        <v>38</v>
      </c>
      <c r="H849" t="s">
        <v>39</v>
      </c>
    </row>
    <row r="850" spans="1:8" x14ac:dyDescent="0.25">
      <c r="A850" t="s">
        <v>37</v>
      </c>
      <c r="B850" t="s">
        <v>76</v>
      </c>
      <c r="C850">
        <v>2020</v>
      </c>
      <c r="D850" s="1">
        <v>9781759755.4617004</v>
      </c>
      <c r="E850" s="2">
        <v>9781.7597999999998</v>
      </c>
      <c r="F850" t="s">
        <v>9</v>
      </c>
      <c r="G850" t="s">
        <v>38</v>
      </c>
      <c r="H850" t="s">
        <v>39</v>
      </c>
    </row>
    <row r="851" spans="1:8" x14ac:dyDescent="0.25">
      <c r="A851" t="s">
        <v>37</v>
      </c>
      <c r="B851" t="s">
        <v>76</v>
      </c>
      <c r="C851">
        <v>2021</v>
      </c>
      <c r="D851" s="1">
        <v>9801101987.8773003</v>
      </c>
      <c r="E851" s="2">
        <v>9801.1020000000008</v>
      </c>
      <c r="F851" t="s">
        <v>9</v>
      </c>
      <c r="G851" t="s">
        <v>38</v>
      </c>
      <c r="H851" t="s">
        <v>39</v>
      </c>
    </row>
    <row r="852" spans="1:8" x14ac:dyDescent="0.25">
      <c r="A852" t="s">
        <v>37</v>
      </c>
      <c r="B852" t="s">
        <v>76</v>
      </c>
      <c r="C852">
        <v>2022</v>
      </c>
      <c r="D852" s="1">
        <v>11668596678.266399</v>
      </c>
      <c r="E852" s="2">
        <v>11668.5967</v>
      </c>
      <c r="F852" t="s">
        <v>9</v>
      </c>
      <c r="G852" t="s">
        <v>38</v>
      </c>
      <c r="H852" t="s">
        <v>39</v>
      </c>
    </row>
    <row r="853" spans="1:8" x14ac:dyDescent="0.25">
      <c r="A853" t="s">
        <v>37</v>
      </c>
      <c r="B853" t="s">
        <v>76</v>
      </c>
      <c r="C853">
        <v>2023</v>
      </c>
      <c r="D853" s="1">
        <v>13598020852.380899</v>
      </c>
      <c r="E853" s="2">
        <v>13598.0209</v>
      </c>
      <c r="F853" t="s">
        <v>9</v>
      </c>
      <c r="G853" t="s">
        <v>38</v>
      </c>
      <c r="H853" t="s">
        <v>39</v>
      </c>
    </row>
    <row r="854" spans="1:8" x14ac:dyDescent="0.25">
      <c r="A854" t="s">
        <v>59</v>
      </c>
      <c r="B854" t="s">
        <v>76</v>
      </c>
      <c r="C854">
        <v>2018</v>
      </c>
      <c r="D854" s="1">
        <v>271758432.3186</v>
      </c>
      <c r="E854" s="2">
        <v>271.75839999999999</v>
      </c>
      <c r="F854" t="s">
        <v>9</v>
      </c>
      <c r="G854" t="s">
        <v>60</v>
      </c>
      <c r="H854" t="s">
        <v>39</v>
      </c>
    </row>
    <row r="855" spans="1:8" x14ac:dyDescent="0.25">
      <c r="A855" t="s">
        <v>59</v>
      </c>
      <c r="B855" t="s">
        <v>76</v>
      </c>
      <c r="C855">
        <v>2019</v>
      </c>
      <c r="D855" s="1">
        <v>267796690.89089999</v>
      </c>
      <c r="E855" s="2">
        <v>267.79669999999999</v>
      </c>
      <c r="F855" t="s">
        <v>9</v>
      </c>
      <c r="G855" t="s">
        <v>60</v>
      </c>
      <c r="H855" t="s">
        <v>39</v>
      </c>
    </row>
    <row r="856" spans="1:8" x14ac:dyDescent="0.25">
      <c r="A856" t="s">
        <v>59</v>
      </c>
      <c r="B856" t="s">
        <v>76</v>
      </c>
      <c r="C856">
        <v>2020</v>
      </c>
      <c r="D856" s="1">
        <v>249018998.30520001</v>
      </c>
      <c r="E856" s="2">
        <v>249.01900000000001</v>
      </c>
      <c r="F856" t="s">
        <v>9</v>
      </c>
      <c r="G856" t="s">
        <v>60</v>
      </c>
      <c r="H856" t="s">
        <v>39</v>
      </c>
    </row>
    <row r="857" spans="1:8" x14ac:dyDescent="0.25">
      <c r="A857" t="s">
        <v>59</v>
      </c>
      <c r="B857" t="s">
        <v>76</v>
      </c>
      <c r="C857">
        <v>2021</v>
      </c>
      <c r="D857" s="1">
        <v>257084220.91940001</v>
      </c>
      <c r="E857" s="2">
        <v>257.08420000000001</v>
      </c>
      <c r="F857" t="s">
        <v>9</v>
      </c>
      <c r="G857" t="s">
        <v>60</v>
      </c>
      <c r="H857" t="s">
        <v>39</v>
      </c>
    </row>
    <row r="858" spans="1:8" x14ac:dyDescent="0.25">
      <c r="A858" t="s">
        <v>59</v>
      </c>
      <c r="B858" t="s">
        <v>76</v>
      </c>
      <c r="C858">
        <v>2022</v>
      </c>
      <c r="D858" s="1">
        <v>289781938.63940001</v>
      </c>
      <c r="E858" s="2">
        <v>289.78190000000001</v>
      </c>
      <c r="F858" t="s">
        <v>9</v>
      </c>
      <c r="G858" t="s">
        <v>60</v>
      </c>
      <c r="H858" t="s">
        <v>39</v>
      </c>
    </row>
    <row r="859" spans="1:8" x14ac:dyDescent="0.25">
      <c r="A859" t="s">
        <v>59</v>
      </c>
      <c r="B859" t="s">
        <v>76</v>
      </c>
      <c r="C859">
        <v>2023</v>
      </c>
      <c r="D859" s="1">
        <v>361257753.35299999</v>
      </c>
      <c r="E859" s="2">
        <v>361.25779999999997</v>
      </c>
      <c r="F859" t="s">
        <v>9</v>
      </c>
      <c r="G859" t="s">
        <v>60</v>
      </c>
      <c r="H859" t="s">
        <v>39</v>
      </c>
    </row>
    <row r="860" spans="1:8" x14ac:dyDescent="0.25">
      <c r="A860" t="s">
        <v>70</v>
      </c>
      <c r="B860" t="s">
        <v>76</v>
      </c>
      <c r="C860">
        <v>2018</v>
      </c>
      <c r="D860" s="1">
        <v>240090497.0948</v>
      </c>
      <c r="E860" s="2">
        <v>240.09049999999999</v>
      </c>
      <c r="F860" t="s">
        <v>9</v>
      </c>
      <c r="G860" t="s">
        <v>71</v>
      </c>
      <c r="H860" t="s">
        <v>39</v>
      </c>
    </row>
    <row r="861" spans="1:8" x14ac:dyDescent="0.25">
      <c r="A861" t="s">
        <v>70</v>
      </c>
      <c r="B861" t="s">
        <v>76</v>
      </c>
      <c r="C861">
        <v>2019</v>
      </c>
      <c r="D861" s="1">
        <v>271400938.16420001</v>
      </c>
      <c r="E861" s="2">
        <v>271.40089999999998</v>
      </c>
      <c r="F861" t="s">
        <v>9</v>
      </c>
      <c r="G861" t="s">
        <v>71</v>
      </c>
      <c r="H861" t="s">
        <v>39</v>
      </c>
    </row>
    <row r="862" spans="1:8" x14ac:dyDescent="0.25">
      <c r="A862" t="s">
        <v>70</v>
      </c>
      <c r="B862" t="s">
        <v>76</v>
      </c>
      <c r="C862">
        <v>2020</v>
      </c>
      <c r="D862" s="1">
        <v>258658417.61919999</v>
      </c>
      <c r="E862" s="2">
        <v>258.65839999999997</v>
      </c>
      <c r="F862" t="s">
        <v>9</v>
      </c>
      <c r="G862" t="s">
        <v>71</v>
      </c>
      <c r="H862" t="s">
        <v>39</v>
      </c>
    </row>
    <row r="863" spans="1:8" x14ac:dyDescent="0.25">
      <c r="A863" t="s">
        <v>70</v>
      </c>
      <c r="B863" t="s">
        <v>76</v>
      </c>
      <c r="C863">
        <v>2021</v>
      </c>
      <c r="D863" s="1">
        <v>289649863.59170002</v>
      </c>
      <c r="E863" s="2">
        <v>289.6499</v>
      </c>
      <c r="F863" t="s">
        <v>9</v>
      </c>
      <c r="G863" t="s">
        <v>71</v>
      </c>
      <c r="H863" t="s">
        <v>39</v>
      </c>
    </row>
    <row r="864" spans="1:8" x14ac:dyDescent="0.25">
      <c r="A864" t="s">
        <v>70</v>
      </c>
      <c r="B864" t="s">
        <v>76</v>
      </c>
      <c r="C864">
        <v>2022</v>
      </c>
      <c r="D864" s="1">
        <v>322573408.25959998</v>
      </c>
      <c r="E864" s="2">
        <v>322.57339999999999</v>
      </c>
      <c r="F864" t="s">
        <v>9</v>
      </c>
      <c r="G864" t="s">
        <v>71</v>
      </c>
      <c r="H864" t="s">
        <v>39</v>
      </c>
    </row>
    <row r="865" spans="1:8" x14ac:dyDescent="0.25">
      <c r="A865" t="s">
        <v>70</v>
      </c>
      <c r="B865" t="s">
        <v>76</v>
      </c>
      <c r="C865">
        <v>2023</v>
      </c>
      <c r="D865" s="1">
        <v>313912546.8804</v>
      </c>
      <c r="E865" s="2">
        <v>313.91250000000002</v>
      </c>
      <c r="F865" t="s">
        <v>9</v>
      </c>
      <c r="G865" t="s">
        <v>71</v>
      </c>
      <c r="H865" t="s">
        <v>39</v>
      </c>
    </row>
    <row r="866" spans="1:8" x14ac:dyDescent="0.25">
      <c r="A866" t="s">
        <v>40</v>
      </c>
      <c r="B866" t="s">
        <v>76</v>
      </c>
      <c r="C866">
        <v>2018</v>
      </c>
      <c r="D866" s="1">
        <v>40066751824.6231</v>
      </c>
      <c r="E866" s="2">
        <v>40066.751799999998</v>
      </c>
      <c r="F866" t="s">
        <v>9</v>
      </c>
      <c r="G866" t="s">
        <v>41</v>
      </c>
      <c r="H866" t="s">
        <v>39</v>
      </c>
    </row>
    <row r="867" spans="1:8" x14ac:dyDescent="0.25">
      <c r="A867" t="s">
        <v>40</v>
      </c>
      <c r="B867" t="s">
        <v>76</v>
      </c>
      <c r="C867">
        <v>2019</v>
      </c>
      <c r="D867" s="1">
        <v>38002589794.269501</v>
      </c>
      <c r="E867" s="2">
        <v>38002.589800000002</v>
      </c>
      <c r="F867" t="s">
        <v>9</v>
      </c>
      <c r="G867" t="s">
        <v>41</v>
      </c>
      <c r="H867" t="s">
        <v>39</v>
      </c>
    </row>
    <row r="868" spans="1:8" x14ac:dyDescent="0.25">
      <c r="A868" t="s">
        <v>40</v>
      </c>
      <c r="B868" t="s">
        <v>76</v>
      </c>
      <c r="C868">
        <v>2020</v>
      </c>
      <c r="D868" s="1">
        <v>39445139294.183701</v>
      </c>
      <c r="E868" s="2">
        <v>39445.139300000003</v>
      </c>
      <c r="F868" t="s">
        <v>9</v>
      </c>
      <c r="G868" t="s">
        <v>41</v>
      </c>
      <c r="H868" t="s">
        <v>39</v>
      </c>
    </row>
    <row r="869" spans="1:8" x14ac:dyDescent="0.25">
      <c r="A869" t="s">
        <v>40</v>
      </c>
      <c r="B869" t="s">
        <v>76</v>
      </c>
      <c r="C869">
        <v>2021</v>
      </c>
      <c r="D869" s="1">
        <v>40619757416.067001</v>
      </c>
      <c r="E869" s="2">
        <v>40619.757400000002</v>
      </c>
      <c r="F869" t="s">
        <v>9</v>
      </c>
      <c r="G869" t="s">
        <v>41</v>
      </c>
      <c r="H869" t="s">
        <v>39</v>
      </c>
    </row>
    <row r="870" spans="1:8" x14ac:dyDescent="0.25">
      <c r="A870" t="s">
        <v>40</v>
      </c>
      <c r="B870" t="s">
        <v>76</v>
      </c>
      <c r="C870">
        <v>2022</v>
      </c>
      <c r="D870" s="1">
        <v>44526984013.245399</v>
      </c>
      <c r="E870" s="2">
        <v>44526.983999999997</v>
      </c>
      <c r="F870" t="s">
        <v>9</v>
      </c>
      <c r="G870" t="s">
        <v>41</v>
      </c>
      <c r="H870" t="s">
        <v>39</v>
      </c>
    </row>
    <row r="871" spans="1:8" x14ac:dyDescent="0.25">
      <c r="A871" t="s">
        <v>40</v>
      </c>
      <c r="B871" t="s">
        <v>76</v>
      </c>
      <c r="C871">
        <v>2023</v>
      </c>
      <c r="D871" s="1">
        <v>53402649144.584099</v>
      </c>
      <c r="E871" s="2">
        <v>53402.649100000002</v>
      </c>
      <c r="F871" t="s">
        <v>9</v>
      </c>
      <c r="G871" t="s">
        <v>41</v>
      </c>
      <c r="H871" t="s">
        <v>39</v>
      </c>
    </row>
    <row r="872" spans="1:8" x14ac:dyDescent="0.25">
      <c r="A872" t="s">
        <v>42</v>
      </c>
      <c r="B872" t="s">
        <v>76</v>
      </c>
      <c r="C872">
        <v>2018</v>
      </c>
      <c r="D872" s="1">
        <v>5962211064.1756001</v>
      </c>
      <c r="E872" s="2">
        <v>5962.2111000000004</v>
      </c>
      <c r="F872" t="s">
        <v>9</v>
      </c>
      <c r="G872" t="s">
        <v>43</v>
      </c>
      <c r="H872" t="s">
        <v>44</v>
      </c>
    </row>
    <row r="873" spans="1:8" x14ac:dyDescent="0.25">
      <c r="A873" t="s">
        <v>42</v>
      </c>
      <c r="B873" t="s">
        <v>76</v>
      </c>
      <c r="C873">
        <v>2019</v>
      </c>
      <c r="D873" s="1">
        <v>5182726605.1069002</v>
      </c>
      <c r="E873" s="2">
        <v>5182.7266</v>
      </c>
      <c r="F873" t="s">
        <v>9</v>
      </c>
      <c r="G873" t="s">
        <v>43</v>
      </c>
      <c r="H873" t="s">
        <v>44</v>
      </c>
    </row>
    <row r="874" spans="1:8" x14ac:dyDescent="0.25">
      <c r="A874" t="s">
        <v>42</v>
      </c>
      <c r="B874" t="s">
        <v>76</v>
      </c>
      <c r="C874">
        <v>2020</v>
      </c>
      <c r="D874" s="1">
        <v>4749022862.0458002</v>
      </c>
      <c r="E874" s="2">
        <v>4749.0228999999999</v>
      </c>
      <c r="F874" t="s">
        <v>9</v>
      </c>
      <c r="G874" t="s">
        <v>43</v>
      </c>
      <c r="H874" t="s">
        <v>44</v>
      </c>
    </row>
    <row r="875" spans="1:8" x14ac:dyDescent="0.25">
      <c r="A875" t="s">
        <v>42</v>
      </c>
      <c r="B875" t="s">
        <v>76</v>
      </c>
      <c r="C875">
        <v>2021</v>
      </c>
      <c r="D875" s="1">
        <v>4987447902.6150999</v>
      </c>
      <c r="E875" s="2">
        <v>4987.4479000000001</v>
      </c>
      <c r="F875" t="s">
        <v>9</v>
      </c>
      <c r="G875" t="s">
        <v>43</v>
      </c>
      <c r="H875" t="s">
        <v>44</v>
      </c>
    </row>
    <row r="876" spans="1:8" x14ac:dyDescent="0.25">
      <c r="A876" t="s">
        <v>42</v>
      </c>
      <c r="B876" t="s">
        <v>76</v>
      </c>
      <c r="C876">
        <v>2022</v>
      </c>
      <c r="D876" s="1">
        <v>5076172132.6512003</v>
      </c>
      <c r="E876" s="2">
        <v>5076.1720999999998</v>
      </c>
      <c r="F876" t="s">
        <v>9</v>
      </c>
      <c r="G876" t="s">
        <v>43</v>
      </c>
      <c r="H876" t="s">
        <v>44</v>
      </c>
    </row>
    <row r="877" spans="1:8" x14ac:dyDescent="0.25">
      <c r="A877" t="s">
        <v>42</v>
      </c>
      <c r="B877" t="s">
        <v>76</v>
      </c>
      <c r="C877">
        <v>2023</v>
      </c>
      <c r="D877" s="1">
        <v>5445815915.2097998</v>
      </c>
      <c r="E877" s="2">
        <v>5445.8158999999996</v>
      </c>
      <c r="F877" t="s">
        <v>9</v>
      </c>
      <c r="G877" t="s">
        <v>43</v>
      </c>
      <c r="H877" t="s">
        <v>44</v>
      </c>
    </row>
    <row r="878" spans="1:8" x14ac:dyDescent="0.25">
      <c r="A878" t="s">
        <v>61</v>
      </c>
      <c r="B878" t="s">
        <v>76</v>
      </c>
      <c r="C878">
        <v>2018</v>
      </c>
      <c r="D878" s="1">
        <v>44362423.404799998</v>
      </c>
      <c r="E878" s="2">
        <v>44.362400000000001</v>
      </c>
      <c r="F878" t="s">
        <v>9</v>
      </c>
      <c r="G878" t="s">
        <v>62</v>
      </c>
      <c r="H878" t="s">
        <v>44</v>
      </c>
    </row>
    <row r="879" spans="1:8" x14ac:dyDescent="0.25">
      <c r="A879" t="s">
        <v>61</v>
      </c>
      <c r="B879" t="s">
        <v>76</v>
      </c>
      <c r="C879">
        <v>2019</v>
      </c>
      <c r="D879" s="1">
        <v>25181057.891600002</v>
      </c>
      <c r="E879" s="2">
        <v>25.181100000000001</v>
      </c>
      <c r="F879" t="s">
        <v>9</v>
      </c>
      <c r="G879" t="s">
        <v>62</v>
      </c>
      <c r="H879" t="s">
        <v>44</v>
      </c>
    </row>
    <row r="880" spans="1:8" x14ac:dyDescent="0.25">
      <c r="A880" t="s">
        <v>61</v>
      </c>
      <c r="B880" t="s">
        <v>76</v>
      </c>
      <c r="C880">
        <v>2020</v>
      </c>
      <c r="D880" s="1">
        <v>23626665.120099999</v>
      </c>
      <c r="E880" s="2">
        <v>23.6267</v>
      </c>
      <c r="F880" t="s">
        <v>9</v>
      </c>
      <c r="G880" t="s">
        <v>62</v>
      </c>
      <c r="H880" t="s">
        <v>44</v>
      </c>
    </row>
    <row r="881" spans="1:8" x14ac:dyDescent="0.25">
      <c r="A881" t="s">
        <v>61</v>
      </c>
      <c r="B881" t="s">
        <v>76</v>
      </c>
      <c r="C881">
        <v>2021</v>
      </c>
      <c r="D881" s="1">
        <v>28496283.973900001</v>
      </c>
      <c r="E881" s="2">
        <v>28.496300000000002</v>
      </c>
      <c r="F881" t="s">
        <v>9</v>
      </c>
      <c r="G881" t="s">
        <v>62</v>
      </c>
      <c r="H881" t="s">
        <v>44</v>
      </c>
    </row>
    <row r="882" spans="1:8" x14ac:dyDescent="0.25">
      <c r="A882" t="s">
        <v>61</v>
      </c>
      <c r="B882" t="s">
        <v>76</v>
      </c>
      <c r="C882">
        <v>2022</v>
      </c>
      <c r="D882" s="1">
        <v>28469987.055100001</v>
      </c>
      <c r="E882" s="2">
        <v>28.47</v>
      </c>
      <c r="F882" t="s">
        <v>9</v>
      </c>
      <c r="G882" t="s">
        <v>62</v>
      </c>
      <c r="H882" t="s">
        <v>44</v>
      </c>
    </row>
    <row r="883" spans="1:8" x14ac:dyDescent="0.25">
      <c r="A883" t="s">
        <v>61</v>
      </c>
      <c r="B883" t="s">
        <v>76</v>
      </c>
      <c r="C883">
        <v>2023</v>
      </c>
      <c r="D883" s="1">
        <v>31041858.067600001</v>
      </c>
      <c r="E883" s="2">
        <v>31.041899999999998</v>
      </c>
      <c r="F883" t="s">
        <v>9</v>
      </c>
      <c r="G883" t="s">
        <v>62</v>
      </c>
      <c r="H883" t="s">
        <v>44</v>
      </c>
    </row>
    <row r="884" spans="1:8" x14ac:dyDescent="0.25">
      <c r="A884" t="s">
        <v>63</v>
      </c>
      <c r="B884" t="s">
        <v>76</v>
      </c>
      <c r="C884">
        <v>2018</v>
      </c>
      <c r="D884" s="1">
        <v>96853552.444700003</v>
      </c>
      <c r="E884" s="2">
        <v>96.8536</v>
      </c>
      <c r="F884" t="s">
        <v>9</v>
      </c>
      <c r="G884" t="s">
        <v>64</v>
      </c>
      <c r="H884" t="s">
        <v>44</v>
      </c>
    </row>
    <row r="885" spans="1:8" x14ac:dyDescent="0.25">
      <c r="A885" t="s">
        <v>63</v>
      </c>
      <c r="B885" t="s">
        <v>76</v>
      </c>
      <c r="C885">
        <v>2019</v>
      </c>
      <c r="D885" s="1">
        <v>81196610.516000003</v>
      </c>
      <c r="E885" s="2">
        <v>81.196600000000004</v>
      </c>
      <c r="F885" t="s">
        <v>9</v>
      </c>
      <c r="G885" t="s">
        <v>64</v>
      </c>
      <c r="H885" t="s">
        <v>44</v>
      </c>
    </row>
    <row r="886" spans="1:8" x14ac:dyDescent="0.25">
      <c r="A886" t="s">
        <v>63</v>
      </c>
      <c r="B886" t="s">
        <v>76</v>
      </c>
      <c r="C886">
        <v>2020</v>
      </c>
      <c r="D886" s="1">
        <v>66371399.677299999</v>
      </c>
      <c r="E886" s="2">
        <v>66.371399999999994</v>
      </c>
      <c r="F886" t="s">
        <v>9</v>
      </c>
      <c r="G886" t="s">
        <v>64</v>
      </c>
      <c r="H886" t="s">
        <v>44</v>
      </c>
    </row>
    <row r="887" spans="1:8" x14ac:dyDescent="0.25">
      <c r="A887" t="s">
        <v>63</v>
      </c>
      <c r="B887" t="s">
        <v>76</v>
      </c>
      <c r="C887">
        <v>2021</v>
      </c>
      <c r="D887" s="1">
        <v>85111476.882699996</v>
      </c>
      <c r="E887" s="2">
        <v>85.111500000000007</v>
      </c>
      <c r="F887" t="s">
        <v>9</v>
      </c>
      <c r="G887" t="s">
        <v>64</v>
      </c>
      <c r="H887" t="s">
        <v>44</v>
      </c>
    </row>
    <row r="888" spans="1:8" x14ac:dyDescent="0.25">
      <c r="A888" t="s">
        <v>63</v>
      </c>
      <c r="B888" t="s">
        <v>76</v>
      </c>
      <c r="C888">
        <v>2022</v>
      </c>
      <c r="D888" s="1">
        <v>62683965.435400002</v>
      </c>
      <c r="E888" s="2">
        <v>62.683999999999997</v>
      </c>
      <c r="F888" t="s">
        <v>9</v>
      </c>
      <c r="G888" t="s">
        <v>64</v>
      </c>
      <c r="H888" t="s">
        <v>44</v>
      </c>
    </row>
    <row r="889" spans="1:8" x14ac:dyDescent="0.25">
      <c r="A889" t="s">
        <v>63</v>
      </c>
      <c r="B889" t="s">
        <v>76</v>
      </c>
      <c r="C889">
        <v>2023</v>
      </c>
      <c r="D889" s="1">
        <v>68145713.270999998</v>
      </c>
      <c r="E889" s="2">
        <v>68.145700000000005</v>
      </c>
      <c r="F889" t="s">
        <v>9</v>
      </c>
      <c r="G889" t="s">
        <v>64</v>
      </c>
      <c r="H889" t="s">
        <v>44</v>
      </c>
    </row>
    <row r="890" spans="1:8" x14ac:dyDescent="0.25">
      <c r="A890" t="s">
        <v>45</v>
      </c>
      <c r="B890" t="s">
        <v>76</v>
      </c>
      <c r="C890">
        <v>2018</v>
      </c>
      <c r="D890" s="1">
        <v>7026784506.8431997</v>
      </c>
      <c r="E890" s="2">
        <v>7026.7844999999998</v>
      </c>
      <c r="F890" t="s">
        <v>9</v>
      </c>
      <c r="G890" t="s">
        <v>46</v>
      </c>
      <c r="H890" t="s">
        <v>47</v>
      </c>
    </row>
    <row r="891" spans="1:8" x14ac:dyDescent="0.25">
      <c r="A891" t="s">
        <v>45</v>
      </c>
      <c r="B891" t="s">
        <v>76</v>
      </c>
      <c r="C891">
        <v>2019</v>
      </c>
      <c r="D891" s="1">
        <v>6756124062.7852001</v>
      </c>
      <c r="E891" s="2">
        <v>6756.1241</v>
      </c>
      <c r="F891" t="s">
        <v>9</v>
      </c>
      <c r="G891" t="s">
        <v>46</v>
      </c>
      <c r="H891" t="s">
        <v>47</v>
      </c>
    </row>
    <row r="892" spans="1:8" x14ac:dyDescent="0.25">
      <c r="A892" t="s">
        <v>45</v>
      </c>
      <c r="B892" t="s">
        <v>76</v>
      </c>
      <c r="C892">
        <v>2020</v>
      </c>
      <c r="D892" s="1">
        <v>5904056943.0799999</v>
      </c>
      <c r="E892" s="2">
        <v>5904.0568999999996</v>
      </c>
      <c r="F892" t="s">
        <v>9</v>
      </c>
      <c r="G892" t="s">
        <v>46</v>
      </c>
      <c r="H892" t="s">
        <v>47</v>
      </c>
    </row>
    <row r="893" spans="1:8" x14ac:dyDescent="0.25">
      <c r="A893" t="s">
        <v>45</v>
      </c>
      <c r="B893" t="s">
        <v>76</v>
      </c>
      <c r="C893">
        <v>2021</v>
      </c>
      <c r="D893" s="1">
        <v>6816335343.1330004</v>
      </c>
      <c r="E893" s="2">
        <v>6816.3352999999997</v>
      </c>
      <c r="F893" t="s">
        <v>9</v>
      </c>
      <c r="G893" t="s">
        <v>46</v>
      </c>
      <c r="H893" t="s">
        <v>47</v>
      </c>
    </row>
    <row r="894" spans="1:8" x14ac:dyDescent="0.25">
      <c r="A894" t="s">
        <v>45</v>
      </c>
      <c r="B894" t="s">
        <v>76</v>
      </c>
      <c r="C894">
        <v>2022</v>
      </c>
      <c r="D894" s="1">
        <v>6182326013.5179996</v>
      </c>
      <c r="E894" s="2">
        <v>6182.326</v>
      </c>
      <c r="F894" t="s">
        <v>9</v>
      </c>
      <c r="G894" t="s">
        <v>46</v>
      </c>
      <c r="H894" t="s">
        <v>47</v>
      </c>
    </row>
    <row r="895" spans="1:8" x14ac:dyDescent="0.25">
      <c r="A895" t="s">
        <v>45</v>
      </c>
      <c r="B895" t="s">
        <v>76</v>
      </c>
      <c r="C895">
        <v>2023</v>
      </c>
      <c r="D895" s="1">
        <v>7586068883.8023996</v>
      </c>
      <c r="E895" s="2">
        <v>7586.0689000000002</v>
      </c>
      <c r="F895" t="s">
        <v>9</v>
      </c>
      <c r="G895" t="s">
        <v>46</v>
      </c>
      <c r="H895" t="s">
        <v>47</v>
      </c>
    </row>
    <row r="896" spans="1:8" x14ac:dyDescent="0.25">
      <c r="A896" t="s">
        <v>48</v>
      </c>
      <c r="B896" t="s">
        <v>76</v>
      </c>
      <c r="C896">
        <v>2018</v>
      </c>
      <c r="D896" s="1">
        <v>2896008592.2933002</v>
      </c>
      <c r="E896" s="2">
        <v>2896.0086000000001</v>
      </c>
      <c r="F896" t="s">
        <v>9</v>
      </c>
      <c r="G896" t="s">
        <v>49</v>
      </c>
      <c r="H896" t="s">
        <v>47</v>
      </c>
    </row>
    <row r="897" spans="1:8" x14ac:dyDescent="0.25">
      <c r="A897" t="s">
        <v>48</v>
      </c>
      <c r="B897" t="s">
        <v>76</v>
      </c>
      <c r="C897">
        <v>2019</v>
      </c>
      <c r="D897" s="1">
        <v>3016231275.6691999</v>
      </c>
      <c r="E897" s="2">
        <v>3016.2312999999999</v>
      </c>
      <c r="F897" t="s">
        <v>9</v>
      </c>
      <c r="G897" t="s">
        <v>49</v>
      </c>
      <c r="H897" t="s">
        <v>47</v>
      </c>
    </row>
    <row r="898" spans="1:8" x14ac:dyDescent="0.25">
      <c r="A898" t="s">
        <v>48</v>
      </c>
      <c r="B898" t="s">
        <v>76</v>
      </c>
      <c r="C898">
        <v>2020</v>
      </c>
      <c r="D898" s="1">
        <v>2658003774.3200002</v>
      </c>
      <c r="E898" s="2">
        <v>2658.0038</v>
      </c>
      <c r="F898" t="s">
        <v>9</v>
      </c>
      <c r="G898" t="s">
        <v>49</v>
      </c>
      <c r="H898" t="s">
        <v>47</v>
      </c>
    </row>
    <row r="899" spans="1:8" x14ac:dyDescent="0.25">
      <c r="A899" t="s">
        <v>48</v>
      </c>
      <c r="B899" t="s">
        <v>76</v>
      </c>
      <c r="C899">
        <v>2021</v>
      </c>
      <c r="D899" s="1">
        <v>2789165795.3260002</v>
      </c>
      <c r="E899" s="2">
        <v>2789.1658000000002</v>
      </c>
      <c r="F899" t="s">
        <v>9</v>
      </c>
      <c r="G899" t="s">
        <v>49</v>
      </c>
      <c r="H899" t="s">
        <v>47</v>
      </c>
    </row>
    <row r="900" spans="1:8" x14ac:dyDescent="0.25">
      <c r="A900" t="s">
        <v>48</v>
      </c>
      <c r="B900" t="s">
        <v>76</v>
      </c>
      <c r="C900">
        <v>2022</v>
      </c>
      <c r="D900" s="1">
        <v>2630820378.6254001</v>
      </c>
      <c r="E900" s="2">
        <v>2630.8204000000001</v>
      </c>
      <c r="F900" t="s">
        <v>9</v>
      </c>
      <c r="G900" t="s">
        <v>49</v>
      </c>
      <c r="H900" t="s">
        <v>47</v>
      </c>
    </row>
    <row r="901" spans="1:8" x14ac:dyDescent="0.25">
      <c r="A901" t="s">
        <v>48</v>
      </c>
      <c r="B901" t="s">
        <v>76</v>
      </c>
      <c r="C901">
        <v>2023</v>
      </c>
      <c r="D901" s="1">
        <v>2761062150.2869</v>
      </c>
      <c r="E901" s="2">
        <v>2761.0621999999998</v>
      </c>
      <c r="F901" t="s">
        <v>9</v>
      </c>
      <c r="G901" t="s">
        <v>49</v>
      </c>
      <c r="H901" t="s">
        <v>47</v>
      </c>
    </row>
    <row r="902" spans="1:8" x14ac:dyDescent="0.25">
      <c r="A902" t="s">
        <v>50</v>
      </c>
      <c r="B902" t="s">
        <v>76</v>
      </c>
      <c r="C902">
        <v>2018</v>
      </c>
      <c r="D902" s="1">
        <v>10409539794.151699</v>
      </c>
      <c r="E902" s="2">
        <v>10409.5398</v>
      </c>
      <c r="F902" t="s">
        <v>9</v>
      </c>
      <c r="G902" t="s">
        <v>51</v>
      </c>
      <c r="H902" t="s">
        <v>47</v>
      </c>
    </row>
    <row r="903" spans="1:8" x14ac:dyDescent="0.25">
      <c r="A903" t="s">
        <v>50</v>
      </c>
      <c r="B903" t="s">
        <v>76</v>
      </c>
      <c r="C903">
        <v>2019</v>
      </c>
      <c r="D903" s="1">
        <v>9784865109.5589008</v>
      </c>
      <c r="E903" s="2">
        <v>9784.8651000000009</v>
      </c>
      <c r="F903" t="s">
        <v>9</v>
      </c>
      <c r="G903" t="s">
        <v>51</v>
      </c>
      <c r="H903" t="s">
        <v>47</v>
      </c>
    </row>
    <row r="904" spans="1:8" x14ac:dyDescent="0.25">
      <c r="A904" t="s">
        <v>50</v>
      </c>
      <c r="B904" t="s">
        <v>76</v>
      </c>
      <c r="C904">
        <v>2020</v>
      </c>
      <c r="D904" s="1">
        <v>9482560836.7919998</v>
      </c>
      <c r="E904" s="2">
        <v>9482.5607999999993</v>
      </c>
      <c r="F904" t="s">
        <v>9</v>
      </c>
      <c r="G904" t="s">
        <v>51</v>
      </c>
      <c r="H904" t="s">
        <v>47</v>
      </c>
    </row>
    <row r="905" spans="1:8" x14ac:dyDescent="0.25">
      <c r="A905" t="s">
        <v>50</v>
      </c>
      <c r="B905" t="s">
        <v>76</v>
      </c>
      <c r="C905">
        <v>2021</v>
      </c>
      <c r="D905" s="1">
        <v>10467025577.191</v>
      </c>
      <c r="E905" s="2">
        <v>10467.025600000001</v>
      </c>
      <c r="F905" t="s">
        <v>9</v>
      </c>
      <c r="G905" t="s">
        <v>51</v>
      </c>
      <c r="H905" t="s">
        <v>47</v>
      </c>
    </row>
    <row r="906" spans="1:8" x14ac:dyDescent="0.25">
      <c r="A906" t="s">
        <v>50</v>
      </c>
      <c r="B906" t="s">
        <v>76</v>
      </c>
      <c r="C906">
        <v>2022</v>
      </c>
      <c r="D906" s="1">
        <v>11404551665.8062</v>
      </c>
      <c r="E906" s="2">
        <v>11404.5517</v>
      </c>
      <c r="F906" t="s">
        <v>9</v>
      </c>
      <c r="G906" t="s">
        <v>51</v>
      </c>
      <c r="H906" t="s">
        <v>47</v>
      </c>
    </row>
    <row r="907" spans="1:8" x14ac:dyDescent="0.25">
      <c r="A907" t="s">
        <v>50</v>
      </c>
      <c r="B907" t="s">
        <v>76</v>
      </c>
      <c r="C907">
        <v>2023</v>
      </c>
      <c r="D907" s="1">
        <v>12800786346.605</v>
      </c>
      <c r="E907" s="2">
        <v>12800.7863</v>
      </c>
      <c r="F907" t="s">
        <v>9</v>
      </c>
      <c r="G907" t="s">
        <v>51</v>
      </c>
      <c r="H907" t="s">
        <v>47</v>
      </c>
    </row>
    <row r="908" spans="1:8" x14ac:dyDescent="0.25">
      <c r="A908" t="s">
        <v>52</v>
      </c>
      <c r="B908" t="s">
        <v>76</v>
      </c>
      <c r="C908">
        <v>2018</v>
      </c>
      <c r="D908" s="1">
        <v>2469578.8631000002</v>
      </c>
      <c r="E908" s="2">
        <v>2.4695999999999998</v>
      </c>
      <c r="F908" t="s">
        <v>9</v>
      </c>
      <c r="G908" t="s">
        <v>53</v>
      </c>
      <c r="H908" t="s">
        <v>47</v>
      </c>
    </row>
    <row r="909" spans="1:8" x14ac:dyDescent="0.25">
      <c r="A909" t="s">
        <v>52</v>
      </c>
      <c r="B909" t="s">
        <v>76</v>
      </c>
      <c r="C909">
        <v>2019</v>
      </c>
      <c r="D909" s="1">
        <v>2263805.8772999998</v>
      </c>
      <c r="E909" s="2">
        <v>2.2637999999999998</v>
      </c>
      <c r="F909" t="s">
        <v>9</v>
      </c>
      <c r="G909" t="s">
        <v>53</v>
      </c>
      <c r="H909" t="s">
        <v>47</v>
      </c>
    </row>
    <row r="910" spans="1:8" x14ac:dyDescent="0.25">
      <c r="A910" t="s">
        <v>52</v>
      </c>
      <c r="B910" t="s">
        <v>76</v>
      </c>
      <c r="C910">
        <v>2020</v>
      </c>
      <c r="D910" s="1">
        <v>2143806.9564</v>
      </c>
      <c r="E910" s="2">
        <v>2.1438000000000001</v>
      </c>
      <c r="F910" t="s">
        <v>9</v>
      </c>
      <c r="G910" t="s">
        <v>53</v>
      </c>
      <c r="H910" t="s">
        <v>47</v>
      </c>
    </row>
    <row r="911" spans="1:8" x14ac:dyDescent="0.25">
      <c r="A911" t="s">
        <v>52</v>
      </c>
      <c r="B911" t="s">
        <v>76</v>
      </c>
      <c r="C911">
        <v>2021</v>
      </c>
      <c r="D911" s="1">
        <v>2498199.6941999998</v>
      </c>
      <c r="E911" s="2">
        <v>2.4982000000000002</v>
      </c>
      <c r="F911" t="s">
        <v>9</v>
      </c>
      <c r="G911" t="s">
        <v>53</v>
      </c>
      <c r="H911" t="s">
        <v>47</v>
      </c>
    </row>
    <row r="912" spans="1:8" x14ac:dyDescent="0.25">
      <c r="A912" t="s">
        <v>52</v>
      </c>
      <c r="B912" t="s">
        <v>76</v>
      </c>
      <c r="C912">
        <v>2022</v>
      </c>
      <c r="D912" s="1">
        <v>2635753.1823</v>
      </c>
      <c r="E912" s="2">
        <v>2.6358000000000001</v>
      </c>
      <c r="F912" t="s">
        <v>9</v>
      </c>
      <c r="G912" t="s">
        <v>53</v>
      </c>
      <c r="H912" t="s">
        <v>47</v>
      </c>
    </row>
    <row r="913" spans="1:8" x14ac:dyDescent="0.25">
      <c r="A913" t="s">
        <v>52</v>
      </c>
      <c r="B913" t="s">
        <v>76</v>
      </c>
      <c r="C913">
        <v>2023</v>
      </c>
      <c r="D913" s="1">
        <v>2733832.5991000002</v>
      </c>
      <c r="E913" s="2">
        <v>2.7338</v>
      </c>
      <c r="F913" t="s">
        <v>9</v>
      </c>
      <c r="G913" t="s">
        <v>53</v>
      </c>
      <c r="H913" t="s">
        <v>47</v>
      </c>
    </row>
    <row r="914" spans="1:8" x14ac:dyDescent="0.25">
      <c r="A914" t="s">
        <v>54</v>
      </c>
      <c r="B914" t="s">
        <v>76</v>
      </c>
      <c r="C914">
        <v>2018</v>
      </c>
      <c r="D914" s="1">
        <v>95548781171.557999</v>
      </c>
      <c r="E914" s="2">
        <v>95548.781199999998</v>
      </c>
      <c r="F914" t="s">
        <v>9</v>
      </c>
      <c r="G914" t="s">
        <v>55</v>
      </c>
      <c r="H914" t="s">
        <v>55</v>
      </c>
    </row>
    <row r="915" spans="1:8" x14ac:dyDescent="0.25">
      <c r="A915" t="s">
        <v>54</v>
      </c>
      <c r="B915" t="s">
        <v>76</v>
      </c>
      <c r="C915">
        <v>2019</v>
      </c>
      <c r="D915" s="1">
        <v>86322628822.679794</v>
      </c>
      <c r="E915" s="2">
        <v>86322.628800000006</v>
      </c>
      <c r="F915" t="s">
        <v>9</v>
      </c>
      <c r="G915" t="s">
        <v>55</v>
      </c>
      <c r="H915" t="s">
        <v>55</v>
      </c>
    </row>
    <row r="916" spans="1:8" x14ac:dyDescent="0.25">
      <c r="A916" t="s">
        <v>54</v>
      </c>
      <c r="B916" t="s">
        <v>76</v>
      </c>
      <c r="C916">
        <v>2020</v>
      </c>
      <c r="D916" s="1">
        <v>83644429141.312393</v>
      </c>
      <c r="E916" s="2">
        <v>83644.429099999994</v>
      </c>
      <c r="F916" t="s">
        <v>9</v>
      </c>
      <c r="G916" t="s">
        <v>55</v>
      </c>
      <c r="H916" t="s">
        <v>55</v>
      </c>
    </row>
    <row r="917" spans="1:8" x14ac:dyDescent="0.25">
      <c r="A917" t="s">
        <v>54</v>
      </c>
      <c r="B917" t="s">
        <v>76</v>
      </c>
      <c r="C917">
        <v>2021</v>
      </c>
      <c r="D917" s="1">
        <v>87825686164.551407</v>
      </c>
      <c r="E917" s="2">
        <v>87825.686199999996</v>
      </c>
      <c r="F917" t="s">
        <v>9</v>
      </c>
      <c r="G917" t="s">
        <v>55</v>
      </c>
      <c r="H917" t="s">
        <v>55</v>
      </c>
    </row>
    <row r="918" spans="1:8" x14ac:dyDescent="0.25">
      <c r="A918" t="s">
        <v>54</v>
      </c>
      <c r="B918" t="s">
        <v>76</v>
      </c>
      <c r="C918">
        <v>2022</v>
      </c>
      <c r="D918" s="1">
        <v>94903405055.067703</v>
      </c>
      <c r="E918" s="2">
        <v>94903.405100000004</v>
      </c>
      <c r="F918" t="s">
        <v>9</v>
      </c>
      <c r="G918" t="s">
        <v>55</v>
      </c>
      <c r="H918" t="s">
        <v>55</v>
      </c>
    </row>
    <row r="919" spans="1:8" x14ac:dyDescent="0.25">
      <c r="A919" t="s">
        <v>54</v>
      </c>
      <c r="B919" t="s">
        <v>76</v>
      </c>
      <c r="C919">
        <v>2023</v>
      </c>
      <c r="D919" s="1">
        <v>111246304945.414</v>
      </c>
      <c r="E919" s="2">
        <v>111246.3049</v>
      </c>
      <c r="F919" t="s">
        <v>9</v>
      </c>
      <c r="G919" t="s">
        <v>55</v>
      </c>
      <c r="H919" t="s">
        <v>55</v>
      </c>
    </row>
    <row r="920" spans="1:8" x14ac:dyDescent="0.25">
      <c r="A920" t="s">
        <v>7</v>
      </c>
      <c r="B920" t="s">
        <v>77</v>
      </c>
      <c r="C920">
        <v>2018</v>
      </c>
      <c r="D920" s="1">
        <v>51185804.176200002</v>
      </c>
      <c r="E920" s="2">
        <v>51.1858</v>
      </c>
      <c r="F920" t="s">
        <v>9</v>
      </c>
      <c r="G920" t="s">
        <v>10</v>
      </c>
      <c r="H920" t="s">
        <v>11</v>
      </c>
    </row>
    <row r="921" spans="1:8" x14ac:dyDescent="0.25">
      <c r="A921" t="s">
        <v>7</v>
      </c>
      <c r="B921" t="s">
        <v>77</v>
      </c>
      <c r="C921">
        <v>2019</v>
      </c>
      <c r="D921" s="1">
        <v>75141177.2984</v>
      </c>
      <c r="E921" s="2">
        <v>75.141199999999998</v>
      </c>
      <c r="F921" t="s">
        <v>9</v>
      </c>
      <c r="G921" t="s">
        <v>10</v>
      </c>
      <c r="H921" t="s">
        <v>11</v>
      </c>
    </row>
    <row r="922" spans="1:8" x14ac:dyDescent="0.25">
      <c r="A922" t="s">
        <v>7</v>
      </c>
      <c r="B922" t="s">
        <v>77</v>
      </c>
      <c r="C922">
        <v>2020</v>
      </c>
      <c r="D922" s="1">
        <v>78716710.618000001</v>
      </c>
      <c r="E922" s="2">
        <v>78.716700000000003</v>
      </c>
      <c r="F922" t="s">
        <v>9</v>
      </c>
      <c r="G922" t="s">
        <v>10</v>
      </c>
      <c r="H922" t="s">
        <v>11</v>
      </c>
    </row>
    <row r="923" spans="1:8" x14ac:dyDescent="0.25">
      <c r="A923" t="s">
        <v>7</v>
      </c>
      <c r="B923" t="s">
        <v>77</v>
      </c>
      <c r="C923">
        <v>2021</v>
      </c>
      <c r="D923" s="1">
        <v>45305555.214000002</v>
      </c>
      <c r="E923" s="2">
        <v>45.305599999999998</v>
      </c>
      <c r="F923" t="s">
        <v>9</v>
      </c>
      <c r="G923" t="s">
        <v>10</v>
      </c>
      <c r="H923" t="s">
        <v>11</v>
      </c>
    </row>
    <row r="924" spans="1:8" x14ac:dyDescent="0.25">
      <c r="A924" t="s">
        <v>7</v>
      </c>
      <c r="B924" t="s">
        <v>77</v>
      </c>
      <c r="C924">
        <v>2022</v>
      </c>
      <c r="D924" s="1">
        <v>31542661.1184</v>
      </c>
      <c r="E924" s="2">
        <v>31.5427</v>
      </c>
      <c r="F924" t="s">
        <v>9</v>
      </c>
      <c r="G924" t="s">
        <v>10</v>
      </c>
      <c r="H924" t="s">
        <v>11</v>
      </c>
    </row>
    <row r="925" spans="1:8" x14ac:dyDescent="0.25">
      <c r="A925" t="s">
        <v>7</v>
      </c>
      <c r="B925" t="s">
        <v>77</v>
      </c>
      <c r="C925">
        <v>2023</v>
      </c>
      <c r="D925" s="1">
        <v>15789964.279899999</v>
      </c>
      <c r="E925" s="2">
        <v>15.79</v>
      </c>
      <c r="F925" t="s">
        <v>9</v>
      </c>
      <c r="G925" t="s">
        <v>10</v>
      </c>
      <c r="H925" t="s">
        <v>11</v>
      </c>
    </row>
    <row r="926" spans="1:8" x14ac:dyDescent="0.25">
      <c r="A926" t="s">
        <v>12</v>
      </c>
      <c r="B926" t="s">
        <v>77</v>
      </c>
      <c r="C926">
        <v>2018</v>
      </c>
      <c r="D926" s="1">
        <v>18307244.2795</v>
      </c>
      <c r="E926" s="2">
        <v>18.307200000000002</v>
      </c>
      <c r="F926" t="s">
        <v>9</v>
      </c>
      <c r="G926" t="s">
        <v>13</v>
      </c>
      <c r="H926" t="s">
        <v>11</v>
      </c>
    </row>
    <row r="927" spans="1:8" x14ac:dyDescent="0.25">
      <c r="A927" t="s">
        <v>12</v>
      </c>
      <c r="B927" t="s">
        <v>77</v>
      </c>
      <c r="C927">
        <v>2019</v>
      </c>
      <c r="D927" s="1">
        <v>23747383.589400001</v>
      </c>
      <c r="E927" s="2">
        <v>23.747399999999999</v>
      </c>
      <c r="F927" t="s">
        <v>9</v>
      </c>
      <c r="G927" t="s">
        <v>13</v>
      </c>
      <c r="H927" t="s">
        <v>11</v>
      </c>
    </row>
    <row r="928" spans="1:8" x14ac:dyDescent="0.25">
      <c r="A928" t="s">
        <v>12</v>
      </c>
      <c r="B928" t="s">
        <v>77</v>
      </c>
      <c r="C928">
        <v>2020</v>
      </c>
      <c r="D928" s="1">
        <v>19517718.875599999</v>
      </c>
      <c r="E928" s="2">
        <v>19.517700000000001</v>
      </c>
      <c r="F928" t="s">
        <v>9</v>
      </c>
      <c r="G928" t="s">
        <v>13</v>
      </c>
      <c r="H928" t="s">
        <v>11</v>
      </c>
    </row>
    <row r="929" spans="1:8" x14ac:dyDescent="0.25">
      <c r="A929" t="s">
        <v>12</v>
      </c>
      <c r="B929" t="s">
        <v>77</v>
      </c>
      <c r="C929">
        <v>2021</v>
      </c>
      <c r="D929" s="1">
        <v>15992703.463</v>
      </c>
      <c r="E929" s="2">
        <v>15.992699999999999</v>
      </c>
      <c r="F929" t="s">
        <v>9</v>
      </c>
      <c r="G929" t="s">
        <v>13</v>
      </c>
      <c r="H929" t="s">
        <v>11</v>
      </c>
    </row>
    <row r="930" spans="1:8" x14ac:dyDescent="0.25">
      <c r="A930" t="s">
        <v>12</v>
      </c>
      <c r="B930" t="s">
        <v>77</v>
      </c>
      <c r="C930">
        <v>2022</v>
      </c>
      <c r="D930" s="1">
        <v>15420038.131200001</v>
      </c>
      <c r="E930" s="2">
        <v>15.42</v>
      </c>
      <c r="F930" t="s">
        <v>9</v>
      </c>
      <c r="G930" t="s">
        <v>13</v>
      </c>
      <c r="H930" t="s">
        <v>11</v>
      </c>
    </row>
    <row r="931" spans="1:8" x14ac:dyDescent="0.25">
      <c r="A931" t="s">
        <v>12</v>
      </c>
      <c r="B931" t="s">
        <v>77</v>
      </c>
      <c r="C931">
        <v>2023</v>
      </c>
      <c r="D931" s="1">
        <v>15466763.357000001</v>
      </c>
      <c r="E931" s="2">
        <v>15.466799999999999</v>
      </c>
      <c r="F931" t="s">
        <v>9</v>
      </c>
      <c r="G931" t="s">
        <v>13</v>
      </c>
      <c r="H931" t="s">
        <v>11</v>
      </c>
    </row>
    <row r="932" spans="1:8" x14ac:dyDescent="0.25">
      <c r="A932" t="s">
        <v>66</v>
      </c>
      <c r="B932" t="s">
        <v>77</v>
      </c>
      <c r="C932">
        <v>2018</v>
      </c>
      <c r="D932" s="1">
        <v>25631377.765700001</v>
      </c>
      <c r="E932" s="2">
        <v>25.631399999999999</v>
      </c>
      <c r="F932" t="s">
        <v>9</v>
      </c>
      <c r="G932" t="s">
        <v>67</v>
      </c>
      <c r="H932" t="s">
        <v>11</v>
      </c>
    </row>
    <row r="933" spans="1:8" x14ac:dyDescent="0.25">
      <c r="A933" t="s">
        <v>66</v>
      </c>
      <c r="B933" t="s">
        <v>77</v>
      </c>
      <c r="C933">
        <v>2021</v>
      </c>
      <c r="D933" s="1">
        <v>32054351.623599999</v>
      </c>
      <c r="E933" s="2">
        <v>32.054400000000001</v>
      </c>
      <c r="F933" t="s">
        <v>9</v>
      </c>
      <c r="G933" t="s">
        <v>67</v>
      </c>
      <c r="H933" t="s">
        <v>11</v>
      </c>
    </row>
    <row r="934" spans="1:8" x14ac:dyDescent="0.25">
      <c r="A934" t="s">
        <v>66</v>
      </c>
      <c r="B934" t="s">
        <v>77</v>
      </c>
      <c r="C934">
        <v>2022</v>
      </c>
      <c r="D934" s="1">
        <v>31611582.4789</v>
      </c>
      <c r="E934" s="2">
        <v>31.611599999999999</v>
      </c>
      <c r="F934" t="s">
        <v>9</v>
      </c>
      <c r="G934" t="s">
        <v>67</v>
      </c>
      <c r="H934" t="s">
        <v>11</v>
      </c>
    </row>
    <row r="935" spans="1:8" x14ac:dyDescent="0.25">
      <c r="A935" t="s">
        <v>66</v>
      </c>
      <c r="B935" t="s">
        <v>77</v>
      </c>
      <c r="C935">
        <v>2023</v>
      </c>
      <c r="D935" s="1">
        <v>8088789.1277000001</v>
      </c>
      <c r="E935" s="2">
        <v>8.0888000000000009</v>
      </c>
      <c r="F935" t="s">
        <v>9</v>
      </c>
      <c r="G935" t="s">
        <v>67</v>
      </c>
      <c r="H935" t="s">
        <v>11</v>
      </c>
    </row>
    <row r="936" spans="1:8" x14ac:dyDescent="0.25">
      <c r="A936" t="s">
        <v>14</v>
      </c>
      <c r="B936" t="s">
        <v>77</v>
      </c>
      <c r="C936">
        <v>2018</v>
      </c>
      <c r="D936" s="1">
        <v>11160791.5854</v>
      </c>
      <c r="E936" s="2">
        <v>11.1608</v>
      </c>
      <c r="F936" t="s">
        <v>9</v>
      </c>
      <c r="G936" t="s">
        <v>15</v>
      </c>
      <c r="H936" t="s">
        <v>11</v>
      </c>
    </row>
    <row r="937" spans="1:8" x14ac:dyDescent="0.25">
      <c r="A937" t="s">
        <v>14</v>
      </c>
      <c r="B937" t="s">
        <v>77</v>
      </c>
      <c r="C937">
        <v>2019</v>
      </c>
      <c r="D937" s="1">
        <v>17112511.367400002</v>
      </c>
      <c r="E937" s="2">
        <v>17.112500000000001</v>
      </c>
      <c r="F937" t="s">
        <v>9</v>
      </c>
      <c r="G937" t="s">
        <v>15</v>
      </c>
      <c r="H937" t="s">
        <v>11</v>
      </c>
    </row>
    <row r="938" spans="1:8" x14ac:dyDescent="0.25">
      <c r="A938" t="s">
        <v>14</v>
      </c>
      <c r="B938" t="s">
        <v>77</v>
      </c>
      <c r="C938">
        <v>2021</v>
      </c>
      <c r="D938" s="1">
        <v>14868720.269200001</v>
      </c>
      <c r="E938" s="2">
        <v>14.8687</v>
      </c>
      <c r="F938" t="s">
        <v>9</v>
      </c>
      <c r="G938" t="s">
        <v>15</v>
      </c>
      <c r="H938" t="s">
        <v>11</v>
      </c>
    </row>
    <row r="939" spans="1:8" x14ac:dyDescent="0.25">
      <c r="A939" t="s">
        <v>14</v>
      </c>
      <c r="B939" t="s">
        <v>77</v>
      </c>
      <c r="C939">
        <v>2022</v>
      </c>
      <c r="D939" s="1">
        <v>13381489.546599999</v>
      </c>
      <c r="E939" s="2">
        <v>13.381500000000001</v>
      </c>
      <c r="F939" t="s">
        <v>9</v>
      </c>
      <c r="G939" t="s">
        <v>15</v>
      </c>
      <c r="H939" t="s">
        <v>11</v>
      </c>
    </row>
    <row r="940" spans="1:8" x14ac:dyDescent="0.25">
      <c r="A940" t="s">
        <v>14</v>
      </c>
      <c r="B940" t="s">
        <v>77</v>
      </c>
      <c r="C940">
        <v>2023</v>
      </c>
      <c r="D940" s="1">
        <v>6576865.9263000004</v>
      </c>
      <c r="E940" s="2">
        <v>6.5769000000000002</v>
      </c>
      <c r="F940" t="s">
        <v>9</v>
      </c>
      <c r="G940" t="s">
        <v>15</v>
      </c>
      <c r="H940" t="s">
        <v>11</v>
      </c>
    </row>
    <row r="941" spans="1:8" x14ac:dyDescent="0.25">
      <c r="A941" t="s">
        <v>57</v>
      </c>
      <c r="B941" t="s">
        <v>77</v>
      </c>
      <c r="C941">
        <v>2018</v>
      </c>
      <c r="D941" s="1">
        <v>51659628.296800002</v>
      </c>
      <c r="E941" s="2">
        <v>51.659599999999998</v>
      </c>
      <c r="F941" t="s">
        <v>9</v>
      </c>
      <c r="G941" t="s">
        <v>58</v>
      </c>
      <c r="H941" t="s">
        <v>11</v>
      </c>
    </row>
    <row r="942" spans="1:8" x14ac:dyDescent="0.25">
      <c r="A942" t="s">
        <v>57</v>
      </c>
      <c r="B942" t="s">
        <v>77</v>
      </c>
      <c r="C942">
        <v>2019</v>
      </c>
      <c r="D942" s="1">
        <v>68593084.361000001</v>
      </c>
      <c r="E942" s="2">
        <v>68.593100000000007</v>
      </c>
      <c r="F942" t="s">
        <v>9</v>
      </c>
      <c r="G942" t="s">
        <v>58</v>
      </c>
      <c r="H942" t="s">
        <v>11</v>
      </c>
    </row>
    <row r="943" spans="1:8" x14ac:dyDescent="0.25">
      <c r="A943" t="s">
        <v>57</v>
      </c>
      <c r="B943" t="s">
        <v>77</v>
      </c>
      <c r="C943">
        <v>2020</v>
      </c>
      <c r="D943" s="1">
        <v>97433074.587699994</v>
      </c>
      <c r="E943" s="2">
        <v>97.433099999999996</v>
      </c>
      <c r="F943" t="s">
        <v>9</v>
      </c>
      <c r="G943" t="s">
        <v>58</v>
      </c>
      <c r="H943" t="s">
        <v>11</v>
      </c>
    </row>
    <row r="944" spans="1:8" x14ac:dyDescent="0.25">
      <c r="A944" t="s">
        <v>57</v>
      </c>
      <c r="B944" t="s">
        <v>77</v>
      </c>
      <c r="C944">
        <v>2021</v>
      </c>
      <c r="D944" s="1">
        <v>102839007.1761</v>
      </c>
      <c r="E944" s="2">
        <v>102.839</v>
      </c>
      <c r="F944" t="s">
        <v>9</v>
      </c>
      <c r="G944" t="s">
        <v>58</v>
      </c>
      <c r="H944" t="s">
        <v>11</v>
      </c>
    </row>
    <row r="945" spans="1:8" x14ac:dyDescent="0.25">
      <c r="A945" t="s">
        <v>57</v>
      </c>
      <c r="B945" t="s">
        <v>77</v>
      </c>
      <c r="C945">
        <v>2022</v>
      </c>
      <c r="D945" s="1">
        <v>105938509.64120001</v>
      </c>
      <c r="E945" s="2">
        <v>105.9385</v>
      </c>
      <c r="F945" t="s">
        <v>9</v>
      </c>
      <c r="G945" t="s">
        <v>58</v>
      </c>
      <c r="H945" t="s">
        <v>11</v>
      </c>
    </row>
    <row r="946" spans="1:8" x14ac:dyDescent="0.25">
      <c r="A946" t="s">
        <v>57</v>
      </c>
      <c r="B946" t="s">
        <v>77</v>
      </c>
      <c r="C946">
        <v>2023</v>
      </c>
      <c r="D946" s="1">
        <v>108756095.38150001</v>
      </c>
      <c r="E946" s="2">
        <v>108.7561</v>
      </c>
      <c r="F946" t="s">
        <v>9</v>
      </c>
      <c r="G946" t="s">
        <v>58</v>
      </c>
      <c r="H946" t="s">
        <v>11</v>
      </c>
    </row>
    <row r="947" spans="1:8" x14ac:dyDescent="0.25">
      <c r="A947" t="s">
        <v>68</v>
      </c>
      <c r="B947" t="s">
        <v>77</v>
      </c>
      <c r="C947">
        <v>2018</v>
      </c>
      <c r="D947" s="1">
        <v>2377482.7075999998</v>
      </c>
      <c r="E947" s="2">
        <v>2.3774999999999999</v>
      </c>
      <c r="F947" t="s">
        <v>9</v>
      </c>
      <c r="G947" t="s">
        <v>69</v>
      </c>
      <c r="H947" t="s">
        <v>11</v>
      </c>
    </row>
    <row r="948" spans="1:8" x14ac:dyDescent="0.25">
      <c r="A948" t="s">
        <v>68</v>
      </c>
      <c r="B948" t="s">
        <v>77</v>
      </c>
      <c r="C948">
        <v>2019</v>
      </c>
      <c r="D948" s="1">
        <v>3753561.7577</v>
      </c>
      <c r="E948" s="2">
        <v>3.7536</v>
      </c>
      <c r="F948" t="s">
        <v>9</v>
      </c>
      <c r="G948" t="s">
        <v>69</v>
      </c>
      <c r="H948" t="s">
        <v>11</v>
      </c>
    </row>
    <row r="949" spans="1:8" x14ac:dyDescent="0.25">
      <c r="A949" t="s">
        <v>68</v>
      </c>
      <c r="B949" t="s">
        <v>77</v>
      </c>
      <c r="C949">
        <v>2021</v>
      </c>
      <c r="D949" s="1">
        <v>12015080.4224</v>
      </c>
      <c r="E949" s="2">
        <v>12.0151</v>
      </c>
      <c r="F949" t="s">
        <v>9</v>
      </c>
      <c r="G949" t="s">
        <v>69</v>
      </c>
      <c r="H949" t="s">
        <v>11</v>
      </c>
    </row>
    <row r="950" spans="1:8" x14ac:dyDescent="0.25">
      <c r="A950" t="s">
        <v>68</v>
      </c>
      <c r="B950" t="s">
        <v>77</v>
      </c>
      <c r="C950">
        <v>2022</v>
      </c>
      <c r="D950" s="1">
        <v>2792830.8149000001</v>
      </c>
      <c r="E950" s="2">
        <v>2.7928000000000002</v>
      </c>
      <c r="F950" t="s">
        <v>9</v>
      </c>
      <c r="G950" t="s">
        <v>69</v>
      </c>
      <c r="H950" t="s">
        <v>11</v>
      </c>
    </row>
    <row r="951" spans="1:8" x14ac:dyDescent="0.25">
      <c r="A951" t="s">
        <v>68</v>
      </c>
      <c r="B951" t="s">
        <v>77</v>
      </c>
      <c r="C951">
        <v>2023</v>
      </c>
      <c r="D951" s="1">
        <v>2348471.6595000001</v>
      </c>
      <c r="E951" s="2">
        <v>2.3485</v>
      </c>
      <c r="F951" t="s">
        <v>9</v>
      </c>
      <c r="G951" t="s">
        <v>69</v>
      </c>
      <c r="H951" t="s">
        <v>11</v>
      </c>
    </row>
    <row r="952" spans="1:8" x14ac:dyDescent="0.25">
      <c r="A952" t="s">
        <v>16</v>
      </c>
      <c r="B952" t="s">
        <v>77</v>
      </c>
      <c r="C952">
        <v>2018</v>
      </c>
      <c r="D952" s="1">
        <v>56689862.003799997</v>
      </c>
      <c r="E952" s="2">
        <v>56.689900000000002</v>
      </c>
      <c r="F952" t="s">
        <v>9</v>
      </c>
      <c r="G952" t="s">
        <v>17</v>
      </c>
      <c r="H952" t="s">
        <v>11</v>
      </c>
    </row>
    <row r="953" spans="1:8" x14ac:dyDescent="0.25">
      <c r="A953" t="s">
        <v>16</v>
      </c>
      <c r="B953" t="s">
        <v>77</v>
      </c>
      <c r="C953">
        <v>2019</v>
      </c>
      <c r="D953" s="1">
        <v>120606925.559</v>
      </c>
      <c r="E953" s="2">
        <v>120.6069</v>
      </c>
      <c r="F953" t="s">
        <v>9</v>
      </c>
      <c r="G953" t="s">
        <v>17</v>
      </c>
      <c r="H953" t="s">
        <v>11</v>
      </c>
    </row>
    <row r="954" spans="1:8" x14ac:dyDescent="0.25">
      <c r="A954" t="s">
        <v>16</v>
      </c>
      <c r="B954" t="s">
        <v>77</v>
      </c>
      <c r="C954">
        <v>2020</v>
      </c>
      <c r="D954" s="1">
        <v>107101681.1169</v>
      </c>
      <c r="E954" s="2">
        <v>107.10169999999999</v>
      </c>
      <c r="F954" t="s">
        <v>9</v>
      </c>
      <c r="G954" t="s">
        <v>17</v>
      </c>
      <c r="H954" t="s">
        <v>11</v>
      </c>
    </row>
    <row r="955" spans="1:8" x14ac:dyDescent="0.25">
      <c r="A955" t="s">
        <v>16</v>
      </c>
      <c r="B955" t="s">
        <v>77</v>
      </c>
      <c r="C955">
        <v>2021</v>
      </c>
      <c r="D955" s="1">
        <v>168632005.1002</v>
      </c>
      <c r="E955" s="2">
        <v>168.63200000000001</v>
      </c>
      <c r="F955" t="s">
        <v>9</v>
      </c>
      <c r="G955" t="s">
        <v>17</v>
      </c>
      <c r="H955" t="s">
        <v>11</v>
      </c>
    </row>
    <row r="956" spans="1:8" x14ac:dyDescent="0.25">
      <c r="A956" t="s">
        <v>16</v>
      </c>
      <c r="B956" t="s">
        <v>77</v>
      </c>
      <c r="C956">
        <v>2022</v>
      </c>
      <c r="D956" s="1">
        <v>198993505.45030001</v>
      </c>
      <c r="E956" s="2">
        <v>198.99350000000001</v>
      </c>
      <c r="F956" t="s">
        <v>9</v>
      </c>
      <c r="G956" t="s">
        <v>17</v>
      </c>
      <c r="H956" t="s">
        <v>11</v>
      </c>
    </row>
    <row r="957" spans="1:8" x14ac:dyDescent="0.25">
      <c r="A957" t="s">
        <v>16</v>
      </c>
      <c r="B957" t="s">
        <v>77</v>
      </c>
      <c r="C957">
        <v>2023</v>
      </c>
      <c r="D957" s="1">
        <v>224163712.95089999</v>
      </c>
      <c r="E957" s="2">
        <v>224.16370000000001</v>
      </c>
      <c r="F957" t="s">
        <v>9</v>
      </c>
      <c r="G957" t="s">
        <v>17</v>
      </c>
      <c r="H957" t="s">
        <v>11</v>
      </c>
    </row>
    <row r="958" spans="1:8" x14ac:dyDescent="0.25">
      <c r="A958" t="s">
        <v>18</v>
      </c>
      <c r="B958" t="s">
        <v>77</v>
      </c>
      <c r="C958">
        <v>2018</v>
      </c>
      <c r="D958" s="1">
        <v>108698387.78290001</v>
      </c>
      <c r="E958" s="2">
        <v>108.69840000000001</v>
      </c>
      <c r="F958" t="s">
        <v>9</v>
      </c>
      <c r="G958" t="s">
        <v>19</v>
      </c>
      <c r="H958" t="s">
        <v>20</v>
      </c>
    </row>
    <row r="959" spans="1:8" x14ac:dyDescent="0.25">
      <c r="A959" t="s">
        <v>18</v>
      </c>
      <c r="B959" t="s">
        <v>77</v>
      </c>
      <c r="C959">
        <v>2019</v>
      </c>
      <c r="D959" s="1">
        <v>148655034.03349999</v>
      </c>
      <c r="E959" s="2">
        <v>148.655</v>
      </c>
      <c r="F959" t="s">
        <v>9</v>
      </c>
      <c r="G959" t="s">
        <v>19</v>
      </c>
      <c r="H959" t="s">
        <v>20</v>
      </c>
    </row>
    <row r="960" spans="1:8" x14ac:dyDescent="0.25">
      <c r="A960" t="s">
        <v>18</v>
      </c>
      <c r="B960" t="s">
        <v>77</v>
      </c>
      <c r="C960">
        <v>2020</v>
      </c>
      <c r="D960" s="1">
        <v>89146307.599399999</v>
      </c>
      <c r="E960" s="2">
        <v>89.146299999999997</v>
      </c>
      <c r="F960" t="s">
        <v>9</v>
      </c>
      <c r="G960" t="s">
        <v>19</v>
      </c>
      <c r="H960" t="s">
        <v>20</v>
      </c>
    </row>
    <row r="961" spans="1:8" x14ac:dyDescent="0.25">
      <c r="A961" t="s">
        <v>18</v>
      </c>
      <c r="B961" t="s">
        <v>77</v>
      </c>
      <c r="C961">
        <v>2021</v>
      </c>
      <c r="D961" s="1">
        <v>95488506.163699999</v>
      </c>
      <c r="E961" s="2">
        <v>95.488500000000002</v>
      </c>
      <c r="F961" t="s">
        <v>9</v>
      </c>
      <c r="G961" t="s">
        <v>19</v>
      </c>
      <c r="H961" t="s">
        <v>20</v>
      </c>
    </row>
    <row r="962" spans="1:8" x14ac:dyDescent="0.25">
      <c r="A962" t="s">
        <v>18</v>
      </c>
      <c r="B962" t="s">
        <v>77</v>
      </c>
      <c r="C962">
        <v>2022</v>
      </c>
      <c r="D962" s="1">
        <v>85801822.334700003</v>
      </c>
      <c r="E962" s="2">
        <v>85.8018</v>
      </c>
      <c r="F962" t="s">
        <v>9</v>
      </c>
      <c r="G962" t="s">
        <v>19</v>
      </c>
      <c r="H962" t="s">
        <v>20</v>
      </c>
    </row>
    <row r="963" spans="1:8" x14ac:dyDescent="0.25">
      <c r="A963" t="s">
        <v>18</v>
      </c>
      <c r="B963" t="s">
        <v>77</v>
      </c>
      <c r="C963">
        <v>2023</v>
      </c>
      <c r="D963" s="1">
        <v>88069334.210800007</v>
      </c>
      <c r="E963" s="2">
        <v>88.069299999999998</v>
      </c>
      <c r="F963" t="s">
        <v>9</v>
      </c>
      <c r="G963" t="s">
        <v>19</v>
      </c>
      <c r="H963" t="s">
        <v>20</v>
      </c>
    </row>
    <row r="964" spans="1:8" x14ac:dyDescent="0.25">
      <c r="A964" t="s">
        <v>21</v>
      </c>
      <c r="B964" t="s">
        <v>77</v>
      </c>
      <c r="C964">
        <v>2020</v>
      </c>
      <c r="D964" s="1">
        <v>483523285.1153</v>
      </c>
      <c r="E964" s="2">
        <v>483.52330000000001</v>
      </c>
      <c r="F964" t="s">
        <v>9</v>
      </c>
      <c r="G964" t="s">
        <v>22</v>
      </c>
      <c r="H964" t="s">
        <v>20</v>
      </c>
    </row>
    <row r="965" spans="1:8" x14ac:dyDescent="0.25">
      <c r="A965" t="s">
        <v>21</v>
      </c>
      <c r="B965" t="s">
        <v>77</v>
      </c>
      <c r="C965">
        <v>2021</v>
      </c>
      <c r="D965" s="1">
        <v>288326105.06800002</v>
      </c>
      <c r="E965" s="2">
        <v>288.3261</v>
      </c>
      <c r="F965" t="s">
        <v>9</v>
      </c>
      <c r="G965" t="s">
        <v>22</v>
      </c>
      <c r="H965" t="s">
        <v>20</v>
      </c>
    </row>
    <row r="966" spans="1:8" x14ac:dyDescent="0.25">
      <c r="A966" t="s">
        <v>21</v>
      </c>
      <c r="B966" t="s">
        <v>77</v>
      </c>
      <c r="C966">
        <v>2022</v>
      </c>
      <c r="D966" s="1">
        <v>300319618.29110003</v>
      </c>
      <c r="E966" s="2">
        <v>300.31959999999998</v>
      </c>
      <c r="F966" t="s">
        <v>9</v>
      </c>
      <c r="G966" t="s">
        <v>22</v>
      </c>
      <c r="H966" t="s">
        <v>20</v>
      </c>
    </row>
    <row r="967" spans="1:8" x14ac:dyDescent="0.25">
      <c r="A967" t="s">
        <v>21</v>
      </c>
      <c r="B967" t="s">
        <v>77</v>
      </c>
      <c r="C967">
        <v>2023</v>
      </c>
      <c r="D967" s="1">
        <v>325059118.28060001</v>
      </c>
      <c r="E967" s="2">
        <v>325.0591</v>
      </c>
      <c r="F967" t="s">
        <v>9</v>
      </c>
      <c r="G967" t="s">
        <v>22</v>
      </c>
      <c r="H967" t="s">
        <v>20</v>
      </c>
    </row>
    <row r="968" spans="1:8" x14ac:dyDescent="0.25">
      <c r="A968" t="s">
        <v>23</v>
      </c>
      <c r="B968" t="s">
        <v>77</v>
      </c>
      <c r="C968">
        <v>2018</v>
      </c>
      <c r="D968" s="1">
        <v>606078831.33249998</v>
      </c>
      <c r="E968" s="2">
        <v>606.0788</v>
      </c>
      <c r="F968" t="s">
        <v>9</v>
      </c>
      <c r="G968" t="s">
        <v>24</v>
      </c>
      <c r="H968" t="s">
        <v>20</v>
      </c>
    </row>
    <row r="969" spans="1:8" x14ac:dyDescent="0.25">
      <c r="A969" t="s">
        <v>23</v>
      </c>
      <c r="B969" t="s">
        <v>77</v>
      </c>
      <c r="C969">
        <v>2019</v>
      </c>
      <c r="D969" s="1">
        <v>439114959.1735</v>
      </c>
      <c r="E969" s="2">
        <v>439.11500000000001</v>
      </c>
      <c r="F969" t="s">
        <v>9</v>
      </c>
      <c r="G969" t="s">
        <v>24</v>
      </c>
      <c r="H969" t="s">
        <v>20</v>
      </c>
    </row>
    <row r="970" spans="1:8" x14ac:dyDescent="0.25">
      <c r="A970" t="s">
        <v>23</v>
      </c>
      <c r="B970" t="s">
        <v>77</v>
      </c>
      <c r="C970">
        <v>2020</v>
      </c>
      <c r="D970" s="1">
        <v>772667009.53779995</v>
      </c>
      <c r="E970" s="2">
        <v>772.66700000000003</v>
      </c>
      <c r="F970" t="s">
        <v>9</v>
      </c>
      <c r="G970" t="s">
        <v>24</v>
      </c>
      <c r="H970" t="s">
        <v>20</v>
      </c>
    </row>
    <row r="971" spans="1:8" x14ac:dyDescent="0.25">
      <c r="A971" t="s">
        <v>23</v>
      </c>
      <c r="B971" t="s">
        <v>77</v>
      </c>
      <c r="C971">
        <v>2021</v>
      </c>
      <c r="D971" s="1">
        <v>654257269.29920006</v>
      </c>
      <c r="E971" s="2">
        <v>654.25729999999999</v>
      </c>
      <c r="F971" t="s">
        <v>9</v>
      </c>
      <c r="G971" t="s">
        <v>24</v>
      </c>
      <c r="H971" t="s">
        <v>20</v>
      </c>
    </row>
    <row r="972" spans="1:8" x14ac:dyDescent="0.25">
      <c r="A972" t="s">
        <v>23</v>
      </c>
      <c r="B972" t="s">
        <v>77</v>
      </c>
      <c r="C972">
        <v>2022</v>
      </c>
      <c r="D972" s="1">
        <v>526203406.99980003</v>
      </c>
      <c r="E972" s="2">
        <v>526.20339999999999</v>
      </c>
      <c r="F972" t="s">
        <v>9</v>
      </c>
      <c r="G972" t="s">
        <v>24</v>
      </c>
      <c r="H972" t="s">
        <v>20</v>
      </c>
    </row>
    <row r="973" spans="1:8" x14ac:dyDescent="0.25">
      <c r="A973" t="s">
        <v>23</v>
      </c>
      <c r="B973" t="s">
        <v>77</v>
      </c>
      <c r="C973">
        <v>2023</v>
      </c>
      <c r="D973" s="1">
        <v>376436958.68629998</v>
      </c>
      <c r="E973" s="2">
        <v>376.43700000000001</v>
      </c>
      <c r="F973" t="s">
        <v>9</v>
      </c>
      <c r="G973" t="s">
        <v>24</v>
      </c>
      <c r="H973" t="s">
        <v>20</v>
      </c>
    </row>
    <row r="974" spans="1:8" x14ac:dyDescent="0.25">
      <c r="A974" t="s">
        <v>25</v>
      </c>
      <c r="B974" t="s">
        <v>77</v>
      </c>
      <c r="C974">
        <v>2018</v>
      </c>
      <c r="D974" s="1">
        <v>67627526.021400005</v>
      </c>
      <c r="E974" s="2">
        <v>67.627499999999998</v>
      </c>
      <c r="F974" t="s">
        <v>9</v>
      </c>
      <c r="G974" t="s">
        <v>26</v>
      </c>
      <c r="H974" t="s">
        <v>20</v>
      </c>
    </row>
    <row r="975" spans="1:8" x14ac:dyDescent="0.25">
      <c r="A975" t="s">
        <v>25</v>
      </c>
      <c r="B975" t="s">
        <v>77</v>
      </c>
      <c r="C975">
        <v>2019</v>
      </c>
      <c r="D975" s="1">
        <v>102003623.61650001</v>
      </c>
      <c r="E975" s="2">
        <v>102.00360000000001</v>
      </c>
      <c r="F975" t="s">
        <v>9</v>
      </c>
      <c r="G975" t="s">
        <v>26</v>
      </c>
      <c r="H975" t="s">
        <v>20</v>
      </c>
    </row>
    <row r="976" spans="1:8" x14ac:dyDescent="0.25">
      <c r="A976" t="s">
        <v>25</v>
      </c>
      <c r="B976" t="s">
        <v>77</v>
      </c>
      <c r="C976">
        <v>2020</v>
      </c>
      <c r="D976" s="1">
        <v>161128066.6182</v>
      </c>
      <c r="E976" s="2">
        <v>161.12809999999999</v>
      </c>
      <c r="F976" t="s">
        <v>9</v>
      </c>
      <c r="G976" t="s">
        <v>26</v>
      </c>
      <c r="H976" t="s">
        <v>20</v>
      </c>
    </row>
    <row r="977" spans="1:8" x14ac:dyDescent="0.25">
      <c r="A977" t="s">
        <v>25</v>
      </c>
      <c r="B977" t="s">
        <v>77</v>
      </c>
      <c r="C977">
        <v>2021</v>
      </c>
      <c r="D977" s="1">
        <v>55136771.054200001</v>
      </c>
      <c r="E977" s="2">
        <v>55.136800000000001</v>
      </c>
      <c r="F977" t="s">
        <v>9</v>
      </c>
      <c r="G977" t="s">
        <v>26</v>
      </c>
      <c r="H977" t="s">
        <v>20</v>
      </c>
    </row>
    <row r="978" spans="1:8" x14ac:dyDescent="0.25">
      <c r="A978" t="s">
        <v>25</v>
      </c>
      <c r="B978" t="s">
        <v>77</v>
      </c>
      <c r="C978">
        <v>2022</v>
      </c>
      <c r="D978" s="1">
        <v>106236620.12</v>
      </c>
      <c r="E978" s="2">
        <v>106.2366</v>
      </c>
      <c r="F978" t="s">
        <v>9</v>
      </c>
      <c r="G978" t="s">
        <v>26</v>
      </c>
      <c r="H978" t="s">
        <v>20</v>
      </c>
    </row>
    <row r="979" spans="1:8" x14ac:dyDescent="0.25">
      <c r="A979" t="s">
        <v>25</v>
      </c>
      <c r="B979" t="s">
        <v>77</v>
      </c>
      <c r="C979">
        <v>2023</v>
      </c>
      <c r="D979" s="1">
        <v>81581861.059100002</v>
      </c>
      <c r="E979" s="2">
        <v>81.581900000000005</v>
      </c>
      <c r="F979" t="s">
        <v>9</v>
      </c>
      <c r="G979" t="s">
        <v>26</v>
      </c>
      <c r="H979" t="s">
        <v>20</v>
      </c>
    </row>
    <row r="980" spans="1:8" x14ac:dyDescent="0.25">
      <c r="A980" t="s">
        <v>27</v>
      </c>
      <c r="B980" t="s">
        <v>77</v>
      </c>
      <c r="C980">
        <v>2018</v>
      </c>
      <c r="D980" s="1">
        <v>129860874.7511</v>
      </c>
      <c r="E980" s="2">
        <v>129.86089999999999</v>
      </c>
      <c r="F980" t="s">
        <v>9</v>
      </c>
      <c r="G980" t="s">
        <v>28</v>
      </c>
      <c r="H980" t="s">
        <v>20</v>
      </c>
    </row>
    <row r="981" spans="1:8" x14ac:dyDescent="0.25">
      <c r="A981" t="s">
        <v>27</v>
      </c>
      <c r="B981" t="s">
        <v>77</v>
      </c>
      <c r="C981">
        <v>2019</v>
      </c>
      <c r="D981" s="1">
        <v>109936033.7612</v>
      </c>
      <c r="E981" s="2">
        <v>109.93600000000001</v>
      </c>
      <c r="F981" t="s">
        <v>9</v>
      </c>
      <c r="G981" t="s">
        <v>28</v>
      </c>
      <c r="H981" t="s">
        <v>20</v>
      </c>
    </row>
    <row r="982" spans="1:8" x14ac:dyDescent="0.25">
      <c r="A982" t="s">
        <v>27</v>
      </c>
      <c r="B982" t="s">
        <v>77</v>
      </c>
      <c r="C982">
        <v>2020</v>
      </c>
      <c r="D982" s="1">
        <v>207315337.38350001</v>
      </c>
      <c r="E982" s="2">
        <v>207.31530000000001</v>
      </c>
      <c r="F982" t="s">
        <v>9</v>
      </c>
      <c r="G982" t="s">
        <v>28</v>
      </c>
      <c r="H982" t="s">
        <v>20</v>
      </c>
    </row>
    <row r="983" spans="1:8" x14ac:dyDescent="0.25">
      <c r="A983" t="s">
        <v>27</v>
      </c>
      <c r="B983" t="s">
        <v>77</v>
      </c>
      <c r="C983">
        <v>2021</v>
      </c>
      <c r="D983" s="1">
        <v>130975589.1066</v>
      </c>
      <c r="E983" s="2">
        <v>130.97559999999999</v>
      </c>
      <c r="F983" t="s">
        <v>9</v>
      </c>
      <c r="G983" t="s">
        <v>28</v>
      </c>
      <c r="H983" t="s">
        <v>20</v>
      </c>
    </row>
    <row r="984" spans="1:8" x14ac:dyDescent="0.25">
      <c r="A984" t="s">
        <v>27</v>
      </c>
      <c r="B984" t="s">
        <v>77</v>
      </c>
      <c r="C984">
        <v>2022</v>
      </c>
      <c r="D984" s="1">
        <v>161902985.28080001</v>
      </c>
      <c r="E984" s="2">
        <v>161.90299999999999</v>
      </c>
      <c r="F984" t="s">
        <v>9</v>
      </c>
      <c r="G984" t="s">
        <v>28</v>
      </c>
      <c r="H984" t="s">
        <v>20</v>
      </c>
    </row>
    <row r="985" spans="1:8" x14ac:dyDescent="0.25">
      <c r="A985" t="s">
        <v>27</v>
      </c>
      <c r="B985" t="s">
        <v>77</v>
      </c>
      <c r="C985">
        <v>2023</v>
      </c>
      <c r="D985" s="1">
        <v>144647604.10319999</v>
      </c>
      <c r="E985" s="2">
        <v>144.64760000000001</v>
      </c>
      <c r="F985" t="s">
        <v>9</v>
      </c>
      <c r="G985" t="s">
        <v>28</v>
      </c>
      <c r="H985" t="s">
        <v>20</v>
      </c>
    </row>
    <row r="986" spans="1:8" x14ac:dyDescent="0.25">
      <c r="A986" t="s">
        <v>29</v>
      </c>
      <c r="B986" t="s">
        <v>77</v>
      </c>
      <c r="C986">
        <v>2018</v>
      </c>
      <c r="D986" s="1">
        <v>161702266.9709</v>
      </c>
      <c r="E986" s="2">
        <v>161.70230000000001</v>
      </c>
      <c r="F986" t="s">
        <v>9</v>
      </c>
      <c r="G986" t="s">
        <v>30</v>
      </c>
      <c r="H986" t="s">
        <v>20</v>
      </c>
    </row>
    <row r="987" spans="1:8" x14ac:dyDescent="0.25">
      <c r="A987" t="s">
        <v>29</v>
      </c>
      <c r="B987" t="s">
        <v>77</v>
      </c>
      <c r="C987">
        <v>2019</v>
      </c>
      <c r="D987" s="1">
        <v>232622909.9745</v>
      </c>
      <c r="E987" s="2">
        <v>232.62289999999999</v>
      </c>
      <c r="F987" t="s">
        <v>9</v>
      </c>
      <c r="G987" t="s">
        <v>30</v>
      </c>
      <c r="H987" t="s">
        <v>20</v>
      </c>
    </row>
    <row r="988" spans="1:8" x14ac:dyDescent="0.25">
      <c r="A988" t="s">
        <v>29</v>
      </c>
      <c r="B988" t="s">
        <v>77</v>
      </c>
      <c r="C988">
        <v>2020</v>
      </c>
      <c r="D988" s="1">
        <v>284324746.31370002</v>
      </c>
      <c r="E988" s="2">
        <v>284.32470000000001</v>
      </c>
      <c r="F988" t="s">
        <v>9</v>
      </c>
      <c r="G988" t="s">
        <v>30</v>
      </c>
      <c r="H988" t="s">
        <v>20</v>
      </c>
    </row>
    <row r="989" spans="1:8" x14ac:dyDescent="0.25">
      <c r="A989" t="s">
        <v>29</v>
      </c>
      <c r="B989" t="s">
        <v>77</v>
      </c>
      <c r="C989">
        <v>2021</v>
      </c>
      <c r="D989" s="1">
        <v>430122541.13020003</v>
      </c>
      <c r="E989" s="2">
        <v>430.1225</v>
      </c>
      <c r="F989" t="s">
        <v>9</v>
      </c>
      <c r="G989" t="s">
        <v>30</v>
      </c>
      <c r="H989" t="s">
        <v>20</v>
      </c>
    </row>
    <row r="990" spans="1:8" x14ac:dyDescent="0.25">
      <c r="A990" t="s">
        <v>29</v>
      </c>
      <c r="B990" t="s">
        <v>77</v>
      </c>
      <c r="C990">
        <v>2022</v>
      </c>
      <c r="D990" s="1">
        <v>534531804.03219998</v>
      </c>
      <c r="E990" s="2">
        <v>534.53179999999998</v>
      </c>
      <c r="F990" t="s">
        <v>9</v>
      </c>
      <c r="G990" t="s">
        <v>30</v>
      </c>
      <c r="H990" t="s">
        <v>20</v>
      </c>
    </row>
    <row r="991" spans="1:8" x14ac:dyDescent="0.25">
      <c r="A991" t="s">
        <v>29</v>
      </c>
      <c r="B991" t="s">
        <v>77</v>
      </c>
      <c r="C991">
        <v>2023</v>
      </c>
      <c r="D991" s="1">
        <v>445488248.45340002</v>
      </c>
      <c r="E991" s="2">
        <v>445.48820000000001</v>
      </c>
      <c r="F991" t="s">
        <v>9</v>
      </c>
      <c r="G991" t="s">
        <v>30</v>
      </c>
      <c r="H991" t="s">
        <v>20</v>
      </c>
    </row>
    <row r="992" spans="1:8" x14ac:dyDescent="0.25">
      <c r="A992" t="s">
        <v>31</v>
      </c>
      <c r="B992" t="s">
        <v>77</v>
      </c>
      <c r="C992">
        <v>2018</v>
      </c>
      <c r="D992" s="1">
        <v>27736284.836100001</v>
      </c>
      <c r="E992" s="2">
        <v>27.7363</v>
      </c>
      <c r="F992" t="s">
        <v>9</v>
      </c>
      <c r="G992" t="s">
        <v>32</v>
      </c>
      <c r="H992" t="s">
        <v>20</v>
      </c>
    </row>
    <row r="993" spans="1:8" x14ac:dyDescent="0.25">
      <c r="A993" t="s">
        <v>31</v>
      </c>
      <c r="B993" t="s">
        <v>77</v>
      </c>
      <c r="C993">
        <v>2019</v>
      </c>
      <c r="D993" s="1">
        <v>46390293.077399999</v>
      </c>
      <c r="E993" s="2">
        <v>46.390300000000003</v>
      </c>
      <c r="F993" t="s">
        <v>9</v>
      </c>
      <c r="G993" t="s">
        <v>32</v>
      </c>
      <c r="H993" t="s">
        <v>20</v>
      </c>
    </row>
    <row r="994" spans="1:8" x14ac:dyDescent="0.25">
      <c r="A994" t="s">
        <v>31</v>
      </c>
      <c r="B994" t="s">
        <v>77</v>
      </c>
      <c r="C994">
        <v>2020</v>
      </c>
      <c r="D994" s="1">
        <v>75234984.181999996</v>
      </c>
      <c r="E994" s="2">
        <v>75.234999999999999</v>
      </c>
      <c r="F994" t="s">
        <v>9</v>
      </c>
      <c r="G994" t="s">
        <v>32</v>
      </c>
      <c r="H994" t="s">
        <v>20</v>
      </c>
    </row>
    <row r="995" spans="1:8" x14ac:dyDescent="0.25">
      <c r="A995" t="s">
        <v>31</v>
      </c>
      <c r="B995" t="s">
        <v>77</v>
      </c>
      <c r="C995">
        <v>2021</v>
      </c>
      <c r="D995" s="1">
        <v>80553460.646899998</v>
      </c>
      <c r="E995" s="2">
        <v>80.5535</v>
      </c>
      <c r="F995" t="s">
        <v>9</v>
      </c>
      <c r="G995" t="s">
        <v>32</v>
      </c>
      <c r="H995" t="s">
        <v>20</v>
      </c>
    </row>
    <row r="996" spans="1:8" x14ac:dyDescent="0.25">
      <c r="A996" t="s">
        <v>31</v>
      </c>
      <c r="B996" t="s">
        <v>77</v>
      </c>
      <c r="C996">
        <v>2022</v>
      </c>
      <c r="D996" s="1">
        <v>61208661.067400001</v>
      </c>
      <c r="E996" s="2">
        <v>61.2087</v>
      </c>
      <c r="F996" t="s">
        <v>9</v>
      </c>
      <c r="G996" t="s">
        <v>32</v>
      </c>
      <c r="H996" t="s">
        <v>20</v>
      </c>
    </row>
    <row r="997" spans="1:8" x14ac:dyDescent="0.25">
      <c r="A997" t="s">
        <v>31</v>
      </c>
      <c r="B997" t="s">
        <v>77</v>
      </c>
      <c r="C997">
        <v>2023</v>
      </c>
      <c r="D997" s="1">
        <v>91535403.905699998</v>
      </c>
      <c r="E997" s="2">
        <v>91.535399999999996</v>
      </c>
      <c r="F997" t="s">
        <v>9</v>
      </c>
      <c r="G997" t="s">
        <v>32</v>
      </c>
      <c r="H997" t="s">
        <v>20</v>
      </c>
    </row>
    <row r="998" spans="1:8" x14ac:dyDescent="0.25">
      <c r="A998" t="s">
        <v>33</v>
      </c>
      <c r="B998" t="s">
        <v>77</v>
      </c>
      <c r="C998">
        <v>2020</v>
      </c>
      <c r="D998" s="1">
        <v>15428396.858999999</v>
      </c>
      <c r="E998" s="2">
        <v>15.4284</v>
      </c>
      <c r="F998" t="s">
        <v>9</v>
      </c>
      <c r="G998" t="s">
        <v>34</v>
      </c>
      <c r="H998" t="s">
        <v>20</v>
      </c>
    </row>
    <row r="999" spans="1:8" x14ac:dyDescent="0.25">
      <c r="A999" t="s">
        <v>33</v>
      </c>
      <c r="B999" t="s">
        <v>77</v>
      </c>
      <c r="C999">
        <v>2021</v>
      </c>
      <c r="D999" s="1">
        <v>7167457.3081999999</v>
      </c>
      <c r="E999" s="2">
        <v>7.1675000000000004</v>
      </c>
      <c r="F999" t="s">
        <v>9</v>
      </c>
      <c r="G999" t="s">
        <v>34</v>
      </c>
      <c r="H999" t="s">
        <v>20</v>
      </c>
    </row>
    <row r="1000" spans="1:8" x14ac:dyDescent="0.25">
      <c r="A1000" t="s">
        <v>33</v>
      </c>
      <c r="B1000" t="s">
        <v>77</v>
      </c>
      <c r="C1000">
        <v>2022</v>
      </c>
      <c r="D1000" s="1">
        <v>12325175.342900001</v>
      </c>
      <c r="E1000" s="2">
        <v>12.325200000000001</v>
      </c>
      <c r="F1000" t="s">
        <v>9</v>
      </c>
      <c r="G1000" t="s">
        <v>34</v>
      </c>
      <c r="H1000" t="s">
        <v>20</v>
      </c>
    </row>
    <row r="1001" spans="1:8" x14ac:dyDescent="0.25">
      <c r="A1001" t="s">
        <v>33</v>
      </c>
      <c r="B1001" t="s">
        <v>77</v>
      </c>
      <c r="C1001">
        <v>2023</v>
      </c>
      <c r="D1001" s="1">
        <v>4583045.5969000002</v>
      </c>
      <c r="E1001" s="2">
        <v>4.5830000000000002</v>
      </c>
      <c r="F1001" t="s">
        <v>9</v>
      </c>
      <c r="G1001" t="s">
        <v>34</v>
      </c>
      <c r="H1001" t="s">
        <v>20</v>
      </c>
    </row>
    <row r="1002" spans="1:8" x14ac:dyDescent="0.25">
      <c r="A1002" t="s">
        <v>35</v>
      </c>
      <c r="B1002" t="s">
        <v>77</v>
      </c>
      <c r="C1002">
        <v>2018</v>
      </c>
      <c r="D1002" s="1">
        <v>478893799.53310001</v>
      </c>
      <c r="E1002" s="2">
        <v>478.8938</v>
      </c>
      <c r="F1002" t="s">
        <v>9</v>
      </c>
      <c r="G1002" t="s">
        <v>36</v>
      </c>
      <c r="H1002" t="s">
        <v>20</v>
      </c>
    </row>
    <row r="1003" spans="1:8" x14ac:dyDescent="0.25">
      <c r="A1003" t="s">
        <v>35</v>
      </c>
      <c r="B1003" t="s">
        <v>77</v>
      </c>
      <c r="C1003">
        <v>2019</v>
      </c>
      <c r="D1003" s="1">
        <v>1447412129.0587001</v>
      </c>
      <c r="E1003" s="2">
        <v>1447.4121</v>
      </c>
      <c r="F1003" t="s">
        <v>9</v>
      </c>
      <c r="G1003" t="s">
        <v>36</v>
      </c>
      <c r="H1003" t="s">
        <v>20</v>
      </c>
    </row>
    <row r="1004" spans="1:8" x14ac:dyDescent="0.25">
      <c r="A1004" t="s">
        <v>35</v>
      </c>
      <c r="B1004" t="s">
        <v>77</v>
      </c>
      <c r="C1004">
        <v>2020</v>
      </c>
      <c r="D1004" s="1">
        <v>1556266911.2197001</v>
      </c>
      <c r="E1004" s="2">
        <v>1556.2669000000001</v>
      </c>
      <c r="F1004" t="s">
        <v>9</v>
      </c>
      <c r="G1004" t="s">
        <v>36</v>
      </c>
      <c r="H1004" t="s">
        <v>20</v>
      </c>
    </row>
    <row r="1005" spans="1:8" x14ac:dyDescent="0.25">
      <c r="A1005" t="s">
        <v>35</v>
      </c>
      <c r="B1005" t="s">
        <v>77</v>
      </c>
      <c r="C1005">
        <v>2021</v>
      </c>
      <c r="D1005" s="1">
        <v>880436546.76189995</v>
      </c>
      <c r="E1005" s="2">
        <v>880.43650000000002</v>
      </c>
      <c r="F1005" t="s">
        <v>9</v>
      </c>
      <c r="G1005" t="s">
        <v>36</v>
      </c>
      <c r="H1005" t="s">
        <v>20</v>
      </c>
    </row>
    <row r="1006" spans="1:8" x14ac:dyDescent="0.25">
      <c r="A1006" t="s">
        <v>35</v>
      </c>
      <c r="B1006" t="s">
        <v>77</v>
      </c>
      <c r="C1006">
        <v>2022</v>
      </c>
      <c r="D1006" s="1">
        <v>1216233544.1515999</v>
      </c>
      <c r="E1006" s="2">
        <v>1216.2335</v>
      </c>
      <c r="F1006" t="s">
        <v>9</v>
      </c>
      <c r="G1006" t="s">
        <v>36</v>
      </c>
      <c r="H1006" t="s">
        <v>20</v>
      </c>
    </row>
    <row r="1007" spans="1:8" x14ac:dyDescent="0.25">
      <c r="A1007" t="s">
        <v>35</v>
      </c>
      <c r="B1007" t="s">
        <v>77</v>
      </c>
      <c r="C1007">
        <v>2023</v>
      </c>
      <c r="D1007" s="1">
        <v>1178327166.9001</v>
      </c>
      <c r="E1007" s="2">
        <v>1178.3271999999999</v>
      </c>
      <c r="F1007" t="s">
        <v>9</v>
      </c>
      <c r="G1007" t="s">
        <v>36</v>
      </c>
      <c r="H1007" t="s">
        <v>20</v>
      </c>
    </row>
    <row r="1008" spans="1:8" x14ac:dyDescent="0.25">
      <c r="A1008" t="s">
        <v>37</v>
      </c>
      <c r="B1008" t="s">
        <v>77</v>
      </c>
      <c r="C1008">
        <v>2018</v>
      </c>
      <c r="D1008" s="1">
        <v>1460764502.3290999</v>
      </c>
      <c r="E1008" s="2">
        <v>1460.7645</v>
      </c>
      <c r="F1008" t="s">
        <v>9</v>
      </c>
      <c r="G1008" t="s">
        <v>38</v>
      </c>
      <c r="H1008" t="s">
        <v>39</v>
      </c>
    </row>
    <row r="1009" spans="1:8" x14ac:dyDescent="0.25">
      <c r="A1009" t="s">
        <v>37</v>
      </c>
      <c r="B1009" t="s">
        <v>77</v>
      </c>
      <c r="C1009">
        <v>2019</v>
      </c>
      <c r="D1009" s="1">
        <v>2895497195.9013</v>
      </c>
      <c r="E1009" s="2">
        <v>2895.4971999999998</v>
      </c>
      <c r="F1009" t="s">
        <v>9</v>
      </c>
      <c r="G1009" t="s">
        <v>38</v>
      </c>
      <c r="H1009" t="s">
        <v>39</v>
      </c>
    </row>
    <row r="1010" spans="1:8" x14ac:dyDescent="0.25">
      <c r="A1010" t="s">
        <v>37</v>
      </c>
      <c r="B1010" t="s">
        <v>77</v>
      </c>
      <c r="C1010">
        <v>2020</v>
      </c>
      <c r="D1010" s="1">
        <v>3114889604.8922</v>
      </c>
      <c r="E1010" s="2">
        <v>3114.8896</v>
      </c>
      <c r="F1010" t="s">
        <v>9</v>
      </c>
      <c r="G1010" t="s">
        <v>38</v>
      </c>
      <c r="H1010" t="s">
        <v>39</v>
      </c>
    </row>
    <row r="1011" spans="1:8" x14ac:dyDescent="0.25">
      <c r="A1011" t="s">
        <v>37</v>
      </c>
      <c r="B1011" t="s">
        <v>77</v>
      </c>
      <c r="C1011">
        <v>2021</v>
      </c>
      <c r="D1011" s="1">
        <v>2571848788.6901999</v>
      </c>
      <c r="E1011" s="2">
        <v>2571.8488000000002</v>
      </c>
      <c r="F1011" t="s">
        <v>9</v>
      </c>
      <c r="G1011" t="s">
        <v>38</v>
      </c>
      <c r="H1011" t="s">
        <v>39</v>
      </c>
    </row>
    <row r="1012" spans="1:8" x14ac:dyDescent="0.25">
      <c r="A1012" t="s">
        <v>37</v>
      </c>
      <c r="B1012" t="s">
        <v>77</v>
      </c>
      <c r="C1012">
        <v>2022</v>
      </c>
      <c r="D1012" s="1">
        <v>2342920861.6518002</v>
      </c>
      <c r="E1012" s="2">
        <v>2342.9209000000001</v>
      </c>
      <c r="F1012" t="s">
        <v>9</v>
      </c>
      <c r="G1012" t="s">
        <v>38</v>
      </c>
      <c r="H1012" t="s">
        <v>39</v>
      </c>
    </row>
    <row r="1013" spans="1:8" x14ac:dyDescent="0.25">
      <c r="A1013" t="s">
        <v>37</v>
      </c>
      <c r="B1013" t="s">
        <v>77</v>
      </c>
      <c r="C1013">
        <v>2023</v>
      </c>
      <c r="D1013" s="1">
        <v>2860887514.5018001</v>
      </c>
      <c r="E1013" s="2">
        <v>2860.8874999999998</v>
      </c>
      <c r="F1013" t="s">
        <v>9</v>
      </c>
      <c r="G1013" t="s">
        <v>38</v>
      </c>
      <c r="H1013" t="s">
        <v>39</v>
      </c>
    </row>
    <row r="1014" spans="1:8" x14ac:dyDescent="0.25">
      <c r="A1014" t="s">
        <v>59</v>
      </c>
      <c r="B1014" t="s">
        <v>77</v>
      </c>
      <c r="C1014">
        <v>2018</v>
      </c>
      <c r="D1014" s="1">
        <v>39270785.896200001</v>
      </c>
      <c r="E1014" s="2">
        <v>39.270800000000001</v>
      </c>
      <c r="F1014" t="s">
        <v>9</v>
      </c>
      <c r="G1014" t="s">
        <v>60</v>
      </c>
      <c r="H1014" t="s">
        <v>39</v>
      </c>
    </row>
    <row r="1015" spans="1:8" x14ac:dyDescent="0.25">
      <c r="A1015" t="s">
        <v>59</v>
      </c>
      <c r="B1015" t="s">
        <v>77</v>
      </c>
      <c r="C1015">
        <v>2019</v>
      </c>
      <c r="D1015" s="1">
        <v>52946463.776000001</v>
      </c>
      <c r="E1015" s="2">
        <v>52.9465</v>
      </c>
      <c r="F1015" t="s">
        <v>9</v>
      </c>
      <c r="G1015" t="s">
        <v>60</v>
      </c>
      <c r="H1015" t="s">
        <v>39</v>
      </c>
    </row>
    <row r="1016" spans="1:8" x14ac:dyDescent="0.25">
      <c r="A1016" t="s">
        <v>59</v>
      </c>
      <c r="B1016" t="s">
        <v>77</v>
      </c>
      <c r="C1016">
        <v>2020</v>
      </c>
      <c r="D1016" s="1">
        <v>58436739.505800001</v>
      </c>
      <c r="E1016" s="2">
        <v>58.436700000000002</v>
      </c>
      <c r="F1016" t="s">
        <v>9</v>
      </c>
      <c r="G1016" t="s">
        <v>60</v>
      </c>
      <c r="H1016" t="s">
        <v>39</v>
      </c>
    </row>
    <row r="1017" spans="1:8" x14ac:dyDescent="0.25">
      <c r="A1017" t="s">
        <v>59</v>
      </c>
      <c r="B1017" t="s">
        <v>77</v>
      </c>
      <c r="C1017">
        <v>2021</v>
      </c>
      <c r="D1017" s="1">
        <v>49082824.473300003</v>
      </c>
      <c r="E1017" s="2">
        <v>49.082799999999999</v>
      </c>
      <c r="F1017" t="s">
        <v>9</v>
      </c>
      <c r="G1017" t="s">
        <v>60</v>
      </c>
      <c r="H1017" t="s">
        <v>39</v>
      </c>
    </row>
    <row r="1018" spans="1:8" x14ac:dyDescent="0.25">
      <c r="A1018" t="s">
        <v>59</v>
      </c>
      <c r="B1018" t="s">
        <v>77</v>
      </c>
      <c r="C1018">
        <v>2022</v>
      </c>
      <c r="D1018" s="1">
        <v>53561490.748999998</v>
      </c>
      <c r="E1018" s="2">
        <v>53.561500000000002</v>
      </c>
      <c r="F1018" t="s">
        <v>9</v>
      </c>
      <c r="G1018" t="s">
        <v>60</v>
      </c>
      <c r="H1018" t="s">
        <v>39</v>
      </c>
    </row>
    <row r="1019" spans="1:8" x14ac:dyDescent="0.25">
      <c r="A1019" t="s">
        <v>59</v>
      </c>
      <c r="B1019" t="s">
        <v>77</v>
      </c>
      <c r="C1019">
        <v>2023</v>
      </c>
      <c r="D1019" s="1">
        <v>53378425.357100002</v>
      </c>
      <c r="E1019" s="2">
        <v>53.378399999999999</v>
      </c>
      <c r="F1019" t="s">
        <v>9</v>
      </c>
      <c r="G1019" t="s">
        <v>60</v>
      </c>
      <c r="H1019" t="s">
        <v>39</v>
      </c>
    </row>
    <row r="1020" spans="1:8" x14ac:dyDescent="0.25">
      <c r="A1020" t="s">
        <v>70</v>
      </c>
      <c r="B1020" t="s">
        <v>77</v>
      </c>
      <c r="C1020">
        <v>2018</v>
      </c>
      <c r="D1020" s="1">
        <v>5795767.9226000002</v>
      </c>
      <c r="E1020" s="2">
        <v>5.7957999999999998</v>
      </c>
      <c r="F1020" t="s">
        <v>9</v>
      </c>
      <c r="G1020" t="s">
        <v>71</v>
      </c>
      <c r="H1020" t="s">
        <v>39</v>
      </c>
    </row>
    <row r="1021" spans="1:8" x14ac:dyDescent="0.25">
      <c r="A1021" t="s">
        <v>70</v>
      </c>
      <c r="B1021" t="s">
        <v>77</v>
      </c>
      <c r="C1021">
        <v>2019</v>
      </c>
      <c r="D1021" s="1">
        <v>6087504.4358000001</v>
      </c>
      <c r="E1021" s="2">
        <v>6.0875000000000004</v>
      </c>
      <c r="F1021" t="s">
        <v>9</v>
      </c>
      <c r="G1021" t="s">
        <v>71</v>
      </c>
      <c r="H1021" t="s">
        <v>39</v>
      </c>
    </row>
    <row r="1022" spans="1:8" x14ac:dyDescent="0.25">
      <c r="A1022" t="s">
        <v>70</v>
      </c>
      <c r="B1022" t="s">
        <v>77</v>
      </c>
      <c r="C1022">
        <v>2020</v>
      </c>
      <c r="D1022" s="1">
        <v>7813601.6315000001</v>
      </c>
      <c r="E1022" s="2">
        <v>7.8136000000000001</v>
      </c>
      <c r="F1022" t="s">
        <v>9</v>
      </c>
      <c r="G1022" t="s">
        <v>71</v>
      </c>
      <c r="H1022" t="s">
        <v>39</v>
      </c>
    </row>
    <row r="1023" spans="1:8" x14ac:dyDescent="0.25">
      <c r="A1023" t="s">
        <v>70</v>
      </c>
      <c r="B1023" t="s">
        <v>77</v>
      </c>
      <c r="C1023">
        <v>2021</v>
      </c>
      <c r="D1023" s="1">
        <v>5834217.0844000001</v>
      </c>
      <c r="E1023" s="2">
        <v>5.8342000000000001</v>
      </c>
      <c r="F1023" t="s">
        <v>9</v>
      </c>
      <c r="G1023" t="s">
        <v>71</v>
      </c>
      <c r="H1023" t="s">
        <v>39</v>
      </c>
    </row>
    <row r="1024" spans="1:8" x14ac:dyDescent="0.25">
      <c r="A1024" t="s">
        <v>70</v>
      </c>
      <c r="B1024" t="s">
        <v>77</v>
      </c>
      <c r="C1024">
        <v>2022</v>
      </c>
      <c r="D1024" s="1">
        <v>5639420.9073000001</v>
      </c>
      <c r="E1024" s="2">
        <v>5.6394000000000002</v>
      </c>
      <c r="F1024" t="s">
        <v>9</v>
      </c>
      <c r="G1024" t="s">
        <v>71</v>
      </c>
      <c r="H1024" t="s">
        <v>39</v>
      </c>
    </row>
    <row r="1025" spans="1:8" x14ac:dyDescent="0.25">
      <c r="A1025" t="s">
        <v>70</v>
      </c>
      <c r="B1025" t="s">
        <v>77</v>
      </c>
      <c r="C1025">
        <v>2023</v>
      </c>
      <c r="D1025" s="1">
        <v>6010711.6268999996</v>
      </c>
      <c r="E1025" s="2">
        <v>6.0106999999999999</v>
      </c>
      <c r="F1025" t="s">
        <v>9</v>
      </c>
      <c r="G1025" t="s">
        <v>71</v>
      </c>
      <c r="H1025" t="s">
        <v>39</v>
      </c>
    </row>
    <row r="1026" spans="1:8" x14ac:dyDescent="0.25">
      <c r="A1026" t="s">
        <v>40</v>
      </c>
      <c r="B1026" t="s">
        <v>77</v>
      </c>
      <c r="C1026">
        <v>2018</v>
      </c>
      <c r="D1026" s="1">
        <v>980530946.84089994</v>
      </c>
      <c r="E1026" s="2">
        <v>980.53089999999997</v>
      </c>
      <c r="F1026" t="s">
        <v>9</v>
      </c>
      <c r="G1026" t="s">
        <v>41</v>
      </c>
      <c r="H1026" t="s">
        <v>39</v>
      </c>
    </row>
    <row r="1027" spans="1:8" x14ac:dyDescent="0.25">
      <c r="A1027" t="s">
        <v>40</v>
      </c>
      <c r="B1027" t="s">
        <v>77</v>
      </c>
      <c r="C1027">
        <v>2019</v>
      </c>
      <c r="D1027" s="1">
        <v>1647488901.0927999</v>
      </c>
      <c r="E1027" s="2">
        <v>1647.4889000000001</v>
      </c>
      <c r="F1027" t="s">
        <v>9</v>
      </c>
      <c r="G1027" t="s">
        <v>41</v>
      </c>
      <c r="H1027" t="s">
        <v>39</v>
      </c>
    </row>
    <row r="1028" spans="1:8" x14ac:dyDescent="0.25">
      <c r="A1028" t="s">
        <v>40</v>
      </c>
      <c r="B1028" t="s">
        <v>77</v>
      </c>
      <c r="C1028">
        <v>2020</v>
      </c>
      <c r="D1028" s="1">
        <v>1156828953.6873</v>
      </c>
      <c r="E1028" s="2">
        <v>1156.829</v>
      </c>
      <c r="F1028" t="s">
        <v>9</v>
      </c>
      <c r="G1028" t="s">
        <v>41</v>
      </c>
      <c r="H1028" t="s">
        <v>39</v>
      </c>
    </row>
    <row r="1029" spans="1:8" x14ac:dyDescent="0.25">
      <c r="A1029" t="s">
        <v>40</v>
      </c>
      <c r="B1029" t="s">
        <v>77</v>
      </c>
      <c r="C1029">
        <v>2021</v>
      </c>
      <c r="D1029" s="1">
        <v>1023881208.2714</v>
      </c>
      <c r="E1029" s="2">
        <v>1023.8812</v>
      </c>
      <c r="F1029" t="s">
        <v>9</v>
      </c>
      <c r="G1029" t="s">
        <v>41</v>
      </c>
      <c r="H1029" t="s">
        <v>39</v>
      </c>
    </row>
    <row r="1030" spans="1:8" x14ac:dyDescent="0.25">
      <c r="A1030" t="s">
        <v>40</v>
      </c>
      <c r="B1030" t="s">
        <v>77</v>
      </c>
      <c r="C1030">
        <v>2022</v>
      </c>
      <c r="D1030" s="1">
        <v>1252064495.8322999</v>
      </c>
      <c r="E1030" s="2">
        <v>1252.0645</v>
      </c>
      <c r="F1030" t="s">
        <v>9</v>
      </c>
      <c r="G1030" t="s">
        <v>41</v>
      </c>
      <c r="H1030" t="s">
        <v>39</v>
      </c>
    </row>
    <row r="1031" spans="1:8" x14ac:dyDescent="0.25">
      <c r="A1031" t="s">
        <v>40</v>
      </c>
      <c r="B1031" t="s">
        <v>77</v>
      </c>
      <c r="C1031">
        <v>2023</v>
      </c>
      <c r="D1031" s="1">
        <v>1244376409.3620999</v>
      </c>
      <c r="E1031" s="2">
        <v>1244.3764000000001</v>
      </c>
      <c r="F1031" t="s">
        <v>9</v>
      </c>
      <c r="G1031" t="s">
        <v>41</v>
      </c>
      <c r="H1031" t="s">
        <v>39</v>
      </c>
    </row>
    <row r="1032" spans="1:8" x14ac:dyDescent="0.25">
      <c r="A1032" t="s">
        <v>42</v>
      </c>
      <c r="B1032" t="s">
        <v>77</v>
      </c>
      <c r="C1032">
        <v>2018</v>
      </c>
      <c r="D1032" s="1">
        <v>1492644879.7035</v>
      </c>
      <c r="E1032" s="2">
        <v>1492.6449</v>
      </c>
      <c r="F1032" t="s">
        <v>9</v>
      </c>
      <c r="G1032" t="s">
        <v>43</v>
      </c>
      <c r="H1032" t="s">
        <v>44</v>
      </c>
    </row>
    <row r="1033" spans="1:8" x14ac:dyDescent="0.25">
      <c r="A1033" t="s">
        <v>42</v>
      </c>
      <c r="B1033" t="s">
        <v>77</v>
      </c>
      <c r="C1033">
        <v>2019</v>
      </c>
      <c r="D1033" s="1">
        <v>2817859041.6483998</v>
      </c>
      <c r="E1033" s="2">
        <v>2817.8589999999999</v>
      </c>
      <c r="F1033" t="s">
        <v>9</v>
      </c>
      <c r="G1033" t="s">
        <v>43</v>
      </c>
      <c r="H1033" t="s">
        <v>44</v>
      </c>
    </row>
    <row r="1034" spans="1:8" x14ac:dyDescent="0.25">
      <c r="A1034" t="s">
        <v>42</v>
      </c>
      <c r="B1034" t="s">
        <v>77</v>
      </c>
      <c r="C1034">
        <v>2020</v>
      </c>
      <c r="D1034" s="1">
        <v>2968428808.105</v>
      </c>
      <c r="E1034" s="2">
        <v>2968.4288000000001</v>
      </c>
      <c r="F1034" t="s">
        <v>9</v>
      </c>
      <c r="G1034" t="s">
        <v>43</v>
      </c>
      <c r="H1034" t="s">
        <v>44</v>
      </c>
    </row>
    <row r="1035" spans="1:8" x14ac:dyDescent="0.25">
      <c r="A1035" t="s">
        <v>42</v>
      </c>
      <c r="B1035" t="s">
        <v>77</v>
      </c>
      <c r="C1035">
        <v>2021</v>
      </c>
      <c r="D1035" s="1">
        <v>2450013683.4313002</v>
      </c>
      <c r="E1035" s="2">
        <v>2450.0137</v>
      </c>
      <c r="F1035" t="s">
        <v>9</v>
      </c>
      <c r="G1035" t="s">
        <v>43</v>
      </c>
      <c r="H1035" t="s">
        <v>44</v>
      </c>
    </row>
    <row r="1036" spans="1:8" x14ac:dyDescent="0.25">
      <c r="A1036" t="s">
        <v>42</v>
      </c>
      <c r="B1036" t="s">
        <v>77</v>
      </c>
      <c r="C1036">
        <v>2022</v>
      </c>
      <c r="D1036" s="1">
        <v>3579779569.9211001</v>
      </c>
      <c r="E1036" s="2">
        <v>3579.7795999999998</v>
      </c>
      <c r="F1036" t="s">
        <v>9</v>
      </c>
      <c r="G1036" t="s">
        <v>43</v>
      </c>
      <c r="H1036" t="s">
        <v>44</v>
      </c>
    </row>
    <row r="1037" spans="1:8" x14ac:dyDescent="0.25">
      <c r="A1037" t="s">
        <v>42</v>
      </c>
      <c r="B1037" t="s">
        <v>77</v>
      </c>
      <c r="C1037">
        <v>2023</v>
      </c>
      <c r="D1037" s="1">
        <v>3079582903.6922998</v>
      </c>
      <c r="E1037" s="2">
        <v>3079.5828999999999</v>
      </c>
      <c r="F1037" t="s">
        <v>9</v>
      </c>
      <c r="G1037" t="s">
        <v>43</v>
      </c>
      <c r="H1037" t="s">
        <v>44</v>
      </c>
    </row>
    <row r="1038" spans="1:8" x14ac:dyDescent="0.25">
      <c r="A1038" t="s">
        <v>61</v>
      </c>
      <c r="B1038" t="s">
        <v>77</v>
      </c>
      <c r="C1038">
        <v>2018</v>
      </c>
      <c r="D1038" s="1">
        <v>298528644.03759998</v>
      </c>
      <c r="E1038" s="2">
        <v>298.52859999999998</v>
      </c>
      <c r="F1038" t="s">
        <v>9</v>
      </c>
      <c r="G1038" t="s">
        <v>62</v>
      </c>
      <c r="H1038" t="s">
        <v>44</v>
      </c>
    </row>
    <row r="1039" spans="1:8" x14ac:dyDescent="0.25">
      <c r="A1039" t="s">
        <v>61</v>
      </c>
      <c r="B1039" t="s">
        <v>77</v>
      </c>
      <c r="C1039">
        <v>2019</v>
      </c>
      <c r="D1039" s="1">
        <v>452796608.67479998</v>
      </c>
      <c r="E1039" s="2">
        <v>452.79660000000001</v>
      </c>
      <c r="F1039" t="s">
        <v>9</v>
      </c>
      <c r="G1039" t="s">
        <v>62</v>
      </c>
      <c r="H1039" t="s">
        <v>44</v>
      </c>
    </row>
    <row r="1040" spans="1:8" x14ac:dyDescent="0.25">
      <c r="A1040" t="s">
        <v>61</v>
      </c>
      <c r="B1040" t="s">
        <v>77</v>
      </c>
      <c r="C1040">
        <v>2020</v>
      </c>
      <c r="D1040" s="1">
        <v>442788973.30879998</v>
      </c>
      <c r="E1040" s="2">
        <v>442.78899999999999</v>
      </c>
      <c r="F1040" t="s">
        <v>9</v>
      </c>
      <c r="G1040" t="s">
        <v>62</v>
      </c>
      <c r="H1040" t="s">
        <v>44</v>
      </c>
    </row>
    <row r="1041" spans="1:8" x14ac:dyDescent="0.25">
      <c r="A1041" t="s">
        <v>61</v>
      </c>
      <c r="B1041" t="s">
        <v>77</v>
      </c>
      <c r="C1041">
        <v>2021</v>
      </c>
      <c r="D1041" s="1">
        <v>416840964.42180002</v>
      </c>
      <c r="E1041" s="2">
        <v>416.84100000000001</v>
      </c>
      <c r="F1041" t="s">
        <v>9</v>
      </c>
      <c r="G1041" t="s">
        <v>62</v>
      </c>
      <c r="H1041" t="s">
        <v>44</v>
      </c>
    </row>
    <row r="1042" spans="1:8" x14ac:dyDescent="0.25">
      <c r="A1042" t="s">
        <v>61</v>
      </c>
      <c r="B1042" t="s">
        <v>77</v>
      </c>
      <c r="C1042">
        <v>2022</v>
      </c>
      <c r="D1042" s="1">
        <v>655849412.5697</v>
      </c>
      <c r="E1042" s="2">
        <v>655.84939999999995</v>
      </c>
      <c r="F1042" t="s">
        <v>9</v>
      </c>
      <c r="G1042" t="s">
        <v>62</v>
      </c>
      <c r="H1042" t="s">
        <v>44</v>
      </c>
    </row>
    <row r="1043" spans="1:8" x14ac:dyDescent="0.25">
      <c r="A1043" t="s">
        <v>61</v>
      </c>
      <c r="B1043" t="s">
        <v>77</v>
      </c>
      <c r="C1043">
        <v>2023</v>
      </c>
      <c r="D1043" s="1">
        <v>480666817.5654</v>
      </c>
      <c r="E1043" s="2">
        <v>480.66680000000002</v>
      </c>
      <c r="F1043" t="s">
        <v>9</v>
      </c>
      <c r="G1043" t="s">
        <v>62</v>
      </c>
      <c r="H1043" t="s">
        <v>44</v>
      </c>
    </row>
    <row r="1044" spans="1:8" x14ac:dyDescent="0.25">
      <c r="A1044" t="s">
        <v>63</v>
      </c>
      <c r="B1044" t="s">
        <v>77</v>
      </c>
      <c r="C1044">
        <v>2018</v>
      </c>
      <c r="D1044" s="1">
        <v>313695851.8344</v>
      </c>
      <c r="E1044" s="2">
        <v>313.69589999999999</v>
      </c>
      <c r="F1044" t="s">
        <v>9</v>
      </c>
      <c r="G1044" t="s">
        <v>64</v>
      </c>
      <c r="H1044" t="s">
        <v>44</v>
      </c>
    </row>
    <row r="1045" spans="1:8" x14ac:dyDescent="0.25">
      <c r="A1045" t="s">
        <v>63</v>
      </c>
      <c r="B1045" t="s">
        <v>77</v>
      </c>
      <c r="C1045">
        <v>2019</v>
      </c>
      <c r="D1045" s="1">
        <v>339997907.4716</v>
      </c>
      <c r="E1045" s="2">
        <v>339.99790000000002</v>
      </c>
      <c r="F1045" t="s">
        <v>9</v>
      </c>
      <c r="G1045" t="s">
        <v>64</v>
      </c>
      <c r="H1045" t="s">
        <v>44</v>
      </c>
    </row>
    <row r="1046" spans="1:8" x14ac:dyDescent="0.25">
      <c r="A1046" t="s">
        <v>63</v>
      </c>
      <c r="B1046" t="s">
        <v>77</v>
      </c>
      <c r="C1046">
        <v>2020</v>
      </c>
      <c r="D1046" s="1">
        <v>370334891.03979999</v>
      </c>
      <c r="E1046" s="2">
        <v>370.3349</v>
      </c>
      <c r="F1046" t="s">
        <v>9</v>
      </c>
      <c r="G1046" t="s">
        <v>64</v>
      </c>
      <c r="H1046" t="s">
        <v>44</v>
      </c>
    </row>
    <row r="1047" spans="1:8" x14ac:dyDescent="0.25">
      <c r="A1047" t="s">
        <v>63</v>
      </c>
      <c r="B1047" t="s">
        <v>77</v>
      </c>
      <c r="C1047">
        <v>2021</v>
      </c>
      <c r="D1047" s="1">
        <v>397734254.31059998</v>
      </c>
      <c r="E1047" s="2">
        <v>397.73430000000002</v>
      </c>
      <c r="F1047" t="s">
        <v>9</v>
      </c>
      <c r="G1047" t="s">
        <v>64</v>
      </c>
      <c r="H1047" t="s">
        <v>44</v>
      </c>
    </row>
    <row r="1048" spans="1:8" x14ac:dyDescent="0.25">
      <c r="A1048" t="s">
        <v>63</v>
      </c>
      <c r="B1048" t="s">
        <v>77</v>
      </c>
      <c r="C1048">
        <v>2022</v>
      </c>
      <c r="D1048" s="1">
        <v>325217860.88239998</v>
      </c>
      <c r="E1048" s="2">
        <v>325.21789999999999</v>
      </c>
      <c r="F1048" t="s">
        <v>9</v>
      </c>
      <c r="G1048" t="s">
        <v>64</v>
      </c>
      <c r="H1048" t="s">
        <v>44</v>
      </c>
    </row>
    <row r="1049" spans="1:8" x14ac:dyDescent="0.25">
      <c r="A1049" t="s">
        <v>63</v>
      </c>
      <c r="B1049" t="s">
        <v>77</v>
      </c>
      <c r="C1049">
        <v>2023</v>
      </c>
      <c r="D1049" s="1">
        <v>286578303.6972</v>
      </c>
      <c r="E1049" s="2">
        <v>286.57830000000001</v>
      </c>
      <c r="F1049" t="s">
        <v>9</v>
      </c>
      <c r="G1049" t="s">
        <v>64</v>
      </c>
      <c r="H1049" t="s">
        <v>44</v>
      </c>
    </row>
    <row r="1050" spans="1:8" x14ac:dyDescent="0.25">
      <c r="A1050" t="s">
        <v>45</v>
      </c>
      <c r="B1050" t="s">
        <v>77</v>
      </c>
      <c r="C1050">
        <v>2018</v>
      </c>
      <c r="D1050" s="1">
        <v>75240726.324599996</v>
      </c>
      <c r="E1050" s="2">
        <v>75.240700000000004</v>
      </c>
      <c r="F1050" t="s">
        <v>9</v>
      </c>
      <c r="G1050" t="s">
        <v>46</v>
      </c>
      <c r="H1050" t="s">
        <v>47</v>
      </c>
    </row>
    <row r="1051" spans="1:8" x14ac:dyDescent="0.25">
      <c r="A1051" t="s">
        <v>45</v>
      </c>
      <c r="B1051" t="s">
        <v>77</v>
      </c>
      <c r="C1051">
        <v>2019</v>
      </c>
      <c r="D1051" s="1">
        <v>158565300.3292</v>
      </c>
      <c r="E1051" s="2">
        <v>158.56530000000001</v>
      </c>
      <c r="F1051" t="s">
        <v>9</v>
      </c>
      <c r="G1051" t="s">
        <v>46</v>
      </c>
      <c r="H1051" t="s">
        <v>47</v>
      </c>
    </row>
    <row r="1052" spans="1:8" x14ac:dyDescent="0.25">
      <c r="A1052" t="s">
        <v>45</v>
      </c>
      <c r="B1052" t="s">
        <v>77</v>
      </c>
      <c r="C1052">
        <v>2020</v>
      </c>
      <c r="D1052" s="1">
        <v>192590563.6293</v>
      </c>
      <c r="E1052" s="2">
        <v>192.59059999999999</v>
      </c>
      <c r="F1052" t="s">
        <v>9</v>
      </c>
      <c r="G1052" t="s">
        <v>46</v>
      </c>
      <c r="H1052" t="s">
        <v>47</v>
      </c>
    </row>
    <row r="1053" spans="1:8" x14ac:dyDescent="0.25">
      <c r="A1053" t="s">
        <v>45</v>
      </c>
      <c r="B1053" t="s">
        <v>77</v>
      </c>
      <c r="C1053">
        <v>2021</v>
      </c>
      <c r="D1053" s="1">
        <v>54831553.107299998</v>
      </c>
      <c r="E1053" s="2">
        <v>54.831600000000002</v>
      </c>
      <c r="F1053" t="s">
        <v>9</v>
      </c>
      <c r="G1053" t="s">
        <v>46</v>
      </c>
      <c r="H1053" t="s">
        <v>47</v>
      </c>
    </row>
    <row r="1054" spans="1:8" x14ac:dyDescent="0.25">
      <c r="A1054" t="s">
        <v>45</v>
      </c>
      <c r="B1054" t="s">
        <v>77</v>
      </c>
      <c r="C1054">
        <v>2022</v>
      </c>
      <c r="D1054" s="1">
        <v>84030490.231299996</v>
      </c>
      <c r="E1054" s="2">
        <v>84.030500000000004</v>
      </c>
      <c r="F1054" t="s">
        <v>9</v>
      </c>
      <c r="G1054" t="s">
        <v>46</v>
      </c>
      <c r="H1054" t="s">
        <v>47</v>
      </c>
    </row>
    <row r="1055" spans="1:8" x14ac:dyDescent="0.25">
      <c r="A1055" t="s">
        <v>45</v>
      </c>
      <c r="B1055" t="s">
        <v>77</v>
      </c>
      <c r="C1055">
        <v>2023</v>
      </c>
      <c r="D1055" s="1">
        <v>79587662.620000005</v>
      </c>
      <c r="E1055" s="2">
        <v>79.587699999999998</v>
      </c>
      <c r="F1055" t="s">
        <v>9</v>
      </c>
      <c r="G1055" t="s">
        <v>46</v>
      </c>
      <c r="H1055" t="s">
        <v>47</v>
      </c>
    </row>
    <row r="1056" spans="1:8" x14ac:dyDescent="0.25">
      <c r="A1056" t="s">
        <v>48</v>
      </c>
      <c r="B1056" t="s">
        <v>77</v>
      </c>
      <c r="C1056">
        <v>2018</v>
      </c>
      <c r="D1056" s="1">
        <v>832211328.21200001</v>
      </c>
      <c r="E1056" s="2">
        <v>832.21130000000005</v>
      </c>
      <c r="F1056" t="s">
        <v>9</v>
      </c>
      <c r="G1056" t="s">
        <v>49</v>
      </c>
      <c r="H1056" t="s">
        <v>47</v>
      </c>
    </row>
    <row r="1057" spans="1:8" x14ac:dyDescent="0.25">
      <c r="A1057" t="s">
        <v>48</v>
      </c>
      <c r="B1057" t="s">
        <v>77</v>
      </c>
      <c r="C1057">
        <v>2019</v>
      </c>
      <c r="D1057" s="1">
        <v>1365610106.8018</v>
      </c>
      <c r="E1057" s="2">
        <v>1365.6101000000001</v>
      </c>
      <c r="F1057" t="s">
        <v>9</v>
      </c>
      <c r="G1057" t="s">
        <v>49</v>
      </c>
      <c r="H1057" t="s">
        <v>47</v>
      </c>
    </row>
    <row r="1058" spans="1:8" x14ac:dyDescent="0.25">
      <c r="A1058" t="s">
        <v>48</v>
      </c>
      <c r="B1058" t="s">
        <v>77</v>
      </c>
      <c r="C1058">
        <v>2020</v>
      </c>
      <c r="D1058" s="1">
        <v>1312143820.6589999</v>
      </c>
      <c r="E1058" s="2">
        <v>1312.1438000000001</v>
      </c>
      <c r="F1058" t="s">
        <v>9</v>
      </c>
      <c r="G1058" t="s">
        <v>49</v>
      </c>
      <c r="H1058" t="s">
        <v>47</v>
      </c>
    </row>
    <row r="1059" spans="1:8" x14ac:dyDescent="0.25">
      <c r="A1059" t="s">
        <v>48</v>
      </c>
      <c r="B1059" t="s">
        <v>77</v>
      </c>
      <c r="C1059">
        <v>2021</v>
      </c>
      <c r="D1059" s="1">
        <v>1556788342.3532</v>
      </c>
      <c r="E1059" s="2">
        <v>1556.7882999999999</v>
      </c>
      <c r="F1059" t="s">
        <v>9</v>
      </c>
      <c r="G1059" t="s">
        <v>49</v>
      </c>
      <c r="H1059" t="s">
        <v>47</v>
      </c>
    </row>
    <row r="1060" spans="1:8" x14ac:dyDescent="0.25">
      <c r="A1060" t="s">
        <v>48</v>
      </c>
      <c r="B1060" t="s">
        <v>77</v>
      </c>
      <c r="C1060">
        <v>2022</v>
      </c>
      <c r="D1060" s="1">
        <v>1248007136.9203</v>
      </c>
      <c r="E1060" s="2">
        <v>1248.0071</v>
      </c>
      <c r="F1060" t="s">
        <v>9</v>
      </c>
      <c r="G1060" t="s">
        <v>49</v>
      </c>
      <c r="H1060" t="s">
        <v>47</v>
      </c>
    </row>
    <row r="1061" spans="1:8" x14ac:dyDescent="0.25">
      <c r="A1061" t="s">
        <v>48</v>
      </c>
      <c r="B1061" t="s">
        <v>77</v>
      </c>
      <c r="C1061">
        <v>2023</v>
      </c>
      <c r="D1061" s="1">
        <v>1378517001.1396</v>
      </c>
      <c r="E1061" s="2">
        <v>1378.5170000000001</v>
      </c>
      <c r="F1061" t="s">
        <v>9</v>
      </c>
      <c r="G1061" t="s">
        <v>49</v>
      </c>
      <c r="H1061" t="s">
        <v>47</v>
      </c>
    </row>
    <row r="1062" spans="1:8" x14ac:dyDescent="0.25">
      <c r="A1062" t="s">
        <v>50</v>
      </c>
      <c r="B1062" t="s">
        <v>77</v>
      </c>
      <c r="C1062">
        <v>2018</v>
      </c>
      <c r="D1062" s="1">
        <v>922974107.38569999</v>
      </c>
      <c r="E1062" s="2">
        <v>922.97410000000002</v>
      </c>
      <c r="F1062" t="s">
        <v>9</v>
      </c>
      <c r="G1062" t="s">
        <v>51</v>
      </c>
      <c r="H1062" t="s">
        <v>47</v>
      </c>
    </row>
    <row r="1063" spans="1:8" x14ac:dyDescent="0.25">
      <c r="A1063" t="s">
        <v>50</v>
      </c>
      <c r="B1063" t="s">
        <v>77</v>
      </c>
      <c r="C1063">
        <v>2019</v>
      </c>
      <c r="D1063" s="1">
        <v>1718520151.4821</v>
      </c>
      <c r="E1063" s="2">
        <v>1718.5201999999999</v>
      </c>
      <c r="F1063" t="s">
        <v>9</v>
      </c>
      <c r="G1063" t="s">
        <v>51</v>
      </c>
      <c r="H1063" t="s">
        <v>47</v>
      </c>
    </row>
    <row r="1064" spans="1:8" x14ac:dyDescent="0.25">
      <c r="A1064" t="s">
        <v>50</v>
      </c>
      <c r="B1064" t="s">
        <v>77</v>
      </c>
      <c r="C1064">
        <v>2020</v>
      </c>
      <c r="D1064" s="1">
        <v>1658343369.2381001</v>
      </c>
      <c r="E1064" s="2">
        <v>1658.3434</v>
      </c>
      <c r="F1064" t="s">
        <v>9</v>
      </c>
      <c r="G1064" t="s">
        <v>51</v>
      </c>
      <c r="H1064" t="s">
        <v>47</v>
      </c>
    </row>
    <row r="1065" spans="1:8" x14ac:dyDescent="0.25">
      <c r="A1065" t="s">
        <v>50</v>
      </c>
      <c r="B1065" t="s">
        <v>77</v>
      </c>
      <c r="C1065">
        <v>2021</v>
      </c>
      <c r="D1065" s="1">
        <v>1413512576.9626</v>
      </c>
      <c r="E1065" s="2">
        <v>1413.5126</v>
      </c>
      <c r="F1065" t="s">
        <v>9</v>
      </c>
      <c r="G1065" t="s">
        <v>51</v>
      </c>
      <c r="H1065" t="s">
        <v>47</v>
      </c>
    </row>
    <row r="1066" spans="1:8" x14ac:dyDescent="0.25">
      <c r="A1066" t="s">
        <v>50</v>
      </c>
      <c r="B1066" t="s">
        <v>77</v>
      </c>
      <c r="C1066">
        <v>2022</v>
      </c>
      <c r="D1066" s="1">
        <v>1756529265.7781999</v>
      </c>
      <c r="E1066" s="2">
        <v>1756.5292999999999</v>
      </c>
      <c r="F1066" t="s">
        <v>9</v>
      </c>
      <c r="G1066" t="s">
        <v>51</v>
      </c>
      <c r="H1066" t="s">
        <v>47</v>
      </c>
    </row>
    <row r="1067" spans="1:8" x14ac:dyDescent="0.25">
      <c r="A1067" t="s">
        <v>50</v>
      </c>
      <c r="B1067" t="s">
        <v>77</v>
      </c>
      <c r="C1067">
        <v>2023</v>
      </c>
      <c r="D1067" s="1">
        <v>1658888316.3471</v>
      </c>
      <c r="E1067" s="2">
        <v>1658.8883000000001</v>
      </c>
      <c r="F1067" t="s">
        <v>9</v>
      </c>
      <c r="G1067" t="s">
        <v>51</v>
      </c>
      <c r="H1067" t="s">
        <v>47</v>
      </c>
    </row>
    <row r="1068" spans="1:8" x14ac:dyDescent="0.25">
      <c r="A1068" t="s">
        <v>52</v>
      </c>
      <c r="B1068" t="s">
        <v>77</v>
      </c>
      <c r="C1068">
        <v>2018</v>
      </c>
      <c r="D1068" s="1">
        <v>90231573.513799995</v>
      </c>
      <c r="E1068" s="2">
        <v>90.2316</v>
      </c>
      <c r="F1068" t="s">
        <v>9</v>
      </c>
      <c r="G1068" t="s">
        <v>53</v>
      </c>
      <c r="H1068" t="s">
        <v>47</v>
      </c>
    </row>
    <row r="1069" spans="1:8" x14ac:dyDescent="0.25">
      <c r="A1069" t="s">
        <v>52</v>
      </c>
      <c r="B1069" t="s">
        <v>77</v>
      </c>
      <c r="C1069">
        <v>2019</v>
      </c>
      <c r="D1069" s="1">
        <v>171228110.93189999</v>
      </c>
      <c r="E1069" s="2">
        <v>171.22810000000001</v>
      </c>
      <c r="F1069" t="s">
        <v>9</v>
      </c>
      <c r="G1069" t="s">
        <v>53</v>
      </c>
      <c r="H1069" t="s">
        <v>47</v>
      </c>
    </row>
    <row r="1070" spans="1:8" x14ac:dyDescent="0.25">
      <c r="A1070" t="s">
        <v>52</v>
      </c>
      <c r="B1070" t="s">
        <v>77</v>
      </c>
      <c r="C1070">
        <v>2020</v>
      </c>
      <c r="D1070" s="1">
        <v>255891003.68599999</v>
      </c>
      <c r="E1070" s="2">
        <v>255.89099999999999</v>
      </c>
      <c r="F1070" t="s">
        <v>9</v>
      </c>
      <c r="G1070" t="s">
        <v>53</v>
      </c>
      <c r="H1070" t="s">
        <v>47</v>
      </c>
    </row>
    <row r="1071" spans="1:8" x14ac:dyDescent="0.25">
      <c r="A1071" t="s">
        <v>52</v>
      </c>
      <c r="B1071" t="s">
        <v>77</v>
      </c>
      <c r="C1071">
        <v>2021</v>
      </c>
      <c r="D1071" s="1">
        <v>131805624.4471</v>
      </c>
      <c r="E1071" s="2">
        <v>131.8056</v>
      </c>
      <c r="F1071" t="s">
        <v>9</v>
      </c>
      <c r="G1071" t="s">
        <v>53</v>
      </c>
      <c r="H1071" t="s">
        <v>47</v>
      </c>
    </row>
    <row r="1072" spans="1:8" x14ac:dyDescent="0.25">
      <c r="A1072" t="s">
        <v>52</v>
      </c>
      <c r="B1072" t="s">
        <v>77</v>
      </c>
      <c r="C1072">
        <v>2022</v>
      </c>
      <c r="D1072" s="1">
        <v>178963474.86610001</v>
      </c>
      <c r="E1072" s="2">
        <v>178.96350000000001</v>
      </c>
      <c r="F1072" t="s">
        <v>9</v>
      </c>
      <c r="G1072" t="s">
        <v>53</v>
      </c>
      <c r="H1072" t="s">
        <v>47</v>
      </c>
    </row>
    <row r="1073" spans="1:8" x14ac:dyDescent="0.25">
      <c r="A1073" t="s">
        <v>52</v>
      </c>
      <c r="B1073" t="s">
        <v>77</v>
      </c>
      <c r="C1073">
        <v>2023</v>
      </c>
      <c r="D1073" s="1">
        <v>218327973.92640001</v>
      </c>
      <c r="E1073" s="2">
        <v>218.328</v>
      </c>
      <c r="F1073" t="s">
        <v>9</v>
      </c>
      <c r="G1073" t="s">
        <v>53</v>
      </c>
      <c r="H1073" t="s">
        <v>47</v>
      </c>
    </row>
    <row r="1074" spans="1:8" x14ac:dyDescent="0.25">
      <c r="A1074" t="s">
        <v>54</v>
      </c>
      <c r="B1074" t="s">
        <v>77</v>
      </c>
      <c r="C1074">
        <v>2018</v>
      </c>
      <c r="D1074" s="1">
        <v>9041524173.5244999</v>
      </c>
      <c r="E1074" s="2">
        <v>9041.5241999999998</v>
      </c>
      <c r="F1074" t="s">
        <v>9</v>
      </c>
      <c r="G1074" t="s">
        <v>55</v>
      </c>
      <c r="H1074" t="s">
        <v>55</v>
      </c>
    </row>
    <row r="1075" spans="1:8" x14ac:dyDescent="0.25">
      <c r="A1075" t="s">
        <v>54</v>
      </c>
      <c r="B1075" t="s">
        <v>77</v>
      </c>
      <c r="C1075">
        <v>2019</v>
      </c>
      <c r="D1075" s="1">
        <v>14173313975.564501</v>
      </c>
      <c r="E1075" s="2">
        <v>14173.314</v>
      </c>
      <c r="F1075" t="s">
        <v>9</v>
      </c>
      <c r="G1075" t="s">
        <v>55</v>
      </c>
      <c r="H1075" t="s">
        <v>55</v>
      </c>
    </row>
    <row r="1076" spans="1:8" x14ac:dyDescent="0.25">
      <c r="A1076" t="s">
        <v>54</v>
      </c>
      <c r="B1076" t="s">
        <v>77</v>
      </c>
      <c r="C1076">
        <v>2020</v>
      </c>
      <c r="D1076" s="1">
        <v>15694331836.6271</v>
      </c>
      <c r="E1076" s="2">
        <v>15694.3318</v>
      </c>
      <c r="F1076" t="s">
        <v>9</v>
      </c>
      <c r="G1076" t="s">
        <v>55</v>
      </c>
      <c r="H1076" t="s">
        <v>55</v>
      </c>
    </row>
    <row r="1077" spans="1:8" x14ac:dyDescent="0.25">
      <c r="A1077" t="s">
        <v>54</v>
      </c>
      <c r="B1077" t="s">
        <v>77</v>
      </c>
      <c r="C1077">
        <v>2021</v>
      </c>
      <c r="D1077" s="1">
        <v>13350560513.0762</v>
      </c>
      <c r="E1077" s="2">
        <v>13350.5605</v>
      </c>
      <c r="F1077" t="s">
        <v>9</v>
      </c>
      <c r="G1077" t="s">
        <v>55</v>
      </c>
      <c r="H1077" t="s">
        <v>55</v>
      </c>
    </row>
    <row r="1078" spans="1:8" x14ac:dyDescent="0.25">
      <c r="A1078" t="s">
        <v>54</v>
      </c>
      <c r="B1078" t="s">
        <v>77</v>
      </c>
      <c r="C1078">
        <v>2022</v>
      </c>
      <c r="D1078" s="1">
        <v>14701735233.158701</v>
      </c>
      <c r="E1078" s="2">
        <v>14701.735199999999</v>
      </c>
      <c r="F1078" t="s">
        <v>9</v>
      </c>
      <c r="G1078" t="s">
        <v>55</v>
      </c>
      <c r="H1078" t="s">
        <v>55</v>
      </c>
    </row>
    <row r="1079" spans="1:8" x14ac:dyDescent="0.25">
      <c r="A1079" t="s">
        <v>54</v>
      </c>
      <c r="B1079" t="s">
        <v>77</v>
      </c>
      <c r="C1079">
        <v>2023</v>
      </c>
      <c r="D1079" s="1">
        <v>15092914471.2383</v>
      </c>
      <c r="E1079" s="2">
        <v>15092.914500000001</v>
      </c>
      <c r="F1079" t="s">
        <v>9</v>
      </c>
      <c r="G1079" t="s">
        <v>55</v>
      </c>
      <c r="H1079" t="s">
        <v>55</v>
      </c>
    </row>
    <row r="1080" spans="1:8" x14ac:dyDescent="0.25">
      <c r="A1080" t="s">
        <v>7</v>
      </c>
      <c r="B1080" t="s">
        <v>78</v>
      </c>
      <c r="C1080">
        <v>2018</v>
      </c>
      <c r="D1080" s="1">
        <v>7631873.3541000001</v>
      </c>
      <c r="E1080" s="2">
        <v>7.6318999999999999</v>
      </c>
      <c r="F1080" t="s">
        <v>9</v>
      </c>
      <c r="G1080" t="s">
        <v>10</v>
      </c>
      <c r="H1080" t="s">
        <v>11</v>
      </c>
    </row>
    <row r="1081" spans="1:8" x14ac:dyDescent="0.25">
      <c r="A1081" t="s">
        <v>7</v>
      </c>
      <c r="B1081" t="s">
        <v>78</v>
      </c>
      <c r="C1081">
        <v>2019</v>
      </c>
      <c r="D1081" s="1">
        <v>7344080.2806000002</v>
      </c>
      <c r="E1081" s="2">
        <v>7.3441000000000001</v>
      </c>
      <c r="F1081" t="s">
        <v>9</v>
      </c>
      <c r="G1081" t="s">
        <v>10</v>
      </c>
      <c r="H1081" t="s">
        <v>11</v>
      </c>
    </row>
    <row r="1082" spans="1:8" x14ac:dyDescent="0.25">
      <c r="A1082" t="s">
        <v>7</v>
      </c>
      <c r="B1082" t="s">
        <v>78</v>
      </c>
      <c r="C1082">
        <v>2020</v>
      </c>
      <c r="D1082" s="1">
        <v>8030470.0132999998</v>
      </c>
      <c r="E1082" s="2">
        <v>8.0305</v>
      </c>
      <c r="F1082" t="s">
        <v>9</v>
      </c>
      <c r="G1082" t="s">
        <v>10</v>
      </c>
      <c r="H1082" t="s">
        <v>11</v>
      </c>
    </row>
    <row r="1083" spans="1:8" x14ac:dyDescent="0.25">
      <c r="A1083" t="s">
        <v>7</v>
      </c>
      <c r="B1083" t="s">
        <v>78</v>
      </c>
      <c r="C1083">
        <v>2021</v>
      </c>
      <c r="D1083" s="1">
        <v>6287109.4214000003</v>
      </c>
      <c r="E1083" s="2">
        <v>6.2870999999999997</v>
      </c>
      <c r="F1083" t="s">
        <v>9</v>
      </c>
      <c r="G1083" t="s">
        <v>10</v>
      </c>
      <c r="H1083" t="s">
        <v>11</v>
      </c>
    </row>
    <row r="1084" spans="1:8" x14ac:dyDescent="0.25">
      <c r="A1084" t="s">
        <v>7</v>
      </c>
      <c r="B1084" t="s">
        <v>78</v>
      </c>
      <c r="C1084">
        <v>2022</v>
      </c>
      <c r="D1084" s="1">
        <v>3972785.5902</v>
      </c>
      <c r="E1084" s="2">
        <v>3.9727999999999999</v>
      </c>
      <c r="F1084" t="s">
        <v>9</v>
      </c>
      <c r="G1084" t="s">
        <v>10</v>
      </c>
      <c r="H1084" t="s">
        <v>11</v>
      </c>
    </row>
    <row r="1085" spans="1:8" x14ac:dyDescent="0.25">
      <c r="A1085" t="s">
        <v>7</v>
      </c>
      <c r="B1085" t="s">
        <v>78</v>
      </c>
      <c r="C1085">
        <v>2023</v>
      </c>
      <c r="D1085" s="1">
        <v>1709444.5536</v>
      </c>
      <c r="E1085" s="2">
        <v>1.7094</v>
      </c>
      <c r="F1085" t="s">
        <v>9</v>
      </c>
      <c r="G1085" t="s">
        <v>10</v>
      </c>
      <c r="H1085" t="s">
        <v>11</v>
      </c>
    </row>
    <row r="1086" spans="1:8" x14ac:dyDescent="0.25">
      <c r="A1086" t="s">
        <v>12</v>
      </c>
      <c r="B1086" t="s">
        <v>78</v>
      </c>
      <c r="C1086">
        <v>2018</v>
      </c>
      <c r="D1086" s="1">
        <v>9326013.4658000004</v>
      </c>
      <c r="E1086" s="2">
        <v>9.3260000000000005</v>
      </c>
      <c r="F1086" t="s">
        <v>9</v>
      </c>
      <c r="G1086" t="s">
        <v>13</v>
      </c>
      <c r="H1086" t="s">
        <v>11</v>
      </c>
    </row>
    <row r="1087" spans="1:8" x14ac:dyDescent="0.25">
      <c r="A1087" t="s">
        <v>12</v>
      </c>
      <c r="B1087" t="s">
        <v>78</v>
      </c>
      <c r="C1087">
        <v>2019</v>
      </c>
      <c r="D1087" s="1">
        <v>10413285.1942</v>
      </c>
      <c r="E1087" s="2">
        <v>10.4133</v>
      </c>
      <c r="F1087" t="s">
        <v>9</v>
      </c>
      <c r="G1087" t="s">
        <v>13</v>
      </c>
      <c r="H1087" t="s">
        <v>11</v>
      </c>
    </row>
    <row r="1088" spans="1:8" x14ac:dyDescent="0.25">
      <c r="A1088" t="s">
        <v>12</v>
      </c>
      <c r="B1088" t="s">
        <v>78</v>
      </c>
      <c r="C1088">
        <v>2020</v>
      </c>
      <c r="D1088" s="1">
        <v>10446768.2148</v>
      </c>
      <c r="E1088" s="2">
        <v>10.4468</v>
      </c>
      <c r="F1088" t="s">
        <v>9</v>
      </c>
      <c r="G1088" t="s">
        <v>13</v>
      </c>
      <c r="H1088" t="s">
        <v>11</v>
      </c>
    </row>
    <row r="1089" spans="1:8" x14ac:dyDescent="0.25">
      <c r="A1089" t="s">
        <v>12</v>
      </c>
      <c r="B1089" t="s">
        <v>78</v>
      </c>
      <c r="C1089">
        <v>2021</v>
      </c>
      <c r="D1089" s="1">
        <v>8970197.9826999996</v>
      </c>
      <c r="E1089" s="2">
        <v>8.9702000000000002</v>
      </c>
      <c r="F1089" t="s">
        <v>9</v>
      </c>
      <c r="G1089" t="s">
        <v>13</v>
      </c>
      <c r="H1089" t="s">
        <v>11</v>
      </c>
    </row>
    <row r="1090" spans="1:8" x14ac:dyDescent="0.25">
      <c r="A1090" t="s">
        <v>12</v>
      </c>
      <c r="B1090" t="s">
        <v>78</v>
      </c>
      <c r="C1090">
        <v>2022</v>
      </c>
      <c r="D1090" s="1">
        <v>7884365.5362999998</v>
      </c>
      <c r="E1090" s="2">
        <v>7.8844000000000003</v>
      </c>
      <c r="F1090" t="s">
        <v>9</v>
      </c>
      <c r="G1090" t="s">
        <v>13</v>
      </c>
      <c r="H1090" t="s">
        <v>11</v>
      </c>
    </row>
    <row r="1091" spans="1:8" x14ac:dyDescent="0.25">
      <c r="A1091" t="s">
        <v>12</v>
      </c>
      <c r="B1091" t="s">
        <v>78</v>
      </c>
      <c r="C1091">
        <v>2023</v>
      </c>
      <c r="D1091" s="1">
        <v>9444598.7262999993</v>
      </c>
      <c r="E1091" s="2">
        <v>9.4445999999999994</v>
      </c>
      <c r="F1091" t="s">
        <v>9</v>
      </c>
      <c r="G1091" t="s">
        <v>13</v>
      </c>
      <c r="H1091" t="s">
        <v>11</v>
      </c>
    </row>
    <row r="1092" spans="1:8" x14ac:dyDescent="0.25">
      <c r="A1092" t="s">
        <v>66</v>
      </c>
      <c r="B1092" t="s">
        <v>78</v>
      </c>
      <c r="C1092">
        <v>2018</v>
      </c>
      <c r="D1092" s="1">
        <v>83204036.026899993</v>
      </c>
      <c r="E1092" s="2">
        <v>83.203999999999994</v>
      </c>
      <c r="F1092" t="s">
        <v>9</v>
      </c>
      <c r="G1092" t="s">
        <v>67</v>
      </c>
      <c r="H1092" t="s">
        <v>11</v>
      </c>
    </row>
    <row r="1093" spans="1:8" x14ac:dyDescent="0.25">
      <c r="A1093" t="s">
        <v>66</v>
      </c>
      <c r="B1093" t="s">
        <v>78</v>
      </c>
      <c r="C1093">
        <v>2019</v>
      </c>
      <c r="D1093" s="1">
        <v>73994989.364999995</v>
      </c>
      <c r="E1093" s="2">
        <v>73.995000000000005</v>
      </c>
      <c r="F1093" t="s">
        <v>9</v>
      </c>
      <c r="G1093" t="s">
        <v>67</v>
      </c>
      <c r="H1093" t="s">
        <v>11</v>
      </c>
    </row>
    <row r="1094" spans="1:8" x14ac:dyDescent="0.25">
      <c r="A1094" t="s">
        <v>66</v>
      </c>
      <c r="B1094" t="s">
        <v>78</v>
      </c>
      <c r="C1094">
        <v>2020</v>
      </c>
      <c r="D1094" s="1">
        <v>73367453.768800005</v>
      </c>
      <c r="E1094" s="2">
        <v>73.367500000000007</v>
      </c>
      <c r="F1094" t="s">
        <v>9</v>
      </c>
      <c r="G1094" t="s">
        <v>67</v>
      </c>
      <c r="H1094" t="s">
        <v>11</v>
      </c>
    </row>
    <row r="1095" spans="1:8" x14ac:dyDescent="0.25">
      <c r="A1095" t="s">
        <v>66</v>
      </c>
      <c r="B1095" t="s">
        <v>78</v>
      </c>
      <c r="C1095">
        <v>2021</v>
      </c>
      <c r="D1095" s="1">
        <v>86501282.566300005</v>
      </c>
      <c r="E1095" s="2">
        <v>86.501300000000001</v>
      </c>
      <c r="F1095" t="s">
        <v>9</v>
      </c>
      <c r="G1095" t="s">
        <v>67</v>
      </c>
      <c r="H1095" t="s">
        <v>11</v>
      </c>
    </row>
    <row r="1096" spans="1:8" x14ac:dyDescent="0.25">
      <c r="A1096" t="s">
        <v>66</v>
      </c>
      <c r="B1096" t="s">
        <v>78</v>
      </c>
      <c r="C1096">
        <v>2022</v>
      </c>
      <c r="D1096" s="1">
        <v>77956209.272300005</v>
      </c>
      <c r="E1096" s="2">
        <v>77.956199999999995</v>
      </c>
      <c r="F1096" t="s">
        <v>9</v>
      </c>
      <c r="G1096" t="s">
        <v>67</v>
      </c>
      <c r="H1096" t="s">
        <v>11</v>
      </c>
    </row>
    <row r="1097" spans="1:8" x14ac:dyDescent="0.25">
      <c r="A1097" t="s">
        <v>66</v>
      </c>
      <c r="B1097" t="s">
        <v>78</v>
      </c>
      <c r="C1097">
        <v>2023</v>
      </c>
      <c r="D1097" s="1">
        <v>63913950.6686</v>
      </c>
      <c r="E1097" s="2">
        <v>63.914000000000001</v>
      </c>
      <c r="F1097" t="s">
        <v>9</v>
      </c>
      <c r="G1097" t="s">
        <v>67</v>
      </c>
      <c r="H1097" t="s">
        <v>11</v>
      </c>
    </row>
    <row r="1098" spans="1:8" x14ac:dyDescent="0.25">
      <c r="A1098" t="s">
        <v>14</v>
      </c>
      <c r="B1098" t="s">
        <v>78</v>
      </c>
      <c r="C1098">
        <v>2018</v>
      </c>
      <c r="D1098" s="1">
        <v>25592870.611299999</v>
      </c>
      <c r="E1098" s="2">
        <v>25.5929</v>
      </c>
      <c r="F1098" t="s">
        <v>9</v>
      </c>
      <c r="G1098" t="s">
        <v>15</v>
      </c>
      <c r="H1098" t="s">
        <v>11</v>
      </c>
    </row>
    <row r="1099" spans="1:8" x14ac:dyDescent="0.25">
      <c r="A1099" t="s">
        <v>14</v>
      </c>
      <c r="B1099" t="s">
        <v>78</v>
      </c>
      <c r="C1099">
        <v>2019</v>
      </c>
      <c r="D1099" s="1">
        <v>24406376.060800001</v>
      </c>
      <c r="E1099" s="2">
        <v>24.406400000000001</v>
      </c>
      <c r="F1099" t="s">
        <v>9</v>
      </c>
      <c r="G1099" t="s">
        <v>15</v>
      </c>
      <c r="H1099" t="s">
        <v>11</v>
      </c>
    </row>
    <row r="1100" spans="1:8" x14ac:dyDescent="0.25">
      <c r="A1100" t="s">
        <v>14</v>
      </c>
      <c r="B1100" t="s">
        <v>78</v>
      </c>
      <c r="C1100">
        <v>2020</v>
      </c>
      <c r="D1100" s="1">
        <v>24656017.315400001</v>
      </c>
      <c r="E1100" s="2">
        <v>24.655999999999999</v>
      </c>
      <c r="F1100" t="s">
        <v>9</v>
      </c>
      <c r="G1100" t="s">
        <v>15</v>
      </c>
      <c r="H1100" t="s">
        <v>11</v>
      </c>
    </row>
    <row r="1101" spans="1:8" x14ac:dyDescent="0.25">
      <c r="A1101" t="s">
        <v>14</v>
      </c>
      <c r="B1101" t="s">
        <v>78</v>
      </c>
      <c r="C1101">
        <v>2021</v>
      </c>
      <c r="D1101" s="1">
        <v>23669117.821899999</v>
      </c>
      <c r="E1101" s="2">
        <v>23.6691</v>
      </c>
      <c r="F1101" t="s">
        <v>9</v>
      </c>
      <c r="G1101" t="s">
        <v>15</v>
      </c>
      <c r="H1101" t="s">
        <v>11</v>
      </c>
    </row>
    <row r="1102" spans="1:8" x14ac:dyDescent="0.25">
      <c r="A1102" t="s">
        <v>14</v>
      </c>
      <c r="B1102" t="s">
        <v>78</v>
      </c>
      <c r="C1102">
        <v>2022</v>
      </c>
      <c r="D1102" s="1">
        <v>21799540.7797</v>
      </c>
      <c r="E1102" s="2">
        <v>21.799499999999998</v>
      </c>
      <c r="F1102" t="s">
        <v>9</v>
      </c>
      <c r="G1102" t="s">
        <v>15</v>
      </c>
      <c r="H1102" t="s">
        <v>11</v>
      </c>
    </row>
    <row r="1103" spans="1:8" x14ac:dyDescent="0.25">
      <c r="A1103" t="s">
        <v>14</v>
      </c>
      <c r="B1103" t="s">
        <v>78</v>
      </c>
      <c r="C1103">
        <v>2023</v>
      </c>
      <c r="D1103" s="1">
        <v>28318699.055199999</v>
      </c>
      <c r="E1103" s="2">
        <v>28.3187</v>
      </c>
      <c r="F1103" t="s">
        <v>9</v>
      </c>
      <c r="G1103" t="s">
        <v>15</v>
      </c>
      <c r="H1103" t="s">
        <v>11</v>
      </c>
    </row>
    <row r="1104" spans="1:8" x14ac:dyDescent="0.25">
      <c r="A1104" t="s">
        <v>57</v>
      </c>
      <c r="B1104" t="s">
        <v>78</v>
      </c>
      <c r="C1104">
        <v>2018</v>
      </c>
      <c r="D1104" s="1">
        <v>115143065.2357</v>
      </c>
      <c r="E1104" s="2">
        <v>115.1431</v>
      </c>
      <c r="F1104" t="s">
        <v>9</v>
      </c>
      <c r="G1104" t="s">
        <v>58</v>
      </c>
      <c r="H1104" t="s">
        <v>11</v>
      </c>
    </row>
    <row r="1105" spans="1:8" x14ac:dyDescent="0.25">
      <c r="A1105" t="s">
        <v>57</v>
      </c>
      <c r="B1105" t="s">
        <v>78</v>
      </c>
      <c r="C1105">
        <v>2019</v>
      </c>
      <c r="D1105" s="1">
        <v>188253936.14129999</v>
      </c>
      <c r="E1105" s="2">
        <v>188.25389999999999</v>
      </c>
      <c r="F1105" t="s">
        <v>9</v>
      </c>
      <c r="G1105" t="s">
        <v>58</v>
      </c>
      <c r="H1105" t="s">
        <v>11</v>
      </c>
    </row>
    <row r="1106" spans="1:8" x14ac:dyDescent="0.25">
      <c r="A1106" t="s">
        <v>57</v>
      </c>
      <c r="B1106" t="s">
        <v>78</v>
      </c>
      <c r="C1106">
        <v>2020</v>
      </c>
      <c r="D1106" s="1">
        <v>206469860.40450001</v>
      </c>
      <c r="E1106" s="2">
        <v>206.4699</v>
      </c>
      <c r="F1106" t="s">
        <v>9</v>
      </c>
      <c r="G1106" t="s">
        <v>58</v>
      </c>
      <c r="H1106" t="s">
        <v>11</v>
      </c>
    </row>
    <row r="1107" spans="1:8" x14ac:dyDescent="0.25">
      <c r="A1107" t="s">
        <v>57</v>
      </c>
      <c r="B1107" t="s">
        <v>78</v>
      </c>
      <c r="C1107">
        <v>2021</v>
      </c>
      <c r="D1107" s="1">
        <v>139051424.50049999</v>
      </c>
      <c r="E1107" s="2">
        <v>139.0514</v>
      </c>
      <c r="F1107" t="s">
        <v>9</v>
      </c>
      <c r="G1107" t="s">
        <v>58</v>
      </c>
      <c r="H1107" t="s">
        <v>11</v>
      </c>
    </row>
    <row r="1108" spans="1:8" x14ac:dyDescent="0.25">
      <c r="A1108" t="s">
        <v>57</v>
      </c>
      <c r="B1108" t="s">
        <v>78</v>
      </c>
      <c r="C1108">
        <v>2022</v>
      </c>
      <c r="D1108" s="1">
        <v>151835980.79620001</v>
      </c>
      <c r="E1108" s="2">
        <v>151.83600000000001</v>
      </c>
      <c r="F1108" t="s">
        <v>9</v>
      </c>
      <c r="G1108" t="s">
        <v>58</v>
      </c>
      <c r="H1108" t="s">
        <v>11</v>
      </c>
    </row>
    <row r="1109" spans="1:8" x14ac:dyDescent="0.25">
      <c r="A1109" t="s">
        <v>57</v>
      </c>
      <c r="B1109" t="s">
        <v>78</v>
      </c>
      <c r="C1109">
        <v>2023</v>
      </c>
      <c r="D1109" s="1">
        <v>196762876.42860001</v>
      </c>
      <c r="E1109" s="2">
        <v>196.7629</v>
      </c>
      <c r="F1109" t="s">
        <v>9</v>
      </c>
      <c r="G1109" t="s">
        <v>58</v>
      </c>
      <c r="H1109" t="s">
        <v>11</v>
      </c>
    </row>
    <row r="1110" spans="1:8" x14ac:dyDescent="0.25">
      <c r="A1110" t="s">
        <v>68</v>
      </c>
      <c r="B1110" t="s">
        <v>78</v>
      </c>
      <c r="C1110">
        <v>2018</v>
      </c>
      <c r="D1110" s="1">
        <v>6033415.9787999997</v>
      </c>
      <c r="E1110" s="2">
        <v>6.0334000000000003</v>
      </c>
      <c r="F1110" t="s">
        <v>9</v>
      </c>
      <c r="G1110" t="s">
        <v>69</v>
      </c>
      <c r="H1110" t="s">
        <v>11</v>
      </c>
    </row>
    <row r="1111" spans="1:8" x14ac:dyDescent="0.25">
      <c r="A1111" t="s">
        <v>68</v>
      </c>
      <c r="B1111" t="s">
        <v>78</v>
      </c>
      <c r="C1111">
        <v>2019</v>
      </c>
      <c r="D1111" s="1">
        <v>4688418.2895999998</v>
      </c>
      <c r="E1111" s="2">
        <v>4.6883999999999997</v>
      </c>
      <c r="F1111" t="s">
        <v>9</v>
      </c>
      <c r="G1111" t="s">
        <v>69</v>
      </c>
      <c r="H1111" t="s">
        <v>11</v>
      </c>
    </row>
    <row r="1112" spans="1:8" x14ac:dyDescent="0.25">
      <c r="A1112" t="s">
        <v>68</v>
      </c>
      <c r="B1112" t="s">
        <v>78</v>
      </c>
      <c r="C1112">
        <v>2020</v>
      </c>
      <c r="D1112" s="1">
        <v>4421257.3700999999</v>
      </c>
      <c r="E1112" s="2">
        <v>4.4212999999999996</v>
      </c>
      <c r="F1112" t="s">
        <v>9</v>
      </c>
      <c r="G1112" t="s">
        <v>69</v>
      </c>
      <c r="H1112" t="s">
        <v>11</v>
      </c>
    </row>
    <row r="1113" spans="1:8" x14ac:dyDescent="0.25">
      <c r="A1113" t="s">
        <v>68</v>
      </c>
      <c r="B1113" t="s">
        <v>78</v>
      </c>
      <c r="C1113">
        <v>2021</v>
      </c>
      <c r="D1113" s="1">
        <v>3847529.2951000002</v>
      </c>
      <c r="E1113" s="2">
        <v>3.8475000000000001</v>
      </c>
      <c r="F1113" t="s">
        <v>9</v>
      </c>
      <c r="G1113" t="s">
        <v>69</v>
      </c>
      <c r="H1113" t="s">
        <v>11</v>
      </c>
    </row>
    <row r="1114" spans="1:8" x14ac:dyDescent="0.25">
      <c r="A1114" t="s">
        <v>68</v>
      </c>
      <c r="B1114" t="s">
        <v>78</v>
      </c>
      <c r="C1114">
        <v>2022</v>
      </c>
      <c r="D1114" s="1">
        <v>3604381.9139</v>
      </c>
      <c r="E1114" s="2">
        <v>3.6044</v>
      </c>
      <c r="F1114" t="s">
        <v>9</v>
      </c>
      <c r="G1114" t="s">
        <v>69</v>
      </c>
      <c r="H1114" t="s">
        <v>11</v>
      </c>
    </row>
    <row r="1115" spans="1:8" x14ac:dyDescent="0.25">
      <c r="A1115" t="s">
        <v>68</v>
      </c>
      <c r="B1115" t="s">
        <v>78</v>
      </c>
      <c r="C1115">
        <v>2023</v>
      </c>
      <c r="D1115" s="1">
        <v>4325604.8755999999</v>
      </c>
      <c r="E1115" s="2">
        <v>4.3255999999999997</v>
      </c>
      <c r="F1115" t="s">
        <v>9</v>
      </c>
      <c r="G1115" t="s">
        <v>69</v>
      </c>
      <c r="H1115" t="s">
        <v>11</v>
      </c>
    </row>
    <row r="1116" spans="1:8" x14ac:dyDescent="0.25">
      <c r="A1116" t="s">
        <v>16</v>
      </c>
      <c r="B1116" t="s">
        <v>78</v>
      </c>
      <c r="C1116">
        <v>2018</v>
      </c>
      <c r="D1116" s="1">
        <v>396688.9094</v>
      </c>
      <c r="E1116" s="2">
        <v>0.3967</v>
      </c>
      <c r="F1116" t="s">
        <v>9</v>
      </c>
      <c r="G1116" t="s">
        <v>17</v>
      </c>
      <c r="H1116" t="s">
        <v>11</v>
      </c>
    </row>
    <row r="1117" spans="1:8" x14ac:dyDescent="0.25">
      <c r="A1117" t="s">
        <v>16</v>
      </c>
      <c r="B1117" t="s">
        <v>78</v>
      </c>
      <c r="C1117">
        <v>2019</v>
      </c>
      <c r="D1117" s="1">
        <v>581895.88699999999</v>
      </c>
      <c r="E1117" s="2">
        <v>0.58189999999999997</v>
      </c>
      <c r="F1117" t="s">
        <v>9</v>
      </c>
      <c r="G1117" t="s">
        <v>17</v>
      </c>
      <c r="H1117" t="s">
        <v>11</v>
      </c>
    </row>
    <row r="1118" spans="1:8" x14ac:dyDescent="0.25">
      <c r="A1118" t="s">
        <v>16</v>
      </c>
      <c r="B1118" t="s">
        <v>78</v>
      </c>
      <c r="C1118">
        <v>2021</v>
      </c>
      <c r="D1118" s="1">
        <v>513652.73050000001</v>
      </c>
      <c r="E1118" s="2">
        <v>0.51370000000000005</v>
      </c>
      <c r="F1118" t="s">
        <v>9</v>
      </c>
      <c r="G1118" t="s">
        <v>17</v>
      </c>
      <c r="H1118" t="s">
        <v>11</v>
      </c>
    </row>
    <row r="1119" spans="1:8" x14ac:dyDescent="0.25">
      <c r="A1119" t="s">
        <v>16</v>
      </c>
      <c r="B1119" t="s">
        <v>78</v>
      </c>
      <c r="C1119">
        <v>2022</v>
      </c>
      <c r="D1119" s="1">
        <v>660139.56050000002</v>
      </c>
      <c r="E1119" s="2">
        <v>0.66010000000000002</v>
      </c>
      <c r="F1119" t="s">
        <v>9</v>
      </c>
      <c r="G1119" t="s">
        <v>17</v>
      </c>
      <c r="H1119" t="s">
        <v>11</v>
      </c>
    </row>
    <row r="1120" spans="1:8" x14ac:dyDescent="0.25">
      <c r="A1120" t="s">
        <v>16</v>
      </c>
      <c r="B1120" t="s">
        <v>78</v>
      </c>
      <c r="C1120">
        <v>2023</v>
      </c>
      <c r="D1120" s="1">
        <v>1326468.1032</v>
      </c>
      <c r="E1120" s="2">
        <v>1.3265</v>
      </c>
      <c r="F1120" t="s">
        <v>9</v>
      </c>
      <c r="G1120" t="s">
        <v>17</v>
      </c>
      <c r="H1120" t="s">
        <v>11</v>
      </c>
    </row>
    <row r="1121" spans="1:8" x14ac:dyDescent="0.25">
      <c r="A1121" t="s">
        <v>18</v>
      </c>
      <c r="B1121" t="s">
        <v>78</v>
      </c>
      <c r="C1121">
        <v>2018</v>
      </c>
      <c r="D1121" s="1">
        <v>4017206.5661999998</v>
      </c>
      <c r="E1121" s="2">
        <v>4.0171999999999999</v>
      </c>
      <c r="F1121" t="s">
        <v>9</v>
      </c>
      <c r="G1121" t="s">
        <v>19</v>
      </c>
      <c r="H1121" t="s">
        <v>20</v>
      </c>
    </row>
    <row r="1122" spans="1:8" x14ac:dyDescent="0.25">
      <c r="A1122" t="s">
        <v>18</v>
      </c>
      <c r="B1122" t="s">
        <v>78</v>
      </c>
      <c r="C1122">
        <v>2019</v>
      </c>
      <c r="D1122" s="1">
        <v>662807.12459999998</v>
      </c>
      <c r="E1122" s="2">
        <v>0.66279999999999994</v>
      </c>
      <c r="F1122" t="s">
        <v>9</v>
      </c>
      <c r="G1122" t="s">
        <v>19</v>
      </c>
      <c r="H1122" t="s">
        <v>20</v>
      </c>
    </row>
    <row r="1123" spans="1:8" x14ac:dyDescent="0.25">
      <c r="A1123" t="s">
        <v>18</v>
      </c>
      <c r="B1123" t="s">
        <v>78</v>
      </c>
      <c r="C1123">
        <v>2020</v>
      </c>
      <c r="D1123" s="1">
        <v>563482.55980000005</v>
      </c>
      <c r="E1123" s="2">
        <v>0.5635</v>
      </c>
      <c r="F1123" t="s">
        <v>9</v>
      </c>
      <c r="G1123" t="s">
        <v>19</v>
      </c>
      <c r="H1123" t="s">
        <v>20</v>
      </c>
    </row>
    <row r="1124" spans="1:8" x14ac:dyDescent="0.25">
      <c r="A1124" t="s">
        <v>18</v>
      </c>
      <c r="B1124" t="s">
        <v>78</v>
      </c>
      <c r="C1124">
        <v>2021</v>
      </c>
      <c r="D1124" s="1">
        <v>443363.40950000001</v>
      </c>
      <c r="E1124" s="2">
        <v>0.44340000000000002</v>
      </c>
      <c r="F1124" t="s">
        <v>9</v>
      </c>
      <c r="G1124" t="s">
        <v>19</v>
      </c>
      <c r="H1124" t="s">
        <v>20</v>
      </c>
    </row>
    <row r="1125" spans="1:8" x14ac:dyDescent="0.25">
      <c r="A1125" t="s">
        <v>18</v>
      </c>
      <c r="B1125" t="s">
        <v>78</v>
      </c>
      <c r="C1125">
        <v>2022</v>
      </c>
      <c r="D1125" s="1">
        <v>388317.3885</v>
      </c>
      <c r="E1125" s="2">
        <v>0.38829999999999998</v>
      </c>
      <c r="F1125" t="s">
        <v>9</v>
      </c>
      <c r="G1125" t="s">
        <v>19</v>
      </c>
      <c r="H1125" t="s">
        <v>20</v>
      </c>
    </row>
    <row r="1126" spans="1:8" x14ac:dyDescent="0.25">
      <c r="A1126" t="s">
        <v>18</v>
      </c>
      <c r="B1126" t="s">
        <v>78</v>
      </c>
      <c r="C1126">
        <v>2023</v>
      </c>
      <c r="D1126" s="1">
        <v>441310.61180000001</v>
      </c>
      <c r="E1126" s="2">
        <v>0.44130000000000003</v>
      </c>
      <c r="F1126" t="s">
        <v>9</v>
      </c>
      <c r="G1126" t="s">
        <v>19</v>
      </c>
      <c r="H1126" t="s">
        <v>20</v>
      </c>
    </row>
    <row r="1127" spans="1:8" x14ac:dyDescent="0.25">
      <c r="A1127" t="s">
        <v>21</v>
      </c>
      <c r="B1127" t="s">
        <v>78</v>
      </c>
      <c r="C1127">
        <v>2018</v>
      </c>
      <c r="D1127" s="1">
        <v>2330986.1578000002</v>
      </c>
      <c r="E1127" s="2">
        <v>2.331</v>
      </c>
      <c r="F1127" t="s">
        <v>9</v>
      </c>
      <c r="G1127" t="s">
        <v>22</v>
      </c>
      <c r="H1127" t="s">
        <v>20</v>
      </c>
    </row>
    <row r="1128" spans="1:8" x14ac:dyDescent="0.25">
      <c r="A1128" t="s">
        <v>21</v>
      </c>
      <c r="B1128" t="s">
        <v>78</v>
      </c>
      <c r="C1128">
        <v>2019</v>
      </c>
      <c r="D1128" s="1">
        <v>1653692.6921999999</v>
      </c>
      <c r="E1128" s="2">
        <v>1.6536999999999999</v>
      </c>
      <c r="F1128" t="s">
        <v>9</v>
      </c>
      <c r="G1128" t="s">
        <v>22</v>
      </c>
      <c r="H1128" t="s">
        <v>20</v>
      </c>
    </row>
    <row r="1129" spans="1:8" x14ac:dyDescent="0.25">
      <c r="A1129" t="s">
        <v>21</v>
      </c>
      <c r="B1129" t="s">
        <v>78</v>
      </c>
      <c r="C1129">
        <v>2020</v>
      </c>
      <c r="D1129" s="1">
        <v>1730937.4439999999</v>
      </c>
      <c r="E1129" s="2">
        <v>1.7309000000000001</v>
      </c>
      <c r="F1129" t="s">
        <v>9</v>
      </c>
      <c r="G1129" t="s">
        <v>22</v>
      </c>
      <c r="H1129" t="s">
        <v>20</v>
      </c>
    </row>
    <row r="1130" spans="1:8" x14ac:dyDescent="0.25">
      <c r="A1130" t="s">
        <v>21</v>
      </c>
      <c r="B1130" t="s">
        <v>78</v>
      </c>
      <c r="C1130">
        <v>2021</v>
      </c>
      <c r="D1130" s="1">
        <v>1672885.8402</v>
      </c>
      <c r="E1130" s="2">
        <v>1.6729000000000001</v>
      </c>
      <c r="F1130" t="s">
        <v>9</v>
      </c>
      <c r="G1130" t="s">
        <v>22</v>
      </c>
      <c r="H1130" t="s">
        <v>20</v>
      </c>
    </row>
    <row r="1131" spans="1:8" x14ac:dyDescent="0.25">
      <c r="A1131" t="s">
        <v>21</v>
      </c>
      <c r="B1131" t="s">
        <v>78</v>
      </c>
      <c r="C1131">
        <v>2022</v>
      </c>
      <c r="D1131" s="1">
        <v>1568204.8382000001</v>
      </c>
      <c r="E1131" s="2">
        <v>1.5682</v>
      </c>
      <c r="F1131" t="s">
        <v>9</v>
      </c>
      <c r="G1131" t="s">
        <v>22</v>
      </c>
      <c r="H1131" t="s">
        <v>20</v>
      </c>
    </row>
    <row r="1132" spans="1:8" x14ac:dyDescent="0.25">
      <c r="A1132" t="s">
        <v>21</v>
      </c>
      <c r="B1132" t="s">
        <v>78</v>
      </c>
      <c r="C1132">
        <v>2023</v>
      </c>
      <c r="D1132" s="1">
        <v>2055645.1196999999</v>
      </c>
      <c r="E1132" s="2">
        <v>2.0556000000000001</v>
      </c>
      <c r="F1132" t="s">
        <v>9</v>
      </c>
      <c r="G1132" t="s">
        <v>22</v>
      </c>
      <c r="H1132" t="s">
        <v>20</v>
      </c>
    </row>
    <row r="1133" spans="1:8" x14ac:dyDescent="0.25">
      <c r="A1133" t="s">
        <v>23</v>
      </c>
      <c r="B1133" t="s">
        <v>78</v>
      </c>
      <c r="C1133">
        <v>2018</v>
      </c>
      <c r="D1133" s="1">
        <v>15324120.764699999</v>
      </c>
      <c r="E1133" s="2">
        <v>15.3241</v>
      </c>
      <c r="F1133" t="s">
        <v>9</v>
      </c>
      <c r="G1133" t="s">
        <v>24</v>
      </c>
      <c r="H1133" t="s">
        <v>20</v>
      </c>
    </row>
    <row r="1134" spans="1:8" x14ac:dyDescent="0.25">
      <c r="A1134" t="s">
        <v>23</v>
      </c>
      <c r="B1134" t="s">
        <v>78</v>
      </c>
      <c r="C1134">
        <v>2019</v>
      </c>
      <c r="D1134" s="1">
        <v>15181434.012599999</v>
      </c>
      <c r="E1134" s="2">
        <v>15.1814</v>
      </c>
      <c r="F1134" t="s">
        <v>9</v>
      </c>
      <c r="G1134" t="s">
        <v>24</v>
      </c>
      <c r="H1134" t="s">
        <v>20</v>
      </c>
    </row>
    <row r="1135" spans="1:8" x14ac:dyDescent="0.25">
      <c r="A1135" t="s">
        <v>23</v>
      </c>
      <c r="B1135" t="s">
        <v>78</v>
      </c>
      <c r="C1135">
        <v>2021</v>
      </c>
      <c r="D1135" s="1">
        <v>10313065.454500001</v>
      </c>
      <c r="E1135" s="2">
        <v>10.3131</v>
      </c>
      <c r="F1135" t="s">
        <v>9</v>
      </c>
      <c r="G1135" t="s">
        <v>24</v>
      </c>
      <c r="H1135" t="s">
        <v>20</v>
      </c>
    </row>
    <row r="1136" spans="1:8" x14ac:dyDescent="0.25">
      <c r="A1136" t="s">
        <v>23</v>
      </c>
      <c r="B1136" t="s">
        <v>78</v>
      </c>
      <c r="C1136">
        <v>2022</v>
      </c>
      <c r="D1136" s="1">
        <v>8422504.5883000009</v>
      </c>
      <c r="E1136" s="2">
        <v>8.4224999999999994</v>
      </c>
      <c r="F1136" t="s">
        <v>9</v>
      </c>
      <c r="G1136" t="s">
        <v>24</v>
      </c>
      <c r="H1136" t="s">
        <v>20</v>
      </c>
    </row>
    <row r="1137" spans="1:8" x14ac:dyDescent="0.25">
      <c r="A1137" t="s">
        <v>23</v>
      </c>
      <c r="B1137" t="s">
        <v>78</v>
      </c>
      <c r="C1137">
        <v>2023</v>
      </c>
      <c r="D1137" s="1">
        <v>8914981.6110999994</v>
      </c>
      <c r="E1137" s="2">
        <v>8.9149999999999991</v>
      </c>
      <c r="F1137" t="s">
        <v>9</v>
      </c>
      <c r="G1137" t="s">
        <v>24</v>
      </c>
      <c r="H1137" t="s">
        <v>20</v>
      </c>
    </row>
    <row r="1138" spans="1:8" x14ac:dyDescent="0.25">
      <c r="A1138" t="s">
        <v>25</v>
      </c>
      <c r="B1138" t="s">
        <v>78</v>
      </c>
      <c r="C1138">
        <v>2018</v>
      </c>
      <c r="D1138" s="1">
        <v>1262617.5022</v>
      </c>
      <c r="E1138" s="2">
        <v>1.2625999999999999</v>
      </c>
      <c r="F1138" t="s">
        <v>9</v>
      </c>
      <c r="G1138" t="s">
        <v>26</v>
      </c>
      <c r="H1138" t="s">
        <v>20</v>
      </c>
    </row>
    <row r="1139" spans="1:8" x14ac:dyDescent="0.25">
      <c r="A1139" t="s">
        <v>25</v>
      </c>
      <c r="B1139" t="s">
        <v>78</v>
      </c>
      <c r="C1139">
        <v>2019</v>
      </c>
      <c r="D1139" s="1">
        <v>945442.26969999995</v>
      </c>
      <c r="E1139" s="2">
        <v>0.94540000000000002</v>
      </c>
      <c r="F1139" t="s">
        <v>9</v>
      </c>
      <c r="G1139" t="s">
        <v>26</v>
      </c>
      <c r="H1139" t="s">
        <v>20</v>
      </c>
    </row>
    <row r="1140" spans="1:8" x14ac:dyDescent="0.25">
      <c r="A1140" t="s">
        <v>25</v>
      </c>
      <c r="B1140" t="s">
        <v>78</v>
      </c>
      <c r="C1140">
        <v>2020</v>
      </c>
      <c r="D1140" s="1">
        <v>1129214.5508999999</v>
      </c>
      <c r="E1140" s="2">
        <v>1.1292</v>
      </c>
      <c r="F1140" t="s">
        <v>9</v>
      </c>
      <c r="G1140" t="s">
        <v>26</v>
      </c>
      <c r="H1140" t="s">
        <v>20</v>
      </c>
    </row>
    <row r="1141" spans="1:8" x14ac:dyDescent="0.25">
      <c r="A1141" t="s">
        <v>25</v>
      </c>
      <c r="B1141" t="s">
        <v>78</v>
      </c>
      <c r="C1141">
        <v>2021</v>
      </c>
      <c r="D1141" s="1">
        <v>1073804.5503</v>
      </c>
      <c r="E1141" s="2">
        <v>1.0738000000000001</v>
      </c>
      <c r="F1141" t="s">
        <v>9</v>
      </c>
      <c r="G1141" t="s">
        <v>26</v>
      </c>
      <c r="H1141" t="s">
        <v>20</v>
      </c>
    </row>
    <row r="1142" spans="1:8" x14ac:dyDescent="0.25">
      <c r="A1142" t="s">
        <v>25</v>
      </c>
      <c r="B1142" t="s">
        <v>78</v>
      </c>
      <c r="C1142">
        <v>2022</v>
      </c>
      <c r="D1142" s="1">
        <v>773647.72019999998</v>
      </c>
      <c r="E1142" s="2">
        <v>0.77359999999999995</v>
      </c>
      <c r="F1142" t="s">
        <v>9</v>
      </c>
      <c r="G1142" t="s">
        <v>26</v>
      </c>
      <c r="H1142" t="s">
        <v>20</v>
      </c>
    </row>
    <row r="1143" spans="1:8" x14ac:dyDescent="0.25">
      <c r="A1143" t="s">
        <v>25</v>
      </c>
      <c r="B1143" t="s">
        <v>78</v>
      </c>
      <c r="C1143">
        <v>2023</v>
      </c>
      <c r="D1143" s="1">
        <v>265039.9938</v>
      </c>
      <c r="E1143" s="2">
        <v>0.26500000000000001</v>
      </c>
      <c r="F1143" t="s">
        <v>9</v>
      </c>
      <c r="G1143" t="s">
        <v>26</v>
      </c>
      <c r="H1143" t="s">
        <v>20</v>
      </c>
    </row>
    <row r="1144" spans="1:8" x14ac:dyDescent="0.25">
      <c r="A1144" t="s">
        <v>27</v>
      </c>
      <c r="B1144" t="s">
        <v>78</v>
      </c>
      <c r="C1144">
        <v>2018</v>
      </c>
      <c r="D1144" s="1">
        <v>4925261.4148000004</v>
      </c>
      <c r="E1144" s="2">
        <v>4.9253</v>
      </c>
      <c r="F1144" t="s">
        <v>9</v>
      </c>
      <c r="G1144" t="s">
        <v>28</v>
      </c>
      <c r="H1144" t="s">
        <v>20</v>
      </c>
    </row>
    <row r="1145" spans="1:8" x14ac:dyDescent="0.25">
      <c r="A1145" t="s">
        <v>27</v>
      </c>
      <c r="B1145" t="s">
        <v>78</v>
      </c>
      <c r="C1145">
        <v>2019</v>
      </c>
      <c r="D1145" s="1">
        <v>4994329.2702000001</v>
      </c>
      <c r="E1145" s="2">
        <v>4.9943</v>
      </c>
      <c r="F1145" t="s">
        <v>9</v>
      </c>
      <c r="G1145" t="s">
        <v>28</v>
      </c>
      <c r="H1145" t="s">
        <v>20</v>
      </c>
    </row>
    <row r="1146" spans="1:8" x14ac:dyDescent="0.25">
      <c r="A1146" t="s">
        <v>27</v>
      </c>
      <c r="B1146" t="s">
        <v>78</v>
      </c>
      <c r="C1146">
        <v>2020</v>
      </c>
      <c r="D1146" s="1">
        <v>5258045.8421</v>
      </c>
      <c r="E1146" s="2">
        <v>5.258</v>
      </c>
      <c r="F1146" t="s">
        <v>9</v>
      </c>
      <c r="G1146" t="s">
        <v>28</v>
      </c>
      <c r="H1146" t="s">
        <v>20</v>
      </c>
    </row>
    <row r="1147" spans="1:8" x14ac:dyDescent="0.25">
      <c r="A1147" t="s">
        <v>27</v>
      </c>
      <c r="B1147" t="s">
        <v>78</v>
      </c>
      <c r="C1147">
        <v>2021</v>
      </c>
      <c r="D1147" s="1">
        <v>5531228.8770000003</v>
      </c>
      <c r="E1147" s="2">
        <v>5.5312000000000001</v>
      </c>
      <c r="F1147" t="s">
        <v>9</v>
      </c>
      <c r="G1147" t="s">
        <v>28</v>
      </c>
      <c r="H1147" t="s">
        <v>20</v>
      </c>
    </row>
    <row r="1148" spans="1:8" x14ac:dyDescent="0.25">
      <c r="A1148" t="s">
        <v>27</v>
      </c>
      <c r="B1148" t="s">
        <v>78</v>
      </c>
      <c r="C1148">
        <v>2022</v>
      </c>
      <c r="D1148" s="1">
        <v>6368405.1716</v>
      </c>
      <c r="E1148" s="2">
        <v>6.3684000000000003</v>
      </c>
      <c r="F1148" t="s">
        <v>9</v>
      </c>
      <c r="G1148" t="s">
        <v>28</v>
      </c>
      <c r="H1148" t="s">
        <v>20</v>
      </c>
    </row>
    <row r="1149" spans="1:8" x14ac:dyDescent="0.25">
      <c r="A1149" t="s">
        <v>27</v>
      </c>
      <c r="B1149" t="s">
        <v>78</v>
      </c>
      <c r="C1149">
        <v>2023</v>
      </c>
      <c r="D1149" s="1">
        <v>6762958.3118000003</v>
      </c>
      <c r="E1149" s="2">
        <v>6.7629999999999999</v>
      </c>
      <c r="F1149" t="s">
        <v>9</v>
      </c>
      <c r="G1149" t="s">
        <v>28</v>
      </c>
      <c r="H1149" t="s">
        <v>20</v>
      </c>
    </row>
    <row r="1150" spans="1:8" x14ac:dyDescent="0.25">
      <c r="A1150" t="s">
        <v>29</v>
      </c>
      <c r="B1150" t="s">
        <v>78</v>
      </c>
      <c r="C1150">
        <v>2018</v>
      </c>
      <c r="D1150" s="1">
        <v>4803859.3801999995</v>
      </c>
      <c r="E1150" s="2">
        <v>4.8038999999999996</v>
      </c>
      <c r="F1150" t="s">
        <v>9</v>
      </c>
      <c r="G1150" t="s">
        <v>30</v>
      </c>
      <c r="H1150" t="s">
        <v>20</v>
      </c>
    </row>
    <row r="1151" spans="1:8" x14ac:dyDescent="0.25">
      <c r="A1151" t="s">
        <v>29</v>
      </c>
      <c r="B1151" t="s">
        <v>78</v>
      </c>
      <c r="C1151">
        <v>2019</v>
      </c>
      <c r="D1151" s="1">
        <v>6380523.6491999999</v>
      </c>
      <c r="E1151" s="2">
        <v>6.3804999999999996</v>
      </c>
      <c r="F1151" t="s">
        <v>9</v>
      </c>
      <c r="G1151" t="s">
        <v>30</v>
      </c>
      <c r="H1151" t="s">
        <v>20</v>
      </c>
    </row>
    <row r="1152" spans="1:8" x14ac:dyDescent="0.25">
      <c r="A1152" t="s">
        <v>29</v>
      </c>
      <c r="B1152" t="s">
        <v>78</v>
      </c>
      <c r="C1152">
        <v>2021</v>
      </c>
      <c r="D1152" s="1">
        <v>7682941.4778000005</v>
      </c>
      <c r="E1152" s="2">
        <v>7.6829000000000001</v>
      </c>
      <c r="F1152" t="s">
        <v>9</v>
      </c>
      <c r="G1152" t="s">
        <v>30</v>
      </c>
      <c r="H1152" t="s">
        <v>20</v>
      </c>
    </row>
    <row r="1153" spans="1:8" x14ac:dyDescent="0.25">
      <c r="A1153" t="s">
        <v>29</v>
      </c>
      <c r="B1153" t="s">
        <v>78</v>
      </c>
      <c r="C1153">
        <v>2022</v>
      </c>
      <c r="D1153" s="1">
        <v>3269831.5484000002</v>
      </c>
      <c r="E1153" s="2">
        <v>3.2698</v>
      </c>
      <c r="F1153" t="s">
        <v>9</v>
      </c>
      <c r="G1153" t="s">
        <v>30</v>
      </c>
      <c r="H1153" t="s">
        <v>20</v>
      </c>
    </row>
    <row r="1154" spans="1:8" x14ac:dyDescent="0.25">
      <c r="A1154" t="s">
        <v>29</v>
      </c>
      <c r="B1154" t="s">
        <v>78</v>
      </c>
      <c r="C1154">
        <v>2023</v>
      </c>
      <c r="D1154" s="1">
        <v>4812568.3092999998</v>
      </c>
      <c r="E1154" s="2">
        <v>4.8125999999999998</v>
      </c>
      <c r="F1154" t="s">
        <v>9</v>
      </c>
      <c r="G1154" t="s">
        <v>30</v>
      </c>
      <c r="H1154" t="s">
        <v>20</v>
      </c>
    </row>
    <row r="1155" spans="1:8" x14ac:dyDescent="0.25">
      <c r="A1155" t="s">
        <v>31</v>
      </c>
      <c r="B1155" t="s">
        <v>78</v>
      </c>
      <c r="C1155">
        <v>2020</v>
      </c>
      <c r="D1155" s="1">
        <v>199498246.4224</v>
      </c>
      <c r="E1155" s="2">
        <v>199.4982</v>
      </c>
      <c r="F1155" t="s">
        <v>9</v>
      </c>
      <c r="G1155" t="s">
        <v>32</v>
      </c>
      <c r="H1155" t="s">
        <v>20</v>
      </c>
    </row>
    <row r="1156" spans="1:8" x14ac:dyDescent="0.25">
      <c r="A1156" t="s">
        <v>31</v>
      </c>
      <c r="B1156" t="s">
        <v>78</v>
      </c>
      <c r="C1156">
        <v>2021</v>
      </c>
      <c r="D1156" s="1">
        <v>148291127.36840001</v>
      </c>
      <c r="E1156" s="2">
        <v>148.2911</v>
      </c>
      <c r="F1156" t="s">
        <v>9</v>
      </c>
      <c r="G1156" t="s">
        <v>32</v>
      </c>
      <c r="H1156" t="s">
        <v>20</v>
      </c>
    </row>
    <row r="1157" spans="1:8" x14ac:dyDescent="0.25">
      <c r="A1157" t="s">
        <v>31</v>
      </c>
      <c r="B1157" t="s">
        <v>78</v>
      </c>
      <c r="C1157">
        <v>2022</v>
      </c>
      <c r="D1157" s="1">
        <v>140823589.66850001</v>
      </c>
      <c r="E1157" s="2">
        <v>140.8236</v>
      </c>
      <c r="F1157" t="s">
        <v>9</v>
      </c>
      <c r="G1157" t="s">
        <v>32</v>
      </c>
      <c r="H1157" t="s">
        <v>20</v>
      </c>
    </row>
    <row r="1158" spans="1:8" x14ac:dyDescent="0.25">
      <c r="A1158" t="s">
        <v>31</v>
      </c>
      <c r="B1158" t="s">
        <v>78</v>
      </c>
      <c r="C1158">
        <v>2023</v>
      </c>
      <c r="D1158" s="1">
        <v>195084231.6288</v>
      </c>
      <c r="E1158" s="2">
        <v>195.08420000000001</v>
      </c>
      <c r="F1158" t="s">
        <v>9</v>
      </c>
      <c r="G1158" t="s">
        <v>32</v>
      </c>
      <c r="H1158" t="s">
        <v>20</v>
      </c>
    </row>
    <row r="1159" spans="1:8" x14ac:dyDescent="0.25">
      <c r="A1159" t="s">
        <v>33</v>
      </c>
      <c r="B1159" t="s">
        <v>78</v>
      </c>
      <c r="C1159">
        <v>2018</v>
      </c>
      <c r="D1159" s="1">
        <v>384962120.30419999</v>
      </c>
      <c r="E1159" s="2">
        <v>384.96210000000002</v>
      </c>
      <c r="F1159" t="s">
        <v>9</v>
      </c>
      <c r="G1159" t="s">
        <v>34</v>
      </c>
      <c r="H1159" t="s">
        <v>20</v>
      </c>
    </row>
    <row r="1160" spans="1:8" x14ac:dyDescent="0.25">
      <c r="A1160" t="s">
        <v>33</v>
      </c>
      <c r="B1160" t="s">
        <v>78</v>
      </c>
      <c r="C1160">
        <v>2019</v>
      </c>
      <c r="D1160" s="1">
        <v>396962366.19709998</v>
      </c>
      <c r="E1160" s="2">
        <v>396.9624</v>
      </c>
      <c r="F1160" t="s">
        <v>9</v>
      </c>
      <c r="G1160" t="s">
        <v>34</v>
      </c>
      <c r="H1160" t="s">
        <v>20</v>
      </c>
    </row>
    <row r="1161" spans="1:8" x14ac:dyDescent="0.25">
      <c r="A1161" t="s">
        <v>33</v>
      </c>
      <c r="B1161" t="s">
        <v>78</v>
      </c>
      <c r="C1161">
        <v>2020</v>
      </c>
      <c r="D1161" s="1">
        <v>362818785.68349999</v>
      </c>
      <c r="E1161" s="2">
        <v>362.81880000000001</v>
      </c>
      <c r="F1161" t="s">
        <v>9</v>
      </c>
      <c r="G1161" t="s">
        <v>34</v>
      </c>
      <c r="H1161" t="s">
        <v>20</v>
      </c>
    </row>
    <row r="1162" spans="1:8" x14ac:dyDescent="0.25">
      <c r="A1162" t="s">
        <v>33</v>
      </c>
      <c r="B1162" t="s">
        <v>78</v>
      </c>
      <c r="C1162">
        <v>2021</v>
      </c>
      <c r="D1162" s="1">
        <v>310610333.55849999</v>
      </c>
      <c r="E1162" s="2">
        <v>310.6103</v>
      </c>
      <c r="F1162" t="s">
        <v>9</v>
      </c>
      <c r="G1162" t="s">
        <v>34</v>
      </c>
      <c r="H1162" t="s">
        <v>20</v>
      </c>
    </row>
    <row r="1163" spans="1:8" x14ac:dyDescent="0.25">
      <c r="A1163" t="s">
        <v>33</v>
      </c>
      <c r="B1163" t="s">
        <v>78</v>
      </c>
      <c r="C1163">
        <v>2022</v>
      </c>
      <c r="D1163" s="1">
        <v>314434924.40469998</v>
      </c>
      <c r="E1163" s="2">
        <v>314.43490000000003</v>
      </c>
      <c r="F1163" t="s">
        <v>9</v>
      </c>
      <c r="G1163" t="s">
        <v>34</v>
      </c>
      <c r="H1163" t="s">
        <v>20</v>
      </c>
    </row>
    <row r="1164" spans="1:8" x14ac:dyDescent="0.25">
      <c r="A1164" t="s">
        <v>33</v>
      </c>
      <c r="B1164" t="s">
        <v>78</v>
      </c>
      <c r="C1164">
        <v>2023</v>
      </c>
      <c r="D1164" s="1">
        <v>265047588.2728</v>
      </c>
      <c r="E1164" s="2">
        <v>265.04759999999999</v>
      </c>
      <c r="F1164" t="s">
        <v>9</v>
      </c>
      <c r="G1164" t="s">
        <v>34</v>
      </c>
      <c r="H1164" t="s">
        <v>20</v>
      </c>
    </row>
    <row r="1165" spans="1:8" x14ac:dyDescent="0.25">
      <c r="A1165" t="s">
        <v>35</v>
      </c>
      <c r="B1165" t="s">
        <v>78</v>
      </c>
      <c r="C1165">
        <v>2018</v>
      </c>
      <c r="D1165" s="1">
        <v>627202493.86210001</v>
      </c>
      <c r="E1165" s="2">
        <v>627.20249999999999</v>
      </c>
      <c r="F1165" t="s">
        <v>9</v>
      </c>
      <c r="G1165" t="s">
        <v>36</v>
      </c>
      <c r="H1165" t="s">
        <v>20</v>
      </c>
    </row>
    <row r="1166" spans="1:8" x14ac:dyDescent="0.25">
      <c r="A1166" t="s">
        <v>35</v>
      </c>
      <c r="B1166" t="s">
        <v>78</v>
      </c>
      <c r="C1166">
        <v>2019</v>
      </c>
      <c r="D1166" s="1">
        <v>406185640.79220003</v>
      </c>
      <c r="E1166" s="2">
        <v>406.18560000000002</v>
      </c>
      <c r="F1166" t="s">
        <v>9</v>
      </c>
      <c r="G1166" t="s">
        <v>36</v>
      </c>
      <c r="H1166" t="s">
        <v>20</v>
      </c>
    </row>
    <row r="1167" spans="1:8" x14ac:dyDescent="0.25">
      <c r="A1167" t="s">
        <v>35</v>
      </c>
      <c r="B1167" t="s">
        <v>78</v>
      </c>
      <c r="C1167">
        <v>2020</v>
      </c>
      <c r="D1167" s="1">
        <v>371395936.24360001</v>
      </c>
      <c r="E1167" s="2">
        <v>371.39589999999998</v>
      </c>
      <c r="F1167" t="s">
        <v>9</v>
      </c>
      <c r="G1167" t="s">
        <v>36</v>
      </c>
      <c r="H1167" t="s">
        <v>20</v>
      </c>
    </row>
    <row r="1168" spans="1:8" x14ac:dyDescent="0.25">
      <c r="A1168" t="s">
        <v>35</v>
      </c>
      <c r="B1168" t="s">
        <v>78</v>
      </c>
      <c r="C1168">
        <v>2021</v>
      </c>
      <c r="D1168" s="1">
        <v>397087068.35420001</v>
      </c>
      <c r="E1168" s="2">
        <v>397.08710000000002</v>
      </c>
      <c r="F1168" t="s">
        <v>9</v>
      </c>
      <c r="G1168" t="s">
        <v>36</v>
      </c>
      <c r="H1168" t="s">
        <v>20</v>
      </c>
    </row>
    <row r="1169" spans="1:8" x14ac:dyDescent="0.25">
      <c r="A1169" t="s">
        <v>35</v>
      </c>
      <c r="B1169" t="s">
        <v>78</v>
      </c>
      <c r="C1169">
        <v>2022</v>
      </c>
      <c r="D1169" s="1">
        <v>332983739.79519999</v>
      </c>
      <c r="E1169" s="2">
        <v>332.9837</v>
      </c>
      <c r="F1169" t="s">
        <v>9</v>
      </c>
      <c r="G1169" t="s">
        <v>36</v>
      </c>
      <c r="H1169" t="s">
        <v>20</v>
      </c>
    </row>
    <row r="1170" spans="1:8" x14ac:dyDescent="0.25">
      <c r="A1170" t="s">
        <v>35</v>
      </c>
      <c r="B1170" t="s">
        <v>78</v>
      </c>
      <c r="C1170">
        <v>2023</v>
      </c>
      <c r="D1170" s="1">
        <v>532750243.98079997</v>
      </c>
      <c r="E1170" s="2">
        <v>532.75019999999995</v>
      </c>
      <c r="F1170" t="s">
        <v>9</v>
      </c>
      <c r="G1170" t="s">
        <v>36</v>
      </c>
      <c r="H1170" t="s">
        <v>20</v>
      </c>
    </row>
    <row r="1171" spans="1:8" x14ac:dyDescent="0.25">
      <c r="A1171" t="s">
        <v>37</v>
      </c>
      <c r="B1171" t="s">
        <v>78</v>
      </c>
      <c r="C1171">
        <v>2018</v>
      </c>
      <c r="D1171" s="1">
        <v>726268114.99660003</v>
      </c>
      <c r="E1171" s="2">
        <v>726.2681</v>
      </c>
      <c r="F1171" t="s">
        <v>9</v>
      </c>
      <c r="G1171" t="s">
        <v>38</v>
      </c>
      <c r="H1171" t="s">
        <v>39</v>
      </c>
    </row>
    <row r="1172" spans="1:8" x14ac:dyDescent="0.25">
      <c r="A1172" t="s">
        <v>37</v>
      </c>
      <c r="B1172" t="s">
        <v>78</v>
      </c>
      <c r="C1172">
        <v>2019</v>
      </c>
      <c r="D1172" s="1">
        <v>735097352.94579995</v>
      </c>
      <c r="E1172" s="2">
        <v>735.09739999999999</v>
      </c>
      <c r="F1172" t="s">
        <v>9</v>
      </c>
      <c r="G1172" t="s">
        <v>38</v>
      </c>
      <c r="H1172" t="s">
        <v>39</v>
      </c>
    </row>
    <row r="1173" spans="1:8" x14ac:dyDescent="0.25">
      <c r="A1173" t="s">
        <v>37</v>
      </c>
      <c r="B1173" t="s">
        <v>78</v>
      </c>
      <c r="C1173">
        <v>2020</v>
      </c>
      <c r="D1173" s="1">
        <v>735751497.801</v>
      </c>
      <c r="E1173" s="2">
        <v>735.75149999999996</v>
      </c>
      <c r="F1173" t="s">
        <v>9</v>
      </c>
      <c r="G1173" t="s">
        <v>38</v>
      </c>
      <c r="H1173" t="s">
        <v>39</v>
      </c>
    </row>
    <row r="1174" spans="1:8" x14ac:dyDescent="0.25">
      <c r="A1174" t="s">
        <v>37</v>
      </c>
      <c r="B1174" t="s">
        <v>78</v>
      </c>
      <c r="C1174">
        <v>2021</v>
      </c>
      <c r="D1174" s="1">
        <v>690042717.68180001</v>
      </c>
      <c r="E1174" s="2">
        <v>690.04269999999997</v>
      </c>
      <c r="F1174" t="s">
        <v>9</v>
      </c>
      <c r="G1174" t="s">
        <v>38</v>
      </c>
      <c r="H1174" t="s">
        <v>39</v>
      </c>
    </row>
    <row r="1175" spans="1:8" x14ac:dyDescent="0.25">
      <c r="A1175" t="s">
        <v>37</v>
      </c>
      <c r="B1175" t="s">
        <v>78</v>
      </c>
      <c r="C1175">
        <v>2022</v>
      </c>
      <c r="D1175" s="1">
        <v>762141091.46759999</v>
      </c>
      <c r="E1175" s="2">
        <v>762.14110000000005</v>
      </c>
      <c r="F1175" t="s">
        <v>9</v>
      </c>
      <c r="G1175" t="s">
        <v>38</v>
      </c>
      <c r="H1175" t="s">
        <v>39</v>
      </c>
    </row>
    <row r="1176" spans="1:8" x14ac:dyDescent="0.25">
      <c r="A1176" t="s">
        <v>37</v>
      </c>
      <c r="B1176" t="s">
        <v>78</v>
      </c>
      <c r="C1176">
        <v>2023</v>
      </c>
      <c r="D1176" s="1">
        <v>1094447615.6949999</v>
      </c>
      <c r="E1176" s="2">
        <v>1094.4476</v>
      </c>
      <c r="F1176" t="s">
        <v>9</v>
      </c>
      <c r="G1176" t="s">
        <v>38</v>
      </c>
      <c r="H1176" t="s">
        <v>39</v>
      </c>
    </row>
    <row r="1177" spans="1:8" x14ac:dyDescent="0.25">
      <c r="A1177" t="s">
        <v>59</v>
      </c>
      <c r="B1177" t="s">
        <v>78</v>
      </c>
      <c r="C1177">
        <v>2018</v>
      </c>
      <c r="D1177" s="1">
        <v>18956815.138900001</v>
      </c>
      <c r="E1177" s="2">
        <v>18.956800000000001</v>
      </c>
      <c r="F1177" t="s">
        <v>9</v>
      </c>
      <c r="G1177" t="s">
        <v>60</v>
      </c>
      <c r="H1177" t="s">
        <v>39</v>
      </c>
    </row>
    <row r="1178" spans="1:8" x14ac:dyDescent="0.25">
      <c r="A1178" t="s">
        <v>59</v>
      </c>
      <c r="B1178" t="s">
        <v>78</v>
      </c>
      <c r="C1178">
        <v>2019</v>
      </c>
      <c r="D1178" s="1">
        <v>19269066.658300001</v>
      </c>
      <c r="E1178" s="2">
        <v>19.269100000000002</v>
      </c>
      <c r="F1178" t="s">
        <v>9</v>
      </c>
      <c r="G1178" t="s">
        <v>60</v>
      </c>
      <c r="H1178" t="s">
        <v>39</v>
      </c>
    </row>
    <row r="1179" spans="1:8" x14ac:dyDescent="0.25">
      <c r="A1179" t="s">
        <v>59</v>
      </c>
      <c r="B1179" t="s">
        <v>78</v>
      </c>
      <c r="C1179">
        <v>2020</v>
      </c>
      <c r="D1179" s="1">
        <v>20880346.750300001</v>
      </c>
      <c r="E1179" s="2">
        <v>20.880299999999998</v>
      </c>
      <c r="F1179" t="s">
        <v>9</v>
      </c>
      <c r="G1179" t="s">
        <v>60</v>
      </c>
      <c r="H1179" t="s">
        <v>39</v>
      </c>
    </row>
    <row r="1180" spans="1:8" x14ac:dyDescent="0.25">
      <c r="A1180" t="s">
        <v>59</v>
      </c>
      <c r="B1180" t="s">
        <v>78</v>
      </c>
      <c r="C1180">
        <v>2021</v>
      </c>
      <c r="D1180" s="1">
        <v>21814561.121199999</v>
      </c>
      <c r="E1180" s="2">
        <v>21.814599999999999</v>
      </c>
      <c r="F1180" t="s">
        <v>9</v>
      </c>
      <c r="G1180" t="s">
        <v>60</v>
      </c>
      <c r="H1180" t="s">
        <v>39</v>
      </c>
    </row>
    <row r="1181" spans="1:8" x14ac:dyDescent="0.25">
      <c r="A1181" t="s">
        <v>59</v>
      </c>
      <c r="B1181" t="s">
        <v>78</v>
      </c>
      <c r="C1181">
        <v>2022</v>
      </c>
      <c r="D1181" s="1">
        <v>24077669.458999999</v>
      </c>
      <c r="E1181" s="2">
        <v>24.0777</v>
      </c>
      <c r="F1181" t="s">
        <v>9</v>
      </c>
      <c r="G1181" t="s">
        <v>60</v>
      </c>
      <c r="H1181" t="s">
        <v>39</v>
      </c>
    </row>
    <row r="1182" spans="1:8" x14ac:dyDescent="0.25">
      <c r="A1182" t="s">
        <v>59</v>
      </c>
      <c r="B1182" t="s">
        <v>78</v>
      </c>
      <c r="C1182">
        <v>2023</v>
      </c>
      <c r="D1182" s="1">
        <v>30644456.704500001</v>
      </c>
      <c r="E1182" s="2">
        <v>30.644500000000001</v>
      </c>
      <c r="F1182" t="s">
        <v>9</v>
      </c>
      <c r="G1182" t="s">
        <v>60</v>
      </c>
      <c r="H1182" t="s">
        <v>39</v>
      </c>
    </row>
    <row r="1183" spans="1:8" x14ac:dyDescent="0.25">
      <c r="A1183" t="s">
        <v>70</v>
      </c>
      <c r="B1183" t="s">
        <v>78</v>
      </c>
      <c r="C1183">
        <v>2018</v>
      </c>
      <c r="D1183" s="1">
        <v>60137570.593699999</v>
      </c>
      <c r="E1183" s="2">
        <v>60.137599999999999</v>
      </c>
      <c r="F1183" t="s">
        <v>9</v>
      </c>
      <c r="G1183" t="s">
        <v>71</v>
      </c>
      <c r="H1183" t="s">
        <v>39</v>
      </c>
    </row>
    <row r="1184" spans="1:8" x14ac:dyDescent="0.25">
      <c r="A1184" t="s">
        <v>70</v>
      </c>
      <c r="B1184" t="s">
        <v>78</v>
      </c>
      <c r="C1184">
        <v>2019</v>
      </c>
      <c r="D1184" s="1">
        <v>71149795.570800006</v>
      </c>
      <c r="E1184" s="2">
        <v>71.149799999999999</v>
      </c>
      <c r="F1184" t="s">
        <v>9</v>
      </c>
      <c r="G1184" t="s">
        <v>71</v>
      </c>
      <c r="H1184" t="s">
        <v>39</v>
      </c>
    </row>
    <row r="1185" spans="1:8" x14ac:dyDescent="0.25">
      <c r="A1185" t="s">
        <v>70</v>
      </c>
      <c r="B1185" t="s">
        <v>78</v>
      </c>
      <c r="C1185">
        <v>2020</v>
      </c>
      <c r="D1185" s="1">
        <v>125733966.765</v>
      </c>
      <c r="E1185" s="2">
        <v>125.73399999999999</v>
      </c>
      <c r="F1185" t="s">
        <v>9</v>
      </c>
      <c r="G1185" t="s">
        <v>71</v>
      </c>
      <c r="H1185" t="s">
        <v>39</v>
      </c>
    </row>
    <row r="1186" spans="1:8" x14ac:dyDescent="0.25">
      <c r="A1186" t="s">
        <v>70</v>
      </c>
      <c r="B1186" t="s">
        <v>78</v>
      </c>
      <c r="C1186">
        <v>2021</v>
      </c>
      <c r="D1186" s="1">
        <v>105292309.2729</v>
      </c>
      <c r="E1186" s="2">
        <v>105.2923</v>
      </c>
      <c r="F1186" t="s">
        <v>9</v>
      </c>
      <c r="G1186" t="s">
        <v>71</v>
      </c>
      <c r="H1186" t="s">
        <v>39</v>
      </c>
    </row>
    <row r="1187" spans="1:8" x14ac:dyDescent="0.25">
      <c r="A1187" t="s">
        <v>70</v>
      </c>
      <c r="B1187" t="s">
        <v>78</v>
      </c>
      <c r="C1187">
        <v>2022</v>
      </c>
      <c r="D1187" s="1">
        <v>106524058.9569</v>
      </c>
      <c r="E1187" s="2">
        <v>106.5241</v>
      </c>
      <c r="F1187" t="s">
        <v>9</v>
      </c>
      <c r="G1187" t="s">
        <v>71</v>
      </c>
      <c r="H1187" t="s">
        <v>39</v>
      </c>
    </row>
    <row r="1188" spans="1:8" x14ac:dyDescent="0.25">
      <c r="A1188" t="s">
        <v>70</v>
      </c>
      <c r="B1188" t="s">
        <v>78</v>
      </c>
      <c r="C1188">
        <v>2023</v>
      </c>
      <c r="D1188" s="1">
        <v>127094303.89049999</v>
      </c>
      <c r="E1188" s="2">
        <v>127.0943</v>
      </c>
      <c r="F1188" t="s">
        <v>9</v>
      </c>
      <c r="G1188" t="s">
        <v>71</v>
      </c>
      <c r="H1188" t="s">
        <v>39</v>
      </c>
    </row>
    <row r="1189" spans="1:8" x14ac:dyDescent="0.25">
      <c r="A1189" t="s">
        <v>40</v>
      </c>
      <c r="B1189" t="s">
        <v>78</v>
      </c>
      <c r="C1189">
        <v>2018</v>
      </c>
      <c r="D1189" s="1">
        <v>12704348723.823099</v>
      </c>
      <c r="E1189" s="2">
        <v>12704.3487</v>
      </c>
      <c r="F1189" t="s">
        <v>9</v>
      </c>
      <c r="G1189" t="s">
        <v>41</v>
      </c>
      <c r="H1189" t="s">
        <v>39</v>
      </c>
    </row>
    <row r="1190" spans="1:8" x14ac:dyDescent="0.25">
      <c r="A1190" t="s">
        <v>40</v>
      </c>
      <c r="B1190" t="s">
        <v>78</v>
      </c>
      <c r="C1190">
        <v>2019</v>
      </c>
      <c r="D1190" s="1">
        <v>12565571223.3288</v>
      </c>
      <c r="E1190" s="2">
        <v>12565.5712</v>
      </c>
      <c r="F1190" t="s">
        <v>9</v>
      </c>
      <c r="G1190" t="s">
        <v>41</v>
      </c>
      <c r="H1190" t="s">
        <v>39</v>
      </c>
    </row>
    <row r="1191" spans="1:8" x14ac:dyDescent="0.25">
      <c r="A1191" t="s">
        <v>40</v>
      </c>
      <c r="B1191" t="s">
        <v>78</v>
      </c>
      <c r="C1191">
        <v>2020</v>
      </c>
      <c r="D1191" s="1">
        <v>12507136860.349701</v>
      </c>
      <c r="E1191" s="2">
        <v>12507.1369</v>
      </c>
      <c r="F1191" t="s">
        <v>9</v>
      </c>
      <c r="G1191" t="s">
        <v>41</v>
      </c>
      <c r="H1191" t="s">
        <v>39</v>
      </c>
    </row>
    <row r="1192" spans="1:8" x14ac:dyDescent="0.25">
      <c r="A1192" t="s">
        <v>40</v>
      </c>
      <c r="B1192" t="s">
        <v>78</v>
      </c>
      <c r="C1192">
        <v>2021</v>
      </c>
      <c r="D1192" s="1">
        <v>12182046136.1429</v>
      </c>
      <c r="E1192" s="2">
        <v>12182.0461</v>
      </c>
      <c r="F1192" t="s">
        <v>9</v>
      </c>
      <c r="G1192" t="s">
        <v>41</v>
      </c>
      <c r="H1192" t="s">
        <v>39</v>
      </c>
    </row>
    <row r="1193" spans="1:8" x14ac:dyDescent="0.25">
      <c r="A1193" t="s">
        <v>40</v>
      </c>
      <c r="B1193" t="s">
        <v>78</v>
      </c>
      <c r="C1193">
        <v>2022</v>
      </c>
      <c r="D1193" s="1">
        <v>11217036127.7031</v>
      </c>
      <c r="E1193" s="2">
        <v>11217.036099999999</v>
      </c>
      <c r="F1193" t="s">
        <v>9</v>
      </c>
      <c r="G1193" t="s">
        <v>41</v>
      </c>
      <c r="H1193" t="s">
        <v>39</v>
      </c>
    </row>
    <row r="1194" spans="1:8" x14ac:dyDescent="0.25">
      <c r="A1194" t="s">
        <v>40</v>
      </c>
      <c r="B1194" t="s">
        <v>78</v>
      </c>
      <c r="C1194">
        <v>2023</v>
      </c>
      <c r="D1194" s="1">
        <v>12604016148.2257</v>
      </c>
      <c r="E1194" s="2">
        <v>12604.016100000001</v>
      </c>
      <c r="F1194" t="s">
        <v>9</v>
      </c>
      <c r="G1194" t="s">
        <v>41</v>
      </c>
      <c r="H1194" t="s">
        <v>39</v>
      </c>
    </row>
    <row r="1195" spans="1:8" x14ac:dyDescent="0.25">
      <c r="A1195" t="s">
        <v>42</v>
      </c>
      <c r="B1195" t="s">
        <v>78</v>
      </c>
      <c r="C1195">
        <v>2018</v>
      </c>
      <c r="D1195" s="1">
        <v>615113452.95990002</v>
      </c>
      <c r="E1195" s="2">
        <v>615.11350000000004</v>
      </c>
      <c r="F1195" t="s">
        <v>9</v>
      </c>
      <c r="G1195" t="s">
        <v>43</v>
      </c>
      <c r="H1195" t="s">
        <v>44</v>
      </c>
    </row>
    <row r="1196" spans="1:8" x14ac:dyDescent="0.25">
      <c r="A1196" t="s">
        <v>42</v>
      </c>
      <c r="B1196" t="s">
        <v>78</v>
      </c>
      <c r="C1196">
        <v>2019</v>
      </c>
      <c r="D1196" s="1">
        <v>590200376.45829999</v>
      </c>
      <c r="E1196" s="2">
        <v>590.20039999999995</v>
      </c>
      <c r="F1196" t="s">
        <v>9</v>
      </c>
      <c r="G1196" t="s">
        <v>43</v>
      </c>
      <c r="H1196" t="s">
        <v>44</v>
      </c>
    </row>
    <row r="1197" spans="1:8" x14ac:dyDescent="0.25">
      <c r="A1197" t="s">
        <v>42</v>
      </c>
      <c r="B1197" t="s">
        <v>78</v>
      </c>
      <c r="C1197">
        <v>2020</v>
      </c>
      <c r="D1197" s="1">
        <v>546756881.25010002</v>
      </c>
      <c r="E1197" s="2">
        <v>546.75689999999997</v>
      </c>
      <c r="F1197" t="s">
        <v>9</v>
      </c>
      <c r="G1197" t="s">
        <v>43</v>
      </c>
      <c r="H1197" t="s">
        <v>44</v>
      </c>
    </row>
    <row r="1198" spans="1:8" x14ac:dyDescent="0.25">
      <c r="A1198" t="s">
        <v>42</v>
      </c>
      <c r="B1198" t="s">
        <v>78</v>
      </c>
      <c r="C1198">
        <v>2021</v>
      </c>
      <c r="D1198" s="1">
        <v>511732578.90369999</v>
      </c>
      <c r="E1198" s="2">
        <v>511.73259999999999</v>
      </c>
      <c r="F1198" t="s">
        <v>9</v>
      </c>
      <c r="G1198" t="s">
        <v>43</v>
      </c>
      <c r="H1198" t="s">
        <v>44</v>
      </c>
    </row>
    <row r="1199" spans="1:8" x14ac:dyDescent="0.25">
      <c r="A1199" t="s">
        <v>42</v>
      </c>
      <c r="B1199" t="s">
        <v>78</v>
      </c>
      <c r="C1199">
        <v>2022</v>
      </c>
      <c r="D1199" s="1">
        <v>521478067.61070001</v>
      </c>
      <c r="E1199" s="2">
        <v>521.47810000000004</v>
      </c>
      <c r="F1199" t="s">
        <v>9</v>
      </c>
      <c r="G1199" t="s">
        <v>43</v>
      </c>
      <c r="H1199" t="s">
        <v>44</v>
      </c>
    </row>
    <row r="1200" spans="1:8" x14ac:dyDescent="0.25">
      <c r="A1200" t="s">
        <v>42</v>
      </c>
      <c r="B1200" t="s">
        <v>78</v>
      </c>
      <c r="C1200">
        <v>2023</v>
      </c>
      <c r="D1200" s="1">
        <v>686032592.09089994</v>
      </c>
      <c r="E1200" s="2">
        <v>686.0326</v>
      </c>
      <c r="F1200" t="s">
        <v>9</v>
      </c>
      <c r="G1200" t="s">
        <v>43</v>
      </c>
      <c r="H1200" t="s">
        <v>44</v>
      </c>
    </row>
    <row r="1201" spans="1:8" x14ac:dyDescent="0.25">
      <c r="A1201" t="s">
        <v>61</v>
      </c>
      <c r="B1201" t="s">
        <v>78</v>
      </c>
      <c r="C1201">
        <v>2018</v>
      </c>
      <c r="D1201" s="1">
        <v>43339726.0678</v>
      </c>
      <c r="E1201" s="2">
        <v>43.339700000000001</v>
      </c>
      <c r="F1201" t="s">
        <v>9</v>
      </c>
      <c r="G1201" t="s">
        <v>62</v>
      </c>
      <c r="H1201" t="s">
        <v>44</v>
      </c>
    </row>
    <row r="1202" spans="1:8" x14ac:dyDescent="0.25">
      <c r="A1202" t="s">
        <v>61</v>
      </c>
      <c r="B1202" t="s">
        <v>78</v>
      </c>
      <c r="C1202">
        <v>2019</v>
      </c>
      <c r="D1202" s="1">
        <v>35995525.383699998</v>
      </c>
      <c r="E1202" s="2">
        <v>35.9955</v>
      </c>
      <c r="F1202" t="s">
        <v>9</v>
      </c>
      <c r="G1202" t="s">
        <v>62</v>
      </c>
      <c r="H1202" t="s">
        <v>44</v>
      </c>
    </row>
    <row r="1203" spans="1:8" x14ac:dyDescent="0.25">
      <c r="A1203" t="s">
        <v>61</v>
      </c>
      <c r="B1203" t="s">
        <v>78</v>
      </c>
      <c r="C1203">
        <v>2020</v>
      </c>
      <c r="D1203" s="1">
        <v>32768591.574000001</v>
      </c>
      <c r="E1203" s="2">
        <v>32.768599999999999</v>
      </c>
      <c r="F1203" t="s">
        <v>9</v>
      </c>
      <c r="G1203" t="s">
        <v>62</v>
      </c>
      <c r="H1203" t="s">
        <v>44</v>
      </c>
    </row>
    <row r="1204" spans="1:8" x14ac:dyDescent="0.25">
      <c r="A1204" t="s">
        <v>61</v>
      </c>
      <c r="B1204" t="s">
        <v>78</v>
      </c>
      <c r="C1204">
        <v>2021</v>
      </c>
      <c r="D1204" s="1">
        <v>29776719.131200001</v>
      </c>
      <c r="E1204" s="2">
        <v>29.776700000000002</v>
      </c>
      <c r="F1204" t="s">
        <v>9</v>
      </c>
      <c r="G1204" t="s">
        <v>62</v>
      </c>
      <c r="H1204" t="s">
        <v>44</v>
      </c>
    </row>
    <row r="1205" spans="1:8" x14ac:dyDescent="0.25">
      <c r="A1205" t="s">
        <v>61</v>
      </c>
      <c r="B1205" t="s">
        <v>78</v>
      </c>
      <c r="C1205">
        <v>2022</v>
      </c>
      <c r="D1205" s="1">
        <v>30874219.443599999</v>
      </c>
      <c r="E1205" s="2">
        <v>30.874199999999998</v>
      </c>
      <c r="F1205" t="s">
        <v>9</v>
      </c>
      <c r="G1205" t="s">
        <v>62</v>
      </c>
      <c r="H1205" t="s">
        <v>44</v>
      </c>
    </row>
    <row r="1206" spans="1:8" x14ac:dyDescent="0.25">
      <c r="A1206" t="s">
        <v>61</v>
      </c>
      <c r="B1206" t="s">
        <v>78</v>
      </c>
      <c r="C1206">
        <v>2023</v>
      </c>
      <c r="D1206" s="1">
        <v>37761224.386100002</v>
      </c>
      <c r="E1206" s="2">
        <v>37.761200000000002</v>
      </c>
      <c r="F1206" t="s">
        <v>9</v>
      </c>
      <c r="G1206" t="s">
        <v>62</v>
      </c>
      <c r="H1206" t="s">
        <v>44</v>
      </c>
    </row>
    <row r="1207" spans="1:8" x14ac:dyDescent="0.25">
      <c r="A1207" t="s">
        <v>63</v>
      </c>
      <c r="B1207" t="s">
        <v>78</v>
      </c>
      <c r="C1207">
        <v>2018</v>
      </c>
      <c r="D1207" s="1">
        <v>430372361.4727</v>
      </c>
      <c r="E1207" s="2">
        <v>430.37240000000003</v>
      </c>
      <c r="F1207" t="s">
        <v>9</v>
      </c>
      <c r="G1207" t="s">
        <v>64</v>
      </c>
      <c r="H1207" t="s">
        <v>44</v>
      </c>
    </row>
    <row r="1208" spans="1:8" x14ac:dyDescent="0.25">
      <c r="A1208" t="s">
        <v>63</v>
      </c>
      <c r="B1208" t="s">
        <v>78</v>
      </c>
      <c r="C1208">
        <v>2019</v>
      </c>
      <c r="D1208" s="1">
        <v>390647213.85100001</v>
      </c>
      <c r="E1208" s="2">
        <v>390.6472</v>
      </c>
      <c r="F1208" t="s">
        <v>9</v>
      </c>
      <c r="G1208" t="s">
        <v>64</v>
      </c>
      <c r="H1208" t="s">
        <v>44</v>
      </c>
    </row>
    <row r="1209" spans="1:8" x14ac:dyDescent="0.25">
      <c r="A1209" t="s">
        <v>63</v>
      </c>
      <c r="B1209" t="s">
        <v>78</v>
      </c>
      <c r="C1209">
        <v>2020</v>
      </c>
      <c r="D1209" s="1">
        <v>359876403.44999999</v>
      </c>
      <c r="E1209" s="2">
        <v>359.87639999999999</v>
      </c>
      <c r="F1209" t="s">
        <v>9</v>
      </c>
      <c r="G1209" t="s">
        <v>64</v>
      </c>
      <c r="H1209" t="s">
        <v>44</v>
      </c>
    </row>
    <row r="1210" spans="1:8" x14ac:dyDescent="0.25">
      <c r="A1210" t="s">
        <v>63</v>
      </c>
      <c r="B1210" t="s">
        <v>78</v>
      </c>
      <c r="C1210">
        <v>2021</v>
      </c>
      <c r="D1210" s="1">
        <v>374157625.39389998</v>
      </c>
      <c r="E1210" s="2">
        <v>374.1576</v>
      </c>
      <c r="F1210" t="s">
        <v>9</v>
      </c>
      <c r="G1210" t="s">
        <v>64</v>
      </c>
      <c r="H1210" t="s">
        <v>44</v>
      </c>
    </row>
    <row r="1211" spans="1:8" x14ac:dyDescent="0.25">
      <c r="A1211" t="s">
        <v>63</v>
      </c>
      <c r="B1211" t="s">
        <v>78</v>
      </c>
      <c r="C1211">
        <v>2022</v>
      </c>
      <c r="D1211" s="1">
        <v>163612677.7353</v>
      </c>
      <c r="E1211" s="2">
        <v>163.61269999999999</v>
      </c>
      <c r="F1211" t="s">
        <v>9</v>
      </c>
      <c r="G1211" t="s">
        <v>64</v>
      </c>
      <c r="H1211" t="s">
        <v>44</v>
      </c>
    </row>
    <row r="1212" spans="1:8" x14ac:dyDescent="0.25">
      <c r="A1212" t="s">
        <v>63</v>
      </c>
      <c r="B1212" t="s">
        <v>78</v>
      </c>
      <c r="C1212">
        <v>2023</v>
      </c>
      <c r="D1212" s="1">
        <v>206138893.39390001</v>
      </c>
      <c r="E1212" s="2">
        <v>206.13890000000001</v>
      </c>
      <c r="F1212" t="s">
        <v>9</v>
      </c>
      <c r="G1212" t="s">
        <v>64</v>
      </c>
      <c r="H1212" t="s">
        <v>44</v>
      </c>
    </row>
    <row r="1213" spans="1:8" x14ac:dyDescent="0.25">
      <c r="A1213" t="s">
        <v>45</v>
      </c>
      <c r="B1213" t="s">
        <v>78</v>
      </c>
      <c r="C1213">
        <v>2018</v>
      </c>
      <c r="D1213" s="1">
        <v>28753529.697000001</v>
      </c>
      <c r="E1213" s="2">
        <v>28.753499999999999</v>
      </c>
      <c r="F1213" t="s">
        <v>9</v>
      </c>
      <c r="G1213" t="s">
        <v>46</v>
      </c>
      <c r="H1213" t="s">
        <v>47</v>
      </c>
    </row>
    <row r="1214" spans="1:8" x14ac:dyDescent="0.25">
      <c r="A1214" t="s">
        <v>45</v>
      </c>
      <c r="B1214" t="s">
        <v>78</v>
      </c>
      <c r="C1214">
        <v>2019</v>
      </c>
      <c r="D1214" s="1">
        <v>26421709.369199999</v>
      </c>
      <c r="E1214" s="2">
        <v>26.421700000000001</v>
      </c>
      <c r="F1214" t="s">
        <v>9</v>
      </c>
      <c r="G1214" t="s">
        <v>46</v>
      </c>
      <c r="H1214" t="s">
        <v>47</v>
      </c>
    </row>
    <row r="1215" spans="1:8" x14ac:dyDescent="0.25">
      <c r="A1215" t="s">
        <v>45</v>
      </c>
      <c r="B1215" t="s">
        <v>78</v>
      </c>
      <c r="C1215">
        <v>2020</v>
      </c>
      <c r="D1215" s="1">
        <v>32821698.898499999</v>
      </c>
      <c r="E1215" s="2">
        <v>32.8217</v>
      </c>
      <c r="F1215" t="s">
        <v>9</v>
      </c>
      <c r="G1215" t="s">
        <v>46</v>
      </c>
      <c r="H1215" t="s">
        <v>47</v>
      </c>
    </row>
    <row r="1216" spans="1:8" x14ac:dyDescent="0.25">
      <c r="A1216" t="s">
        <v>45</v>
      </c>
      <c r="B1216" t="s">
        <v>78</v>
      </c>
      <c r="C1216">
        <v>2021</v>
      </c>
      <c r="D1216" s="1">
        <v>35294834.822400004</v>
      </c>
      <c r="E1216" s="2">
        <v>35.294800000000002</v>
      </c>
      <c r="F1216" t="s">
        <v>9</v>
      </c>
      <c r="G1216" t="s">
        <v>46</v>
      </c>
      <c r="H1216" t="s">
        <v>47</v>
      </c>
    </row>
    <row r="1217" spans="1:8" x14ac:dyDescent="0.25">
      <c r="A1217" t="s">
        <v>45</v>
      </c>
      <c r="B1217" t="s">
        <v>78</v>
      </c>
      <c r="C1217">
        <v>2022</v>
      </c>
      <c r="D1217" s="1">
        <v>61530863.515500002</v>
      </c>
      <c r="E1217" s="2">
        <v>61.530900000000003</v>
      </c>
      <c r="F1217" t="s">
        <v>9</v>
      </c>
      <c r="G1217" t="s">
        <v>46</v>
      </c>
      <c r="H1217" t="s">
        <v>47</v>
      </c>
    </row>
    <row r="1218" spans="1:8" x14ac:dyDescent="0.25">
      <c r="A1218" t="s">
        <v>45</v>
      </c>
      <c r="B1218" t="s">
        <v>78</v>
      </c>
      <c r="C1218">
        <v>2023</v>
      </c>
      <c r="D1218" s="1">
        <v>65929526.330899999</v>
      </c>
      <c r="E1218" s="2">
        <v>65.929500000000004</v>
      </c>
      <c r="F1218" t="s">
        <v>9</v>
      </c>
      <c r="G1218" t="s">
        <v>46</v>
      </c>
      <c r="H1218" t="s">
        <v>47</v>
      </c>
    </row>
    <row r="1219" spans="1:8" x14ac:dyDescent="0.25">
      <c r="A1219" t="s">
        <v>48</v>
      </c>
      <c r="B1219" t="s">
        <v>78</v>
      </c>
      <c r="C1219">
        <v>2018</v>
      </c>
      <c r="D1219" s="1">
        <v>5099617.3070999999</v>
      </c>
      <c r="E1219" s="2">
        <v>5.0995999999999997</v>
      </c>
      <c r="F1219" t="s">
        <v>9</v>
      </c>
      <c r="G1219" t="s">
        <v>49</v>
      </c>
      <c r="H1219" t="s">
        <v>47</v>
      </c>
    </row>
    <row r="1220" spans="1:8" x14ac:dyDescent="0.25">
      <c r="A1220" t="s">
        <v>48</v>
      </c>
      <c r="B1220" t="s">
        <v>78</v>
      </c>
      <c r="C1220">
        <v>2019</v>
      </c>
      <c r="D1220" s="1">
        <v>4224009.9530999996</v>
      </c>
      <c r="E1220" s="2">
        <v>4.2240000000000002</v>
      </c>
      <c r="F1220" t="s">
        <v>9</v>
      </c>
      <c r="G1220" t="s">
        <v>49</v>
      </c>
      <c r="H1220" t="s">
        <v>47</v>
      </c>
    </row>
    <row r="1221" spans="1:8" x14ac:dyDescent="0.25">
      <c r="A1221" t="s">
        <v>48</v>
      </c>
      <c r="B1221" t="s">
        <v>78</v>
      </c>
      <c r="C1221">
        <v>2020</v>
      </c>
      <c r="D1221" s="1">
        <v>4994862.3710000003</v>
      </c>
      <c r="E1221" s="2">
        <v>4.9949000000000003</v>
      </c>
      <c r="F1221" t="s">
        <v>9</v>
      </c>
      <c r="G1221" t="s">
        <v>49</v>
      </c>
      <c r="H1221" t="s">
        <v>47</v>
      </c>
    </row>
    <row r="1222" spans="1:8" x14ac:dyDescent="0.25">
      <c r="A1222" t="s">
        <v>48</v>
      </c>
      <c r="B1222" t="s">
        <v>78</v>
      </c>
      <c r="C1222">
        <v>2021</v>
      </c>
      <c r="D1222" s="1">
        <v>4961344.6896000002</v>
      </c>
      <c r="E1222" s="2">
        <v>4.9612999999999996</v>
      </c>
      <c r="F1222" t="s">
        <v>9</v>
      </c>
      <c r="G1222" t="s">
        <v>49</v>
      </c>
      <c r="H1222" t="s">
        <v>47</v>
      </c>
    </row>
    <row r="1223" spans="1:8" x14ac:dyDescent="0.25">
      <c r="A1223" t="s">
        <v>48</v>
      </c>
      <c r="B1223" t="s">
        <v>78</v>
      </c>
      <c r="C1223">
        <v>2022</v>
      </c>
      <c r="D1223" s="1">
        <v>4474611.1383999996</v>
      </c>
      <c r="E1223" s="2">
        <v>4.4745999999999997</v>
      </c>
      <c r="F1223" t="s">
        <v>9</v>
      </c>
      <c r="G1223" t="s">
        <v>49</v>
      </c>
      <c r="H1223" t="s">
        <v>47</v>
      </c>
    </row>
    <row r="1224" spans="1:8" x14ac:dyDescent="0.25">
      <c r="A1224" t="s">
        <v>48</v>
      </c>
      <c r="B1224" t="s">
        <v>78</v>
      </c>
      <c r="C1224">
        <v>2023</v>
      </c>
      <c r="D1224" s="1">
        <v>5499896.9057</v>
      </c>
      <c r="E1224" s="2">
        <v>5.4999000000000002</v>
      </c>
      <c r="F1224" t="s">
        <v>9</v>
      </c>
      <c r="G1224" t="s">
        <v>49</v>
      </c>
      <c r="H1224" t="s">
        <v>47</v>
      </c>
    </row>
    <row r="1225" spans="1:8" x14ac:dyDescent="0.25">
      <c r="A1225" t="s">
        <v>50</v>
      </c>
      <c r="B1225" t="s">
        <v>78</v>
      </c>
      <c r="C1225">
        <v>2018</v>
      </c>
      <c r="D1225" s="1">
        <v>180466515.0244</v>
      </c>
      <c r="E1225" s="2">
        <v>180.4665</v>
      </c>
      <c r="F1225" t="s">
        <v>9</v>
      </c>
      <c r="G1225" t="s">
        <v>51</v>
      </c>
      <c r="H1225" t="s">
        <v>47</v>
      </c>
    </row>
    <row r="1226" spans="1:8" x14ac:dyDescent="0.25">
      <c r="A1226" t="s">
        <v>50</v>
      </c>
      <c r="B1226" t="s">
        <v>78</v>
      </c>
      <c r="C1226">
        <v>2019</v>
      </c>
      <c r="D1226" s="1">
        <v>174011111.25749999</v>
      </c>
      <c r="E1226" s="2">
        <v>174.0111</v>
      </c>
      <c r="F1226" t="s">
        <v>9</v>
      </c>
      <c r="G1226" t="s">
        <v>51</v>
      </c>
      <c r="H1226" t="s">
        <v>47</v>
      </c>
    </row>
    <row r="1227" spans="1:8" x14ac:dyDescent="0.25">
      <c r="A1227" t="s">
        <v>50</v>
      </c>
      <c r="B1227" t="s">
        <v>78</v>
      </c>
      <c r="C1227">
        <v>2020</v>
      </c>
      <c r="D1227" s="1">
        <v>169456633.97080001</v>
      </c>
      <c r="E1227" s="2">
        <v>169.45660000000001</v>
      </c>
      <c r="F1227" t="s">
        <v>9</v>
      </c>
      <c r="G1227" t="s">
        <v>51</v>
      </c>
      <c r="H1227" t="s">
        <v>47</v>
      </c>
    </row>
    <row r="1228" spans="1:8" x14ac:dyDescent="0.25">
      <c r="A1228" t="s">
        <v>50</v>
      </c>
      <c r="B1228" t="s">
        <v>78</v>
      </c>
      <c r="C1228">
        <v>2021</v>
      </c>
      <c r="D1228" s="1">
        <v>174225186.75209999</v>
      </c>
      <c r="E1228" s="2">
        <v>174.2252</v>
      </c>
      <c r="F1228" t="s">
        <v>9</v>
      </c>
      <c r="G1228" t="s">
        <v>51</v>
      </c>
      <c r="H1228" t="s">
        <v>47</v>
      </c>
    </row>
    <row r="1229" spans="1:8" x14ac:dyDescent="0.25">
      <c r="A1229" t="s">
        <v>50</v>
      </c>
      <c r="B1229" t="s">
        <v>78</v>
      </c>
      <c r="C1229">
        <v>2022</v>
      </c>
      <c r="D1229" s="1">
        <v>159184231.95770001</v>
      </c>
      <c r="E1229" s="2">
        <v>159.1842</v>
      </c>
      <c r="F1229" t="s">
        <v>9</v>
      </c>
      <c r="G1229" t="s">
        <v>51</v>
      </c>
      <c r="H1229" t="s">
        <v>47</v>
      </c>
    </row>
    <row r="1230" spans="1:8" x14ac:dyDescent="0.25">
      <c r="A1230" t="s">
        <v>50</v>
      </c>
      <c r="B1230" t="s">
        <v>78</v>
      </c>
      <c r="C1230">
        <v>2023</v>
      </c>
      <c r="D1230" s="1">
        <v>237448902.13519999</v>
      </c>
      <c r="E1230" s="2">
        <v>237.44890000000001</v>
      </c>
      <c r="F1230" t="s">
        <v>9</v>
      </c>
      <c r="G1230" t="s">
        <v>51</v>
      </c>
      <c r="H1230" t="s">
        <v>47</v>
      </c>
    </row>
    <row r="1231" spans="1:8" x14ac:dyDescent="0.25">
      <c r="A1231" t="s">
        <v>52</v>
      </c>
      <c r="B1231" t="s">
        <v>78</v>
      </c>
      <c r="C1231">
        <v>2018</v>
      </c>
      <c r="D1231" s="1">
        <v>1646642.9014999999</v>
      </c>
      <c r="E1231" s="2">
        <v>1.6466000000000001</v>
      </c>
      <c r="F1231" t="s">
        <v>9</v>
      </c>
      <c r="G1231" t="s">
        <v>53</v>
      </c>
      <c r="H1231" t="s">
        <v>47</v>
      </c>
    </row>
    <row r="1232" spans="1:8" x14ac:dyDescent="0.25">
      <c r="A1232" t="s">
        <v>52</v>
      </c>
      <c r="B1232" t="s">
        <v>78</v>
      </c>
      <c r="C1232">
        <v>2019</v>
      </c>
      <c r="D1232" s="1">
        <v>1687270.7323</v>
      </c>
      <c r="E1232" s="2">
        <v>1.6873</v>
      </c>
      <c r="F1232" t="s">
        <v>9</v>
      </c>
      <c r="G1232" t="s">
        <v>53</v>
      </c>
      <c r="H1232" t="s">
        <v>47</v>
      </c>
    </row>
    <row r="1233" spans="1:8" x14ac:dyDescent="0.25">
      <c r="A1233" t="s">
        <v>52</v>
      </c>
      <c r="B1233" t="s">
        <v>78</v>
      </c>
      <c r="C1233">
        <v>2020</v>
      </c>
      <c r="D1233" s="1">
        <v>1554817.8968</v>
      </c>
      <c r="E1233" s="2">
        <v>1.5548</v>
      </c>
      <c r="F1233" t="s">
        <v>9</v>
      </c>
      <c r="G1233" t="s">
        <v>53</v>
      </c>
      <c r="H1233" t="s">
        <v>47</v>
      </c>
    </row>
    <row r="1234" spans="1:8" x14ac:dyDescent="0.25">
      <c r="A1234" t="s">
        <v>52</v>
      </c>
      <c r="B1234" t="s">
        <v>78</v>
      </c>
      <c r="C1234">
        <v>2021</v>
      </c>
      <c r="D1234" s="1">
        <v>1554001.5896999999</v>
      </c>
      <c r="E1234" s="2">
        <v>1.554</v>
      </c>
      <c r="F1234" t="s">
        <v>9</v>
      </c>
      <c r="G1234" t="s">
        <v>53</v>
      </c>
      <c r="H1234" t="s">
        <v>47</v>
      </c>
    </row>
    <row r="1235" spans="1:8" x14ac:dyDescent="0.25">
      <c r="A1235" t="s">
        <v>52</v>
      </c>
      <c r="B1235" t="s">
        <v>78</v>
      </c>
      <c r="C1235">
        <v>2022</v>
      </c>
      <c r="D1235" s="1">
        <v>1664036.3972</v>
      </c>
      <c r="E1235" s="2">
        <v>1.6639999999999999</v>
      </c>
      <c r="F1235" t="s">
        <v>9</v>
      </c>
      <c r="G1235" t="s">
        <v>53</v>
      </c>
      <c r="H1235" t="s">
        <v>47</v>
      </c>
    </row>
    <row r="1236" spans="1:8" x14ac:dyDescent="0.25">
      <c r="A1236" t="s">
        <v>52</v>
      </c>
      <c r="B1236" t="s">
        <v>78</v>
      </c>
      <c r="C1236">
        <v>2023</v>
      </c>
      <c r="D1236" s="1">
        <v>1980545.7226</v>
      </c>
      <c r="E1236" s="2">
        <v>1.9804999999999999</v>
      </c>
      <c r="F1236" t="s">
        <v>9</v>
      </c>
      <c r="G1236" t="s">
        <v>53</v>
      </c>
      <c r="H1236" t="s">
        <v>47</v>
      </c>
    </row>
    <row r="1237" spans="1:8" x14ac:dyDescent="0.25">
      <c r="A1237" t="s">
        <v>54</v>
      </c>
      <c r="B1237" t="s">
        <v>78</v>
      </c>
      <c r="C1237">
        <v>2018</v>
      </c>
      <c r="D1237" s="1">
        <v>19515094514.9062</v>
      </c>
      <c r="E1237" s="2">
        <v>19515.094499999999</v>
      </c>
      <c r="F1237" t="s">
        <v>9</v>
      </c>
      <c r="G1237" t="s">
        <v>55</v>
      </c>
      <c r="H1237" t="s">
        <v>55</v>
      </c>
    </row>
    <row r="1238" spans="1:8" x14ac:dyDescent="0.25">
      <c r="A1238" t="s">
        <v>54</v>
      </c>
      <c r="B1238" t="s">
        <v>78</v>
      </c>
      <c r="C1238">
        <v>2019</v>
      </c>
      <c r="D1238" s="1">
        <v>19523183363.1343</v>
      </c>
      <c r="E1238" s="2">
        <v>19523.183400000002</v>
      </c>
      <c r="F1238" t="s">
        <v>9</v>
      </c>
      <c r="G1238" t="s">
        <v>55</v>
      </c>
      <c r="H1238" t="s">
        <v>55</v>
      </c>
    </row>
    <row r="1239" spans="1:8" x14ac:dyDescent="0.25">
      <c r="A1239" t="s">
        <v>54</v>
      </c>
      <c r="B1239" t="s">
        <v>78</v>
      </c>
      <c r="C1239">
        <v>2020</v>
      </c>
      <c r="D1239" s="1">
        <v>17709705742.516499</v>
      </c>
      <c r="E1239" s="2">
        <v>17709.705699999999</v>
      </c>
      <c r="F1239" t="s">
        <v>9</v>
      </c>
      <c r="G1239" t="s">
        <v>55</v>
      </c>
      <c r="H1239" t="s">
        <v>55</v>
      </c>
    </row>
    <row r="1240" spans="1:8" x14ac:dyDescent="0.25">
      <c r="A1240" t="s">
        <v>54</v>
      </c>
      <c r="B1240" t="s">
        <v>78</v>
      </c>
      <c r="C1240">
        <v>2021</v>
      </c>
      <c r="D1240" s="1">
        <v>17323603381.5811</v>
      </c>
      <c r="E1240" s="2">
        <v>17323.6034</v>
      </c>
      <c r="F1240" t="s">
        <v>9</v>
      </c>
      <c r="G1240" t="s">
        <v>55</v>
      </c>
      <c r="H1240" t="s">
        <v>55</v>
      </c>
    </row>
    <row r="1241" spans="1:8" x14ac:dyDescent="0.25">
      <c r="A1241" t="s">
        <v>54</v>
      </c>
      <c r="B1241" t="s">
        <v>78</v>
      </c>
      <c r="C1241">
        <v>2022</v>
      </c>
      <c r="D1241" s="1">
        <v>16650340691.2701</v>
      </c>
      <c r="E1241" s="2">
        <v>16650.340700000001</v>
      </c>
      <c r="F1241" t="s">
        <v>9</v>
      </c>
      <c r="G1241" t="s">
        <v>55</v>
      </c>
      <c r="H1241" t="s">
        <v>55</v>
      </c>
    </row>
    <row r="1242" spans="1:8" x14ac:dyDescent="0.25">
      <c r="A1242" t="s">
        <v>54</v>
      </c>
      <c r="B1242" t="s">
        <v>78</v>
      </c>
      <c r="C1242">
        <v>2023</v>
      </c>
      <c r="D1242" s="1">
        <v>19651098672.749802</v>
      </c>
      <c r="E1242" s="2">
        <v>19651.098699999999</v>
      </c>
      <c r="F1242" t="s">
        <v>9</v>
      </c>
      <c r="G1242" t="s">
        <v>55</v>
      </c>
      <c r="H1242" t="s">
        <v>55</v>
      </c>
    </row>
    <row r="1243" spans="1:8" x14ac:dyDescent="0.25">
      <c r="A1243" t="s">
        <v>21</v>
      </c>
      <c r="B1243" t="s">
        <v>79</v>
      </c>
      <c r="C1243">
        <v>2018</v>
      </c>
      <c r="D1243" s="1">
        <v>35197.0455</v>
      </c>
      <c r="E1243" s="2">
        <v>3.5200000000000002E-2</v>
      </c>
      <c r="F1243" t="s">
        <v>9</v>
      </c>
      <c r="G1243" t="s">
        <v>22</v>
      </c>
      <c r="H1243" t="s">
        <v>20</v>
      </c>
    </row>
    <row r="1244" spans="1:8" x14ac:dyDescent="0.25">
      <c r="A1244" t="s">
        <v>21</v>
      </c>
      <c r="B1244" t="s">
        <v>79</v>
      </c>
      <c r="C1244">
        <v>2019</v>
      </c>
      <c r="D1244" s="1">
        <v>3436.4832999999999</v>
      </c>
      <c r="E1244" s="2">
        <v>3.3999999999999998E-3</v>
      </c>
      <c r="F1244" t="s">
        <v>9</v>
      </c>
      <c r="G1244" t="s">
        <v>22</v>
      </c>
      <c r="H1244" t="s">
        <v>20</v>
      </c>
    </row>
    <row r="1245" spans="1:8" x14ac:dyDescent="0.25">
      <c r="A1245" t="s">
        <v>23</v>
      </c>
      <c r="B1245" t="s">
        <v>79</v>
      </c>
      <c r="C1245">
        <v>2018</v>
      </c>
      <c r="D1245" s="1">
        <v>653100.73400000005</v>
      </c>
      <c r="E1245" s="2">
        <v>0.65310000000000001</v>
      </c>
      <c r="F1245" t="s">
        <v>9</v>
      </c>
      <c r="G1245" t="s">
        <v>24</v>
      </c>
      <c r="H1245" t="s">
        <v>20</v>
      </c>
    </row>
    <row r="1246" spans="1:8" x14ac:dyDescent="0.25">
      <c r="A1246" t="s">
        <v>23</v>
      </c>
      <c r="B1246" t="s">
        <v>79</v>
      </c>
      <c r="C1246">
        <v>2019</v>
      </c>
      <c r="D1246" s="1">
        <v>1127166.5231999999</v>
      </c>
      <c r="E1246" s="2">
        <v>1.1272</v>
      </c>
      <c r="F1246" t="s">
        <v>9</v>
      </c>
      <c r="G1246" t="s">
        <v>24</v>
      </c>
      <c r="H1246" t="s">
        <v>20</v>
      </c>
    </row>
    <row r="1247" spans="1:8" x14ac:dyDescent="0.25">
      <c r="A1247" t="s">
        <v>23</v>
      </c>
      <c r="B1247" t="s">
        <v>79</v>
      </c>
      <c r="C1247">
        <v>2020</v>
      </c>
      <c r="D1247" s="1">
        <v>375733.53320000001</v>
      </c>
      <c r="E1247" s="2">
        <v>0.37569999999999998</v>
      </c>
      <c r="F1247" t="s">
        <v>9</v>
      </c>
      <c r="G1247" t="s">
        <v>24</v>
      </c>
      <c r="H1247" t="s">
        <v>20</v>
      </c>
    </row>
    <row r="1248" spans="1:8" x14ac:dyDescent="0.25">
      <c r="A1248" t="s">
        <v>23</v>
      </c>
      <c r="B1248" t="s">
        <v>79</v>
      </c>
      <c r="C1248">
        <v>2021</v>
      </c>
      <c r="D1248" s="1">
        <v>137450.00380000001</v>
      </c>
      <c r="E1248" s="2">
        <v>0.13750000000000001</v>
      </c>
      <c r="F1248" t="s">
        <v>9</v>
      </c>
      <c r="G1248" t="s">
        <v>24</v>
      </c>
      <c r="H1248" t="s">
        <v>20</v>
      </c>
    </row>
    <row r="1249" spans="1:8" x14ac:dyDescent="0.25">
      <c r="A1249" t="s">
        <v>23</v>
      </c>
      <c r="B1249" t="s">
        <v>79</v>
      </c>
      <c r="C1249">
        <v>2022</v>
      </c>
      <c r="D1249" s="1">
        <v>124174.3668</v>
      </c>
      <c r="E1249" s="2">
        <v>0.1242</v>
      </c>
      <c r="F1249" t="s">
        <v>9</v>
      </c>
      <c r="G1249" t="s">
        <v>24</v>
      </c>
      <c r="H1249" t="s">
        <v>20</v>
      </c>
    </row>
    <row r="1250" spans="1:8" x14ac:dyDescent="0.25">
      <c r="A1250" t="s">
        <v>23</v>
      </c>
      <c r="B1250" t="s">
        <v>79</v>
      </c>
      <c r="C1250">
        <v>2023</v>
      </c>
      <c r="D1250" s="1">
        <v>315977.4411</v>
      </c>
      <c r="E1250" s="2">
        <v>0.316</v>
      </c>
      <c r="F1250" t="s">
        <v>9</v>
      </c>
      <c r="G1250" t="s">
        <v>24</v>
      </c>
      <c r="H1250" t="s">
        <v>20</v>
      </c>
    </row>
    <row r="1251" spans="1:8" x14ac:dyDescent="0.25">
      <c r="A1251" t="s">
        <v>29</v>
      </c>
      <c r="B1251" t="s">
        <v>79</v>
      </c>
      <c r="C1251">
        <v>2018</v>
      </c>
      <c r="D1251" s="1">
        <v>39107.828399999999</v>
      </c>
      <c r="E1251" s="2">
        <v>3.9100000000000003E-2</v>
      </c>
      <c r="F1251" t="s">
        <v>9</v>
      </c>
      <c r="G1251" t="s">
        <v>30</v>
      </c>
      <c r="H1251" t="s">
        <v>20</v>
      </c>
    </row>
    <row r="1252" spans="1:8" x14ac:dyDescent="0.25">
      <c r="A1252" t="s">
        <v>29</v>
      </c>
      <c r="B1252" t="s">
        <v>79</v>
      </c>
      <c r="C1252">
        <v>2019</v>
      </c>
      <c r="D1252" s="1">
        <v>824755.9926</v>
      </c>
      <c r="E1252" s="2">
        <v>0.82479999999999998</v>
      </c>
      <c r="F1252" t="s">
        <v>9</v>
      </c>
      <c r="G1252" t="s">
        <v>30</v>
      </c>
      <c r="H1252" t="s">
        <v>20</v>
      </c>
    </row>
    <row r="1253" spans="1:8" x14ac:dyDescent="0.25">
      <c r="A1253" t="s">
        <v>29</v>
      </c>
      <c r="B1253" t="s">
        <v>79</v>
      </c>
      <c r="C1253">
        <v>2020</v>
      </c>
      <c r="D1253" s="1">
        <v>546395.07819999999</v>
      </c>
      <c r="E1253" s="2">
        <v>0.5464</v>
      </c>
      <c r="F1253" t="s">
        <v>9</v>
      </c>
      <c r="G1253" t="s">
        <v>30</v>
      </c>
      <c r="H1253" t="s">
        <v>20</v>
      </c>
    </row>
    <row r="1254" spans="1:8" x14ac:dyDescent="0.25">
      <c r="A1254" t="s">
        <v>29</v>
      </c>
      <c r="B1254" t="s">
        <v>79</v>
      </c>
      <c r="C1254">
        <v>2021</v>
      </c>
      <c r="D1254" s="1">
        <v>280112.04670000001</v>
      </c>
      <c r="E1254" s="2">
        <v>0.28010000000000002</v>
      </c>
      <c r="F1254" t="s">
        <v>9</v>
      </c>
      <c r="G1254" t="s">
        <v>30</v>
      </c>
      <c r="H1254" t="s">
        <v>20</v>
      </c>
    </row>
    <row r="1255" spans="1:8" x14ac:dyDescent="0.25">
      <c r="A1255" t="s">
        <v>29</v>
      </c>
      <c r="B1255" t="s">
        <v>79</v>
      </c>
      <c r="C1255">
        <v>2022</v>
      </c>
      <c r="D1255" s="1">
        <v>198807.34239999999</v>
      </c>
      <c r="E1255" s="2">
        <v>0.1988</v>
      </c>
      <c r="F1255" t="s">
        <v>9</v>
      </c>
      <c r="G1255" t="s">
        <v>30</v>
      </c>
      <c r="H1255" t="s">
        <v>20</v>
      </c>
    </row>
    <row r="1256" spans="1:8" x14ac:dyDescent="0.25">
      <c r="A1256" t="s">
        <v>29</v>
      </c>
      <c r="B1256" t="s">
        <v>79</v>
      </c>
      <c r="C1256">
        <v>2023</v>
      </c>
      <c r="D1256" s="1">
        <v>334494.81300000002</v>
      </c>
      <c r="E1256" s="2">
        <v>0.33450000000000002</v>
      </c>
      <c r="F1256" t="s">
        <v>9</v>
      </c>
      <c r="G1256" t="s">
        <v>30</v>
      </c>
      <c r="H1256" t="s">
        <v>20</v>
      </c>
    </row>
    <row r="1257" spans="1:8" x14ac:dyDescent="0.25">
      <c r="A1257" t="s">
        <v>35</v>
      </c>
      <c r="B1257" t="s">
        <v>79</v>
      </c>
      <c r="C1257">
        <v>2018</v>
      </c>
      <c r="D1257" s="1">
        <v>73862595.780499995</v>
      </c>
      <c r="E1257" s="2">
        <v>73.8626</v>
      </c>
      <c r="F1257" t="s">
        <v>9</v>
      </c>
      <c r="G1257" t="s">
        <v>36</v>
      </c>
      <c r="H1257" t="s">
        <v>20</v>
      </c>
    </row>
    <row r="1258" spans="1:8" x14ac:dyDescent="0.25">
      <c r="A1258" t="s">
        <v>35</v>
      </c>
      <c r="B1258" t="s">
        <v>79</v>
      </c>
      <c r="C1258">
        <v>2019</v>
      </c>
      <c r="D1258" s="1">
        <v>104827843.7657</v>
      </c>
      <c r="E1258" s="2">
        <v>104.8278</v>
      </c>
      <c r="F1258" t="s">
        <v>9</v>
      </c>
      <c r="G1258" t="s">
        <v>36</v>
      </c>
      <c r="H1258" t="s">
        <v>20</v>
      </c>
    </row>
    <row r="1259" spans="1:8" x14ac:dyDescent="0.25">
      <c r="A1259" t="s">
        <v>35</v>
      </c>
      <c r="B1259" t="s">
        <v>79</v>
      </c>
      <c r="C1259">
        <v>2020</v>
      </c>
      <c r="D1259" s="1">
        <v>126942144.55419999</v>
      </c>
      <c r="E1259" s="2">
        <v>126.9421</v>
      </c>
      <c r="F1259" t="s">
        <v>9</v>
      </c>
      <c r="G1259" t="s">
        <v>36</v>
      </c>
      <c r="H1259" t="s">
        <v>20</v>
      </c>
    </row>
    <row r="1260" spans="1:8" x14ac:dyDescent="0.25">
      <c r="A1260" t="s">
        <v>35</v>
      </c>
      <c r="B1260" t="s">
        <v>79</v>
      </c>
      <c r="C1260">
        <v>2021</v>
      </c>
      <c r="D1260" s="1">
        <v>92552610.661699995</v>
      </c>
      <c r="E1260" s="2">
        <v>92.552599999999998</v>
      </c>
      <c r="F1260" t="s">
        <v>9</v>
      </c>
      <c r="G1260" t="s">
        <v>36</v>
      </c>
      <c r="H1260" t="s">
        <v>20</v>
      </c>
    </row>
    <row r="1261" spans="1:8" x14ac:dyDescent="0.25">
      <c r="A1261" t="s">
        <v>35</v>
      </c>
      <c r="B1261" t="s">
        <v>79</v>
      </c>
      <c r="C1261">
        <v>2022</v>
      </c>
      <c r="D1261" s="1">
        <v>123185655.5482</v>
      </c>
      <c r="E1261" s="2">
        <v>123.1857</v>
      </c>
      <c r="F1261" t="s">
        <v>9</v>
      </c>
      <c r="G1261" t="s">
        <v>36</v>
      </c>
      <c r="H1261" t="s">
        <v>20</v>
      </c>
    </row>
    <row r="1262" spans="1:8" x14ac:dyDescent="0.25">
      <c r="A1262" t="s">
        <v>35</v>
      </c>
      <c r="B1262" t="s">
        <v>79</v>
      </c>
      <c r="C1262">
        <v>2023</v>
      </c>
      <c r="D1262" s="1">
        <v>100707661.513</v>
      </c>
      <c r="E1262" s="2">
        <v>100.7077</v>
      </c>
      <c r="F1262" t="s">
        <v>9</v>
      </c>
      <c r="G1262" t="s">
        <v>36</v>
      </c>
      <c r="H1262" t="s">
        <v>20</v>
      </c>
    </row>
    <row r="1263" spans="1:8" x14ac:dyDescent="0.25">
      <c r="A1263" t="s">
        <v>40</v>
      </c>
      <c r="B1263" t="s">
        <v>79</v>
      </c>
      <c r="C1263">
        <v>2018</v>
      </c>
      <c r="D1263" s="1">
        <v>27375.479899999998</v>
      </c>
      <c r="E1263" s="2">
        <v>2.7400000000000001E-2</v>
      </c>
      <c r="F1263" t="s">
        <v>9</v>
      </c>
      <c r="G1263" t="s">
        <v>41</v>
      </c>
      <c r="H1263" t="s">
        <v>39</v>
      </c>
    </row>
    <row r="1264" spans="1:8" x14ac:dyDescent="0.25">
      <c r="A1264" t="s">
        <v>40</v>
      </c>
      <c r="B1264" t="s">
        <v>79</v>
      </c>
      <c r="C1264">
        <v>2019</v>
      </c>
      <c r="D1264" s="1">
        <v>192443.0649</v>
      </c>
      <c r="E1264" s="2">
        <v>0.19239999999999999</v>
      </c>
      <c r="F1264" t="s">
        <v>9</v>
      </c>
      <c r="G1264" t="s">
        <v>41</v>
      </c>
      <c r="H1264" t="s">
        <v>39</v>
      </c>
    </row>
    <row r="1265" spans="1:8" x14ac:dyDescent="0.25">
      <c r="A1265" t="s">
        <v>40</v>
      </c>
      <c r="B1265" t="s">
        <v>79</v>
      </c>
      <c r="C1265">
        <v>2020</v>
      </c>
      <c r="D1265" s="1">
        <v>289459.29739999998</v>
      </c>
      <c r="E1265" s="2">
        <v>0.28949999999999998</v>
      </c>
      <c r="F1265" t="s">
        <v>9</v>
      </c>
      <c r="G1265" t="s">
        <v>41</v>
      </c>
      <c r="H1265" t="s">
        <v>39</v>
      </c>
    </row>
    <row r="1266" spans="1:8" x14ac:dyDescent="0.25">
      <c r="A1266" t="s">
        <v>40</v>
      </c>
      <c r="B1266" t="s">
        <v>79</v>
      </c>
      <c r="C1266">
        <v>2021</v>
      </c>
      <c r="D1266" s="1">
        <v>392156.86540000001</v>
      </c>
      <c r="E1266" s="2">
        <v>0.39219999999999999</v>
      </c>
      <c r="F1266" t="s">
        <v>9</v>
      </c>
      <c r="G1266" t="s">
        <v>41</v>
      </c>
      <c r="H1266" t="s">
        <v>39</v>
      </c>
    </row>
    <row r="1267" spans="1:8" x14ac:dyDescent="0.25">
      <c r="A1267" t="s">
        <v>48</v>
      </c>
      <c r="B1267" t="s">
        <v>79</v>
      </c>
      <c r="C1267">
        <v>2018</v>
      </c>
      <c r="D1267" s="1">
        <v>6339378.9813000001</v>
      </c>
      <c r="E1267" s="2">
        <v>6.3394000000000004</v>
      </c>
      <c r="F1267" t="s">
        <v>9</v>
      </c>
      <c r="G1267" t="s">
        <v>49</v>
      </c>
      <c r="H1267" t="s">
        <v>47</v>
      </c>
    </row>
    <row r="1268" spans="1:8" x14ac:dyDescent="0.25">
      <c r="A1268" t="s">
        <v>48</v>
      </c>
      <c r="B1268" t="s">
        <v>79</v>
      </c>
      <c r="C1268">
        <v>2019</v>
      </c>
      <c r="D1268" s="1">
        <v>2525815.2274000002</v>
      </c>
      <c r="E1268" s="2">
        <v>2.5257999999999998</v>
      </c>
      <c r="F1268" t="s">
        <v>9</v>
      </c>
      <c r="G1268" t="s">
        <v>49</v>
      </c>
      <c r="H1268" t="s">
        <v>47</v>
      </c>
    </row>
    <row r="1269" spans="1:8" x14ac:dyDescent="0.25">
      <c r="A1269" t="s">
        <v>48</v>
      </c>
      <c r="B1269" t="s">
        <v>79</v>
      </c>
      <c r="C1269">
        <v>2020</v>
      </c>
      <c r="D1269" s="1">
        <v>673236.79280000005</v>
      </c>
      <c r="E1269" s="2">
        <v>0.67320000000000002</v>
      </c>
      <c r="F1269" t="s">
        <v>9</v>
      </c>
      <c r="G1269" t="s">
        <v>49</v>
      </c>
      <c r="H1269" t="s">
        <v>47</v>
      </c>
    </row>
    <row r="1270" spans="1:8" x14ac:dyDescent="0.25">
      <c r="A1270" t="s">
        <v>48</v>
      </c>
      <c r="B1270" t="s">
        <v>79</v>
      </c>
      <c r="C1270">
        <v>2021</v>
      </c>
      <c r="D1270" s="1">
        <v>644257.70739999996</v>
      </c>
      <c r="E1270" s="2">
        <v>0.64429999999999998</v>
      </c>
      <c r="F1270" t="s">
        <v>9</v>
      </c>
      <c r="G1270" t="s">
        <v>49</v>
      </c>
      <c r="H1270" t="s">
        <v>47</v>
      </c>
    </row>
    <row r="1271" spans="1:8" x14ac:dyDescent="0.25">
      <c r="A1271" t="s">
        <v>48</v>
      </c>
      <c r="B1271" t="s">
        <v>79</v>
      </c>
      <c r="C1271">
        <v>2023</v>
      </c>
      <c r="D1271" s="1">
        <v>860129.51910000003</v>
      </c>
      <c r="E1271" s="2">
        <v>0.86009999999999998</v>
      </c>
      <c r="F1271" t="s">
        <v>9</v>
      </c>
      <c r="G1271" t="s">
        <v>49</v>
      </c>
      <c r="H1271" t="s">
        <v>47</v>
      </c>
    </row>
    <row r="1272" spans="1:8" x14ac:dyDescent="0.25">
      <c r="A1272" t="s">
        <v>54</v>
      </c>
      <c r="B1272" t="s">
        <v>79</v>
      </c>
      <c r="C1272">
        <v>2018</v>
      </c>
      <c r="D1272" s="1">
        <v>75532859.743799999</v>
      </c>
      <c r="E1272" s="2">
        <v>75.532899999999998</v>
      </c>
      <c r="F1272" t="s">
        <v>9</v>
      </c>
      <c r="G1272" t="s">
        <v>55</v>
      </c>
      <c r="H1272" t="s">
        <v>55</v>
      </c>
    </row>
    <row r="1273" spans="1:8" x14ac:dyDescent="0.25">
      <c r="A1273" t="s">
        <v>54</v>
      </c>
      <c r="B1273" t="s">
        <v>79</v>
      </c>
      <c r="C1273">
        <v>2019</v>
      </c>
      <c r="D1273" s="1">
        <v>97458666.4604</v>
      </c>
      <c r="E1273" s="2">
        <v>97.458699999999993</v>
      </c>
      <c r="F1273" t="s">
        <v>9</v>
      </c>
      <c r="G1273" t="s">
        <v>55</v>
      </c>
      <c r="H1273" t="s">
        <v>55</v>
      </c>
    </row>
    <row r="1274" spans="1:8" x14ac:dyDescent="0.25">
      <c r="A1274" t="s">
        <v>54</v>
      </c>
      <c r="B1274" t="s">
        <v>79</v>
      </c>
      <c r="C1274">
        <v>2020</v>
      </c>
      <c r="D1274" s="1">
        <v>119120631.755</v>
      </c>
      <c r="E1274" s="2">
        <v>119.1206</v>
      </c>
      <c r="F1274" t="s">
        <v>9</v>
      </c>
      <c r="G1274" t="s">
        <v>55</v>
      </c>
      <c r="H1274" t="s">
        <v>55</v>
      </c>
    </row>
    <row r="1275" spans="1:8" x14ac:dyDescent="0.25">
      <c r="A1275" t="s">
        <v>54</v>
      </c>
      <c r="B1275" t="s">
        <v>79</v>
      </c>
      <c r="C1275">
        <v>2021</v>
      </c>
      <c r="D1275" s="1">
        <v>91752257.078099996</v>
      </c>
      <c r="E1275" s="2">
        <v>91.752300000000005</v>
      </c>
      <c r="F1275" t="s">
        <v>9</v>
      </c>
      <c r="G1275" t="s">
        <v>55</v>
      </c>
      <c r="H1275" t="s">
        <v>55</v>
      </c>
    </row>
    <row r="1276" spans="1:8" x14ac:dyDescent="0.25">
      <c r="A1276" t="s">
        <v>54</v>
      </c>
      <c r="B1276" t="s">
        <v>79</v>
      </c>
      <c r="C1276">
        <v>2022</v>
      </c>
      <c r="D1276" s="1">
        <v>119039719.46520001</v>
      </c>
      <c r="E1276" s="2">
        <v>119.0397</v>
      </c>
      <c r="F1276" t="s">
        <v>9</v>
      </c>
      <c r="G1276" t="s">
        <v>55</v>
      </c>
      <c r="H1276" t="s">
        <v>55</v>
      </c>
    </row>
    <row r="1277" spans="1:8" x14ac:dyDescent="0.25">
      <c r="A1277" t="s">
        <v>54</v>
      </c>
      <c r="B1277" t="s">
        <v>79</v>
      </c>
      <c r="C1277">
        <v>2023</v>
      </c>
      <c r="D1277" s="1">
        <v>100327537.96600001</v>
      </c>
      <c r="E1277" s="2">
        <v>100.3275</v>
      </c>
      <c r="F1277" t="s">
        <v>9</v>
      </c>
      <c r="G1277" t="s">
        <v>55</v>
      </c>
      <c r="H1277" t="s">
        <v>55</v>
      </c>
    </row>
    <row r="1278" spans="1:8" x14ac:dyDescent="0.25">
      <c r="A1278" t="s">
        <v>7</v>
      </c>
      <c r="B1278" t="s">
        <v>80</v>
      </c>
      <c r="C1278">
        <v>2018</v>
      </c>
      <c r="D1278" s="1">
        <v>298554453.68839997</v>
      </c>
      <c r="E1278" s="2">
        <v>298.55450000000002</v>
      </c>
      <c r="F1278" t="s">
        <v>9</v>
      </c>
      <c r="G1278" t="s">
        <v>10</v>
      </c>
      <c r="H1278" t="s">
        <v>11</v>
      </c>
    </row>
    <row r="1279" spans="1:8" x14ac:dyDescent="0.25">
      <c r="A1279" t="s">
        <v>7</v>
      </c>
      <c r="B1279" t="s">
        <v>80</v>
      </c>
      <c r="C1279">
        <v>2019</v>
      </c>
      <c r="D1279" s="1">
        <v>276439672.09310001</v>
      </c>
      <c r="E1279" s="2">
        <v>276.43970000000002</v>
      </c>
      <c r="F1279" t="s">
        <v>9</v>
      </c>
      <c r="G1279" t="s">
        <v>10</v>
      </c>
      <c r="H1279" t="s">
        <v>11</v>
      </c>
    </row>
    <row r="1280" spans="1:8" x14ac:dyDescent="0.25">
      <c r="A1280" t="s">
        <v>7</v>
      </c>
      <c r="B1280" t="s">
        <v>80</v>
      </c>
      <c r="C1280">
        <v>2020</v>
      </c>
      <c r="D1280" s="1">
        <v>184771417.3353</v>
      </c>
      <c r="E1280" s="2">
        <v>184.7714</v>
      </c>
      <c r="F1280" t="s">
        <v>9</v>
      </c>
      <c r="G1280" t="s">
        <v>10</v>
      </c>
      <c r="H1280" t="s">
        <v>11</v>
      </c>
    </row>
    <row r="1281" spans="1:8" x14ac:dyDescent="0.25">
      <c r="A1281" t="s">
        <v>7</v>
      </c>
      <c r="B1281" t="s">
        <v>80</v>
      </c>
      <c r="C1281">
        <v>2021</v>
      </c>
      <c r="D1281" s="1">
        <v>151077907.75839999</v>
      </c>
      <c r="E1281" s="2">
        <v>151.0779</v>
      </c>
      <c r="F1281" t="s">
        <v>9</v>
      </c>
      <c r="G1281" t="s">
        <v>10</v>
      </c>
      <c r="H1281" t="s">
        <v>11</v>
      </c>
    </row>
    <row r="1282" spans="1:8" x14ac:dyDescent="0.25">
      <c r="A1282" t="s">
        <v>7</v>
      </c>
      <c r="B1282" t="s">
        <v>80</v>
      </c>
      <c r="C1282">
        <v>2022</v>
      </c>
      <c r="D1282" s="1">
        <v>174153147.38780001</v>
      </c>
      <c r="E1282" s="2">
        <v>174.15309999999999</v>
      </c>
      <c r="F1282" t="s">
        <v>9</v>
      </c>
      <c r="G1282" t="s">
        <v>10</v>
      </c>
      <c r="H1282" t="s">
        <v>11</v>
      </c>
    </row>
    <row r="1283" spans="1:8" x14ac:dyDescent="0.25">
      <c r="A1283" t="s">
        <v>7</v>
      </c>
      <c r="B1283" t="s">
        <v>80</v>
      </c>
      <c r="C1283">
        <v>2023</v>
      </c>
      <c r="D1283" s="1">
        <v>221426696.94310001</v>
      </c>
      <c r="E1283" s="2">
        <v>221.42670000000001</v>
      </c>
      <c r="F1283" t="s">
        <v>9</v>
      </c>
      <c r="G1283" t="s">
        <v>10</v>
      </c>
      <c r="H1283" t="s">
        <v>11</v>
      </c>
    </row>
    <row r="1284" spans="1:8" x14ac:dyDescent="0.25">
      <c r="A1284" t="s">
        <v>12</v>
      </c>
      <c r="B1284" t="s">
        <v>80</v>
      </c>
      <c r="C1284">
        <v>2018</v>
      </c>
      <c r="D1284" s="1">
        <v>781258724.75329995</v>
      </c>
      <c r="E1284" s="2">
        <v>781.25869999999998</v>
      </c>
      <c r="F1284" t="s">
        <v>9</v>
      </c>
      <c r="G1284" t="s">
        <v>13</v>
      </c>
      <c r="H1284" t="s">
        <v>11</v>
      </c>
    </row>
    <row r="1285" spans="1:8" x14ac:dyDescent="0.25">
      <c r="A1285" t="s">
        <v>12</v>
      </c>
      <c r="B1285" t="s">
        <v>80</v>
      </c>
      <c r="C1285">
        <v>2019</v>
      </c>
      <c r="D1285" s="1">
        <v>1120265319.4998</v>
      </c>
      <c r="E1285" s="2">
        <v>1120.2653</v>
      </c>
      <c r="F1285" t="s">
        <v>9</v>
      </c>
      <c r="G1285" t="s">
        <v>13</v>
      </c>
      <c r="H1285" t="s">
        <v>11</v>
      </c>
    </row>
    <row r="1286" spans="1:8" x14ac:dyDescent="0.25">
      <c r="A1286" t="s">
        <v>12</v>
      </c>
      <c r="B1286" t="s">
        <v>80</v>
      </c>
      <c r="C1286">
        <v>2020</v>
      </c>
      <c r="D1286" s="1">
        <v>623930570.13849998</v>
      </c>
      <c r="E1286" s="2">
        <v>623.93060000000003</v>
      </c>
      <c r="F1286" t="s">
        <v>9</v>
      </c>
      <c r="G1286" t="s">
        <v>13</v>
      </c>
      <c r="H1286" t="s">
        <v>11</v>
      </c>
    </row>
    <row r="1287" spans="1:8" x14ac:dyDescent="0.25">
      <c r="A1287" t="s">
        <v>12</v>
      </c>
      <c r="B1287" t="s">
        <v>80</v>
      </c>
      <c r="C1287">
        <v>2021</v>
      </c>
      <c r="D1287" s="1">
        <v>535350984.8599</v>
      </c>
      <c r="E1287" s="2">
        <v>535.351</v>
      </c>
      <c r="F1287" t="s">
        <v>9</v>
      </c>
      <c r="G1287" t="s">
        <v>13</v>
      </c>
      <c r="H1287" t="s">
        <v>11</v>
      </c>
    </row>
    <row r="1288" spans="1:8" x14ac:dyDescent="0.25">
      <c r="A1288" t="s">
        <v>12</v>
      </c>
      <c r="B1288" t="s">
        <v>80</v>
      </c>
      <c r="C1288">
        <v>2022</v>
      </c>
      <c r="D1288" s="1">
        <v>413028574.28799999</v>
      </c>
      <c r="E1288" s="2">
        <v>413.02859999999998</v>
      </c>
      <c r="F1288" t="s">
        <v>9</v>
      </c>
      <c r="G1288" t="s">
        <v>13</v>
      </c>
      <c r="H1288" t="s">
        <v>11</v>
      </c>
    </row>
    <row r="1289" spans="1:8" x14ac:dyDescent="0.25">
      <c r="A1289" t="s">
        <v>12</v>
      </c>
      <c r="B1289" t="s">
        <v>80</v>
      </c>
      <c r="C1289">
        <v>2023</v>
      </c>
      <c r="D1289" s="1">
        <v>448040497.49659997</v>
      </c>
      <c r="E1289" s="2">
        <v>448.04050000000001</v>
      </c>
      <c r="F1289" t="s">
        <v>9</v>
      </c>
      <c r="G1289" t="s">
        <v>13</v>
      </c>
      <c r="H1289" t="s">
        <v>11</v>
      </c>
    </row>
    <row r="1290" spans="1:8" x14ac:dyDescent="0.25">
      <c r="A1290" t="s">
        <v>66</v>
      </c>
      <c r="B1290" t="s">
        <v>80</v>
      </c>
      <c r="C1290">
        <v>2018</v>
      </c>
      <c r="D1290" s="1">
        <v>1310400268.3676</v>
      </c>
      <c r="E1290" s="2">
        <v>1310.4003</v>
      </c>
      <c r="F1290" t="s">
        <v>9</v>
      </c>
      <c r="G1290" t="s">
        <v>67</v>
      </c>
      <c r="H1290" t="s">
        <v>11</v>
      </c>
    </row>
    <row r="1291" spans="1:8" x14ac:dyDescent="0.25">
      <c r="A1291" t="s">
        <v>66</v>
      </c>
      <c r="B1291" t="s">
        <v>80</v>
      </c>
      <c r="C1291">
        <v>2019</v>
      </c>
      <c r="D1291" s="1">
        <v>2742180816.4807</v>
      </c>
      <c r="E1291" s="2">
        <v>2742.1808000000001</v>
      </c>
      <c r="F1291" t="s">
        <v>9</v>
      </c>
      <c r="G1291" t="s">
        <v>67</v>
      </c>
      <c r="H1291" t="s">
        <v>11</v>
      </c>
    </row>
    <row r="1292" spans="1:8" x14ac:dyDescent="0.25">
      <c r="A1292" t="s">
        <v>66</v>
      </c>
      <c r="B1292" t="s">
        <v>80</v>
      </c>
      <c r="C1292">
        <v>2020</v>
      </c>
      <c r="D1292" s="1">
        <v>3028910888.7995</v>
      </c>
      <c r="E1292" s="2">
        <v>3028.9108999999999</v>
      </c>
      <c r="F1292" t="s">
        <v>9</v>
      </c>
      <c r="G1292" t="s">
        <v>67</v>
      </c>
      <c r="H1292" t="s">
        <v>11</v>
      </c>
    </row>
    <row r="1293" spans="1:8" x14ac:dyDescent="0.25">
      <c r="A1293" t="s">
        <v>66</v>
      </c>
      <c r="B1293" t="s">
        <v>80</v>
      </c>
      <c r="C1293">
        <v>2021</v>
      </c>
      <c r="D1293" s="1">
        <v>1807273589.0510001</v>
      </c>
      <c r="E1293" s="2">
        <v>1807.2736</v>
      </c>
      <c r="F1293" t="s">
        <v>9</v>
      </c>
      <c r="G1293" t="s">
        <v>67</v>
      </c>
      <c r="H1293" t="s">
        <v>11</v>
      </c>
    </row>
    <row r="1294" spans="1:8" x14ac:dyDescent="0.25">
      <c r="A1294" t="s">
        <v>66</v>
      </c>
      <c r="B1294" t="s">
        <v>80</v>
      </c>
      <c r="C1294">
        <v>2022</v>
      </c>
      <c r="D1294" s="1">
        <v>800671819.4698</v>
      </c>
      <c r="E1294" s="2">
        <v>800.67179999999996</v>
      </c>
      <c r="F1294" t="s">
        <v>9</v>
      </c>
      <c r="G1294" t="s">
        <v>67</v>
      </c>
      <c r="H1294" t="s">
        <v>11</v>
      </c>
    </row>
    <row r="1295" spans="1:8" x14ac:dyDescent="0.25">
      <c r="A1295" t="s">
        <v>66</v>
      </c>
      <c r="B1295" t="s">
        <v>80</v>
      </c>
      <c r="C1295">
        <v>2023</v>
      </c>
      <c r="D1295" s="1">
        <v>1313975411.9029</v>
      </c>
      <c r="E1295" s="2">
        <v>1313.9754</v>
      </c>
      <c r="F1295" t="s">
        <v>9</v>
      </c>
      <c r="G1295" t="s">
        <v>67</v>
      </c>
      <c r="H1295" t="s">
        <v>11</v>
      </c>
    </row>
    <row r="1296" spans="1:8" x14ac:dyDescent="0.25">
      <c r="A1296" t="s">
        <v>14</v>
      </c>
      <c r="B1296" t="s">
        <v>80</v>
      </c>
      <c r="C1296">
        <v>2018</v>
      </c>
      <c r="D1296" s="1">
        <v>261109581.23300001</v>
      </c>
      <c r="E1296" s="2">
        <v>261.1096</v>
      </c>
      <c r="F1296" t="s">
        <v>9</v>
      </c>
      <c r="G1296" t="s">
        <v>15</v>
      </c>
      <c r="H1296" t="s">
        <v>11</v>
      </c>
    </row>
    <row r="1297" spans="1:8" x14ac:dyDescent="0.25">
      <c r="A1297" t="s">
        <v>14</v>
      </c>
      <c r="B1297" t="s">
        <v>80</v>
      </c>
      <c r="C1297">
        <v>2019</v>
      </c>
      <c r="D1297" s="1">
        <v>295655707.80779999</v>
      </c>
      <c r="E1297" s="2">
        <v>295.65570000000002</v>
      </c>
      <c r="F1297" t="s">
        <v>9</v>
      </c>
      <c r="G1297" t="s">
        <v>15</v>
      </c>
      <c r="H1297" t="s">
        <v>11</v>
      </c>
    </row>
    <row r="1298" spans="1:8" x14ac:dyDescent="0.25">
      <c r="A1298" t="s">
        <v>14</v>
      </c>
      <c r="B1298" t="s">
        <v>80</v>
      </c>
      <c r="C1298">
        <v>2020</v>
      </c>
      <c r="D1298" s="1">
        <v>215036441.68009999</v>
      </c>
      <c r="E1298" s="2">
        <v>215.03639999999999</v>
      </c>
      <c r="F1298" t="s">
        <v>9</v>
      </c>
      <c r="G1298" t="s">
        <v>15</v>
      </c>
      <c r="H1298" t="s">
        <v>11</v>
      </c>
    </row>
    <row r="1299" spans="1:8" x14ac:dyDescent="0.25">
      <c r="A1299" t="s">
        <v>14</v>
      </c>
      <c r="B1299" t="s">
        <v>80</v>
      </c>
      <c r="C1299">
        <v>2021</v>
      </c>
      <c r="D1299" s="1">
        <v>194038795.9104</v>
      </c>
      <c r="E1299" s="2">
        <v>194.03880000000001</v>
      </c>
      <c r="F1299" t="s">
        <v>9</v>
      </c>
      <c r="G1299" t="s">
        <v>15</v>
      </c>
      <c r="H1299" t="s">
        <v>11</v>
      </c>
    </row>
    <row r="1300" spans="1:8" x14ac:dyDescent="0.25">
      <c r="A1300" t="s">
        <v>14</v>
      </c>
      <c r="B1300" t="s">
        <v>80</v>
      </c>
      <c r="C1300">
        <v>2022</v>
      </c>
      <c r="D1300" s="1">
        <v>261698536.02059999</v>
      </c>
      <c r="E1300" s="2">
        <v>261.69850000000002</v>
      </c>
      <c r="F1300" t="s">
        <v>9</v>
      </c>
      <c r="G1300" t="s">
        <v>15</v>
      </c>
      <c r="H1300" t="s">
        <v>11</v>
      </c>
    </row>
    <row r="1301" spans="1:8" x14ac:dyDescent="0.25">
      <c r="A1301" t="s">
        <v>14</v>
      </c>
      <c r="B1301" t="s">
        <v>80</v>
      </c>
      <c r="C1301">
        <v>2023</v>
      </c>
      <c r="D1301" s="1">
        <v>293979163.58630002</v>
      </c>
      <c r="E1301" s="2">
        <v>293.97919999999999</v>
      </c>
      <c r="F1301" t="s">
        <v>9</v>
      </c>
      <c r="G1301" t="s">
        <v>15</v>
      </c>
      <c r="H1301" t="s">
        <v>11</v>
      </c>
    </row>
    <row r="1302" spans="1:8" x14ac:dyDescent="0.25">
      <c r="A1302" t="s">
        <v>57</v>
      </c>
      <c r="B1302" t="s">
        <v>80</v>
      </c>
      <c r="C1302">
        <v>2018</v>
      </c>
      <c r="D1302" s="1">
        <v>2204110155.3092999</v>
      </c>
      <c r="E1302" s="2">
        <v>2204.1102000000001</v>
      </c>
      <c r="F1302" t="s">
        <v>9</v>
      </c>
      <c r="G1302" t="s">
        <v>58</v>
      </c>
      <c r="H1302" t="s">
        <v>11</v>
      </c>
    </row>
    <row r="1303" spans="1:8" x14ac:dyDescent="0.25">
      <c r="A1303" t="s">
        <v>57</v>
      </c>
      <c r="B1303" t="s">
        <v>80</v>
      </c>
      <c r="C1303">
        <v>2019</v>
      </c>
      <c r="D1303" s="1">
        <v>1715359422.6889</v>
      </c>
      <c r="E1303" s="2">
        <v>1715.3594000000001</v>
      </c>
      <c r="F1303" t="s">
        <v>9</v>
      </c>
      <c r="G1303" t="s">
        <v>58</v>
      </c>
      <c r="H1303" t="s">
        <v>11</v>
      </c>
    </row>
    <row r="1304" spans="1:8" x14ac:dyDescent="0.25">
      <c r="A1304" t="s">
        <v>57</v>
      </c>
      <c r="B1304" t="s">
        <v>80</v>
      </c>
      <c r="C1304">
        <v>2020</v>
      </c>
      <c r="D1304" s="1">
        <v>1793654035.2711999</v>
      </c>
      <c r="E1304" s="2">
        <v>1793.654</v>
      </c>
      <c r="F1304" t="s">
        <v>9</v>
      </c>
      <c r="G1304" t="s">
        <v>58</v>
      </c>
      <c r="H1304" t="s">
        <v>11</v>
      </c>
    </row>
    <row r="1305" spans="1:8" x14ac:dyDescent="0.25">
      <c r="A1305" t="s">
        <v>57</v>
      </c>
      <c r="B1305" t="s">
        <v>80</v>
      </c>
      <c r="C1305">
        <v>2021</v>
      </c>
      <c r="D1305" s="1">
        <v>1835025500.0248001</v>
      </c>
      <c r="E1305" s="2">
        <v>1835.0255</v>
      </c>
      <c r="F1305" t="s">
        <v>9</v>
      </c>
      <c r="G1305" t="s">
        <v>58</v>
      </c>
      <c r="H1305" t="s">
        <v>11</v>
      </c>
    </row>
    <row r="1306" spans="1:8" x14ac:dyDescent="0.25">
      <c r="A1306" t="s">
        <v>57</v>
      </c>
      <c r="B1306" t="s">
        <v>80</v>
      </c>
      <c r="C1306">
        <v>2022</v>
      </c>
      <c r="D1306" s="1">
        <v>1875834869.1747</v>
      </c>
      <c r="E1306" s="2">
        <v>1875.8349000000001</v>
      </c>
      <c r="F1306" t="s">
        <v>9</v>
      </c>
      <c r="G1306" t="s">
        <v>58</v>
      </c>
      <c r="H1306" t="s">
        <v>11</v>
      </c>
    </row>
    <row r="1307" spans="1:8" x14ac:dyDescent="0.25">
      <c r="A1307" t="s">
        <v>57</v>
      </c>
      <c r="B1307" t="s">
        <v>80</v>
      </c>
      <c r="C1307">
        <v>2023</v>
      </c>
      <c r="D1307" s="1">
        <v>3585952741.3253999</v>
      </c>
      <c r="E1307" s="2">
        <v>3585.9526999999998</v>
      </c>
      <c r="F1307" t="s">
        <v>9</v>
      </c>
      <c r="G1307" t="s">
        <v>58</v>
      </c>
      <c r="H1307" t="s">
        <v>11</v>
      </c>
    </row>
    <row r="1308" spans="1:8" x14ac:dyDescent="0.25">
      <c r="A1308" t="s">
        <v>68</v>
      </c>
      <c r="B1308" t="s">
        <v>80</v>
      </c>
      <c r="C1308">
        <v>2021</v>
      </c>
      <c r="D1308" s="1">
        <v>72332560.293400005</v>
      </c>
      <c r="E1308" s="2">
        <v>72.332599999999999</v>
      </c>
      <c r="F1308" t="s">
        <v>9</v>
      </c>
      <c r="G1308" t="s">
        <v>69</v>
      </c>
      <c r="H1308" t="s">
        <v>11</v>
      </c>
    </row>
    <row r="1309" spans="1:8" x14ac:dyDescent="0.25">
      <c r="A1309" t="s">
        <v>68</v>
      </c>
      <c r="B1309" t="s">
        <v>80</v>
      </c>
      <c r="C1309">
        <v>2022</v>
      </c>
      <c r="D1309" s="1">
        <v>90345724.862800002</v>
      </c>
      <c r="E1309" s="2">
        <v>90.345699999999994</v>
      </c>
      <c r="F1309" t="s">
        <v>9</v>
      </c>
      <c r="G1309" t="s">
        <v>69</v>
      </c>
      <c r="H1309" t="s">
        <v>11</v>
      </c>
    </row>
    <row r="1310" spans="1:8" x14ac:dyDescent="0.25">
      <c r="A1310" t="s">
        <v>68</v>
      </c>
      <c r="B1310" t="s">
        <v>80</v>
      </c>
      <c r="C1310">
        <v>2023</v>
      </c>
      <c r="D1310" s="1">
        <v>102832458.3406</v>
      </c>
      <c r="E1310" s="2">
        <v>102.8325</v>
      </c>
      <c r="F1310" t="s">
        <v>9</v>
      </c>
      <c r="G1310" t="s">
        <v>69</v>
      </c>
      <c r="H1310" t="s">
        <v>11</v>
      </c>
    </row>
    <row r="1311" spans="1:8" x14ac:dyDescent="0.25">
      <c r="A1311" t="s">
        <v>16</v>
      </c>
      <c r="B1311" t="s">
        <v>80</v>
      </c>
      <c r="C1311">
        <v>2018</v>
      </c>
      <c r="D1311" s="1">
        <v>191812676.64230001</v>
      </c>
      <c r="E1311" s="2">
        <v>191.81270000000001</v>
      </c>
      <c r="F1311" t="s">
        <v>9</v>
      </c>
      <c r="G1311" t="s">
        <v>17</v>
      </c>
      <c r="H1311" t="s">
        <v>11</v>
      </c>
    </row>
    <row r="1312" spans="1:8" x14ac:dyDescent="0.25">
      <c r="A1312" t="s">
        <v>16</v>
      </c>
      <c r="B1312" t="s">
        <v>80</v>
      </c>
      <c r="C1312">
        <v>2019</v>
      </c>
      <c r="D1312" s="1">
        <v>136799428.06639999</v>
      </c>
      <c r="E1312" s="2">
        <v>136.79939999999999</v>
      </c>
      <c r="F1312" t="s">
        <v>9</v>
      </c>
      <c r="G1312" t="s">
        <v>17</v>
      </c>
      <c r="H1312" t="s">
        <v>11</v>
      </c>
    </row>
    <row r="1313" spans="1:8" x14ac:dyDescent="0.25">
      <c r="A1313" t="s">
        <v>16</v>
      </c>
      <c r="B1313" t="s">
        <v>80</v>
      </c>
      <c r="C1313">
        <v>2020</v>
      </c>
      <c r="D1313" s="1">
        <v>156197685.89660001</v>
      </c>
      <c r="E1313" s="2">
        <v>156.1977</v>
      </c>
      <c r="F1313" t="s">
        <v>9</v>
      </c>
      <c r="G1313" t="s">
        <v>17</v>
      </c>
      <c r="H1313" t="s">
        <v>11</v>
      </c>
    </row>
    <row r="1314" spans="1:8" x14ac:dyDescent="0.25">
      <c r="A1314" t="s">
        <v>16</v>
      </c>
      <c r="B1314" t="s">
        <v>80</v>
      </c>
      <c r="C1314">
        <v>2021</v>
      </c>
      <c r="D1314" s="1">
        <v>152813096.16440001</v>
      </c>
      <c r="E1314" s="2">
        <v>152.81309999999999</v>
      </c>
      <c r="F1314" t="s">
        <v>9</v>
      </c>
      <c r="G1314" t="s">
        <v>17</v>
      </c>
      <c r="H1314" t="s">
        <v>11</v>
      </c>
    </row>
    <row r="1315" spans="1:8" x14ac:dyDescent="0.25">
      <c r="A1315" t="s">
        <v>16</v>
      </c>
      <c r="B1315" t="s">
        <v>80</v>
      </c>
      <c r="C1315">
        <v>2022</v>
      </c>
      <c r="D1315" s="1">
        <v>207649214.09760001</v>
      </c>
      <c r="E1315" s="2">
        <v>207.64920000000001</v>
      </c>
      <c r="F1315" t="s">
        <v>9</v>
      </c>
      <c r="G1315" t="s">
        <v>17</v>
      </c>
      <c r="H1315" t="s">
        <v>11</v>
      </c>
    </row>
    <row r="1316" spans="1:8" x14ac:dyDescent="0.25">
      <c r="A1316" t="s">
        <v>16</v>
      </c>
      <c r="B1316" t="s">
        <v>80</v>
      </c>
      <c r="C1316">
        <v>2023</v>
      </c>
      <c r="D1316" s="1">
        <v>276554506.16119999</v>
      </c>
      <c r="E1316" s="2">
        <v>276.55450000000002</v>
      </c>
      <c r="F1316" t="s">
        <v>9</v>
      </c>
      <c r="G1316" t="s">
        <v>17</v>
      </c>
      <c r="H1316" t="s">
        <v>11</v>
      </c>
    </row>
    <row r="1317" spans="1:8" x14ac:dyDescent="0.25">
      <c r="A1317" t="s">
        <v>18</v>
      </c>
      <c r="B1317" t="s">
        <v>80</v>
      </c>
      <c r="C1317">
        <v>2018</v>
      </c>
      <c r="D1317" s="1">
        <v>978387403.40460002</v>
      </c>
      <c r="E1317" s="2">
        <v>978.38739999999996</v>
      </c>
      <c r="F1317" t="s">
        <v>9</v>
      </c>
      <c r="G1317" t="s">
        <v>19</v>
      </c>
      <c r="H1317" t="s">
        <v>20</v>
      </c>
    </row>
    <row r="1318" spans="1:8" x14ac:dyDescent="0.25">
      <c r="A1318" t="s">
        <v>18</v>
      </c>
      <c r="B1318" t="s">
        <v>80</v>
      </c>
      <c r="C1318">
        <v>2019</v>
      </c>
      <c r="D1318" s="1">
        <v>333450986.68629998</v>
      </c>
      <c r="E1318" s="2">
        <v>333.45100000000002</v>
      </c>
      <c r="F1318" t="s">
        <v>9</v>
      </c>
      <c r="G1318" t="s">
        <v>19</v>
      </c>
      <c r="H1318" t="s">
        <v>20</v>
      </c>
    </row>
    <row r="1319" spans="1:8" x14ac:dyDescent="0.25">
      <c r="A1319" t="s">
        <v>18</v>
      </c>
      <c r="B1319" t="s">
        <v>80</v>
      </c>
      <c r="C1319">
        <v>2020</v>
      </c>
      <c r="D1319" s="1">
        <v>364795040.39889997</v>
      </c>
      <c r="E1319" s="2">
        <v>364.79500000000002</v>
      </c>
      <c r="F1319" t="s">
        <v>9</v>
      </c>
      <c r="G1319" t="s">
        <v>19</v>
      </c>
      <c r="H1319" t="s">
        <v>20</v>
      </c>
    </row>
    <row r="1320" spans="1:8" x14ac:dyDescent="0.25">
      <c r="A1320" t="s">
        <v>18</v>
      </c>
      <c r="B1320" t="s">
        <v>80</v>
      </c>
      <c r="C1320">
        <v>2021</v>
      </c>
      <c r="D1320" s="1">
        <v>440316708.53719997</v>
      </c>
      <c r="E1320" s="2">
        <v>440.31670000000003</v>
      </c>
      <c r="F1320" t="s">
        <v>9</v>
      </c>
      <c r="G1320" t="s">
        <v>19</v>
      </c>
      <c r="H1320" t="s">
        <v>20</v>
      </c>
    </row>
    <row r="1321" spans="1:8" x14ac:dyDescent="0.25">
      <c r="A1321" t="s">
        <v>18</v>
      </c>
      <c r="B1321" t="s">
        <v>80</v>
      </c>
      <c r="C1321">
        <v>2022</v>
      </c>
      <c r="D1321" s="1">
        <v>380613551.79140002</v>
      </c>
      <c r="E1321" s="2">
        <v>380.61360000000002</v>
      </c>
      <c r="F1321" t="s">
        <v>9</v>
      </c>
      <c r="G1321" t="s">
        <v>19</v>
      </c>
      <c r="H1321" t="s">
        <v>20</v>
      </c>
    </row>
    <row r="1322" spans="1:8" x14ac:dyDescent="0.25">
      <c r="A1322" t="s">
        <v>18</v>
      </c>
      <c r="B1322" t="s">
        <v>80</v>
      </c>
      <c r="C1322">
        <v>2023</v>
      </c>
      <c r="D1322" s="1">
        <v>400633453.222</v>
      </c>
      <c r="E1322" s="2">
        <v>400.63350000000003</v>
      </c>
      <c r="F1322" t="s">
        <v>9</v>
      </c>
      <c r="G1322" t="s">
        <v>19</v>
      </c>
      <c r="H1322" t="s">
        <v>20</v>
      </c>
    </row>
    <row r="1323" spans="1:8" x14ac:dyDescent="0.25">
      <c r="A1323" t="s">
        <v>21</v>
      </c>
      <c r="B1323" t="s">
        <v>80</v>
      </c>
      <c r="C1323">
        <v>2018</v>
      </c>
      <c r="D1323" s="1">
        <v>199512670.7723</v>
      </c>
      <c r="E1323" s="2">
        <v>199.5127</v>
      </c>
      <c r="F1323" t="s">
        <v>9</v>
      </c>
      <c r="G1323" t="s">
        <v>22</v>
      </c>
      <c r="H1323" t="s">
        <v>20</v>
      </c>
    </row>
    <row r="1324" spans="1:8" x14ac:dyDescent="0.25">
      <c r="A1324" t="s">
        <v>21</v>
      </c>
      <c r="B1324" t="s">
        <v>80</v>
      </c>
      <c r="C1324">
        <v>2019</v>
      </c>
      <c r="D1324" s="1">
        <v>124360279.64470001</v>
      </c>
      <c r="E1324" s="2">
        <v>124.3603</v>
      </c>
      <c r="F1324" t="s">
        <v>9</v>
      </c>
      <c r="G1324" t="s">
        <v>22</v>
      </c>
      <c r="H1324" t="s">
        <v>20</v>
      </c>
    </row>
    <row r="1325" spans="1:8" x14ac:dyDescent="0.25">
      <c r="A1325" t="s">
        <v>21</v>
      </c>
      <c r="B1325" t="s">
        <v>80</v>
      </c>
      <c r="C1325">
        <v>2020</v>
      </c>
      <c r="D1325" s="1">
        <v>169555822.77489999</v>
      </c>
      <c r="E1325" s="2">
        <v>169.5558</v>
      </c>
      <c r="F1325" t="s">
        <v>9</v>
      </c>
      <c r="G1325" t="s">
        <v>22</v>
      </c>
      <c r="H1325" t="s">
        <v>20</v>
      </c>
    </row>
    <row r="1326" spans="1:8" x14ac:dyDescent="0.25">
      <c r="A1326" t="s">
        <v>21</v>
      </c>
      <c r="B1326" t="s">
        <v>80</v>
      </c>
      <c r="C1326">
        <v>2021</v>
      </c>
      <c r="D1326" s="1">
        <v>178977050.30809999</v>
      </c>
      <c r="E1326" s="2">
        <v>178.97710000000001</v>
      </c>
      <c r="F1326" t="s">
        <v>9</v>
      </c>
      <c r="G1326" t="s">
        <v>22</v>
      </c>
      <c r="H1326" t="s">
        <v>20</v>
      </c>
    </row>
    <row r="1327" spans="1:8" x14ac:dyDescent="0.25">
      <c r="A1327" t="s">
        <v>21</v>
      </c>
      <c r="B1327" t="s">
        <v>80</v>
      </c>
      <c r="C1327">
        <v>2022</v>
      </c>
      <c r="D1327" s="1">
        <v>226763156.08019999</v>
      </c>
      <c r="E1327" s="2">
        <v>226.76320000000001</v>
      </c>
      <c r="F1327" t="s">
        <v>9</v>
      </c>
      <c r="G1327" t="s">
        <v>22</v>
      </c>
      <c r="H1327" t="s">
        <v>20</v>
      </c>
    </row>
    <row r="1328" spans="1:8" x14ac:dyDescent="0.25">
      <c r="A1328" t="s">
        <v>21</v>
      </c>
      <c r="B1328" t="s">
        <v>80</v>
      </c>
      <c r="C1328">
        <v>2023</v>
      </c>
      <c r="D1328" s="1">
        <v>349022984.19520003</v>
      </c>
      <c r="E1328" s="2">
        <v>349.02300000000002</v>
      </c>
      <c r="F1328" t="s">
        <v>9</v>
      </c>
      <c r="G1328" t="s">
        <v>22</v>
      </c>
      <c r="H1328" t="s">
        <v>20</v>
      </c>
    </row>
    <row r="1329" spans="1:8" x14ac:dyDescent="0.25">
      <c r="A1329" t="s">
        <v>23</v>
      </c>
      <c r="B1329" t="s">
        <v>80</v>
      </c>
      <c r="C1329">
        <v>2018</v>
      </c>
      <c r="D1329" s="1">
        <v>242960315.97350001</v>
      </c>
      <c r="E1329" s="2">
        <v>242.96029999999999</v>
      </c>
      <c r="F1329" t="s">
        <v>9</v>
      </c>
      <c r="G1329" t="s">
        <v>24</v>
      </c>
      <c r="H1329" t="s">
        <v>20</v>
      </c>
    </row>
    <row r="1330" spans="1:8" x14ac:dyDescent="0.25">
      <c r="A1330" t="s">
        <v>23</v>
      </c>
      <c r="B1330" t="s">
        <v>80</v>
      </c>
      <c r="C1330">
        <v>2019</v>
      </c>
      <c r="D1330" s="1">
        <v>156614443.82570001</v>
      </c>
      <c r="E1330" s="2">
        <v>156.61439999999999</v>
      </c>
      <c r="F1330" t="s">
        <v>9</v>
      </c>
      <c r="G1330" t="s">
        <v>24</v>
      </c>
      <c r="H1330" t="s">
        <v>20</v>
      </c>
    </row>
    <row r="1331" spans="1:8" x14ac:dyDescent="0.25">
      <c r="A1331" t="s">
        <v>23</v>
      </c>
      <c r="B1331" t="s">
        <v>80</v>
      </c>
      <c r="C1331">
        <v>2020</v>
      </c>
      <c r="D1331" s="1">
        <v>215866916.6329</v>
      </c>
      <c r="E1331" s="2">
        <v>215.86689999999999</v>
      </c>
      <c r="F1331" t="s">
        <v>9</v>
      </c>
      <c r="G1331" t="s">
        <v>24</v>
      </c>
      <c r="H1331" t="s">
        <v>20</v>
      </c>
    </row>
    <row r="1332" spans="1:8" x14ac:dyDescent="0.25">
      <c r="A1332" t="s">
        <v>23</v>
      </c>
      <c r="B1332" t="s">
        <v>80</v>
      </c>
      <c r="C1332">
        <v>2021</v>
      </c>
      <c r="D1332" s="1">
        <v>235644335.51660001</v>
      </c>
      <c r="E1332" s="2">
        <v>235.64429999999999</v>
      </c>
      <c r="F1332" t="s">
        <v>9</v>
      </c>
      <c r="G1332" t="s">
        <v>24</v>
      </c>
      <c r="H1332" t="s">
        <v>20</v>
      </c>
    </row>
    <row r="1333" spans="1:8" x14ac:dyDescent="0.25">
      <c r="A1333" t="s">
        <v>23</v>
      </c>
      <c r="B1333" t="s">
        <v>80</v>
      </c>
      <c r="C1333">
        <v>2022</v>
      </c>
      <c r="D1333" s="1">
        <v>357666520.51920003</v>
      </c>
      <c r="E1333" s="2">
        <v>357.66649999999998</v>
      </c>
      <c r="F1333" t="s">
        <v>9</v>
      </c>
      <c r="G1333" t="s">
        <v>24</v>
      </c>
      <c r="H1333" t="s">
        <v>20</v>
      </c>
    </row>
    <row r="1334" spans="1:8" x14ac:dyDescent="0.25">
      <c r="A1334" t="s">
        <v>23</v>
      </c>
      <c r="B1334" t="s">
        <v>80</v>
      </c>
      <c r="C1334">
        <v>2023</v>
      </c>
      <c r="D1334" s="1">
        <v>385397121.52810001</v>
      </c>
      <c r="E1334" s="2">
        <v>385.39710000000002</v>
      </c>
      <c r="F1334" t="s">
        <v>9</v>
      </c>
      <c r="G1334" t="s">
        <v>24</v>
      </c>
      <c r="H1334" t="s">
        <v>20</v>
      </c>
    </row>
    <row r="1335" spans="1:8" x14ac:dyDescent="0.25">
      <c r="A1335" t="s">
        <v>25</v>
      </c>
      <c r="B1335" t="s">
        <v>80</v>
      </c>
      <c r="C1335">
        <v>2018</v>
      </c>
      <c r="D1335" s="1">
        <v>132034778.2652</v>
      </c>
      <c r="E1335" s="2">
        <v>132.03479999999999</v>
      </c>
      <c r="F1335" t="s">
        <v>9</v>
      </c>
      <c r="G1335" t="s">
        <v>26</v>
      </c>
      <c r="H1335" t="s">
        <v>20</v>
      </c>
    </row>
    <row r="1336" spans="1:8" x14ac:dyDescent="0.25">
      <c r="A1336" t="s">
        <v>25</v>
      </c>
      <c r="B1336" t="s">
        <v>80</v>
      </c>
      <c r="C1336">
        <v>2019</v>
      </c>
      <c r="D1336" s="1">
        <v>78575098.032700002</v>
      </c>
      <c r="E1336" s="2">
        <v>78.575100000000006</v>
      </c>
      <c r="F1336" t="s">
        <v>9</v>
      </c>
      <c r="G1336" t="s">
        <v>26</v>
      </c>
      <c r="H1336" t="s">
        <v>20</v>
      </c>
    </row>
    <row r="1337" spans="1:8" x14ac:dyDescent="0.25">
      <c r="A1337" t="s">
        <v>25</v>
      </c>
      <c r="B1337" t="s">
        <v>80</v>
      </c>
      <c r="C1337">
        <v>2020</v>
      </c>
      <c r="D1337" s="1">
        <v>96467685.872600004</v>
      </c>
      <c r="E1337" s="2">
        <v>96.467699999999994</v>
      </c>
      <c r="F1337" t="s">
        <v>9</v>
      </c>
      <c r="G1337" t="s">
        <v>26</v>
      </c>
      <c r="H1337" t="s">
        <v>20</v>
      </c>
    </row>
    <row r="1338" spans="1:8" x14ac:dyDescent="0.25">
      <c r="A1338" t="s">
        <v>25</v>
      </c>
      <c r="B1338" t="s">
        <v>80</v>
      </c>
      <c r="C1338">
        <v>2021</v>
      </c>
      <c r="D1338" s="1">
        <v>118845590.54709999</v>
      </c>
      <c r="E1338" s="2">
        <v>118.8456</v>
      </c>
      <c r="F1338" t="s">
        <v>9</v>
      </c>
      <c r="G1338" t="s">
        <v>26</v>
      </c>
      <c r="H1338" t="s">
        <v>20</v>
      </c>
    </row>
    <row r="1339" spans="1:8" x14ac:dyDescent="0.25">
      <c r="A1339" t="s">
        <v>25</v>
      </c>
      <c r="B1339" t="s">
        <v>80</v>
      </c>
      <c r="C1339">
        <v>2022</v>
      </c>
      <c r="D1339" s="1">
        <v>116270875.4614</v>
      </c>
      <c r="E1339" s="2">
        <v>116.2709</v>
      </c>
      <c r="F1339" t="s">
        <v>9</v>
      </c>
      <c r="G1339" t="s">
        <v>26</v>
      </c>
      <c r="H1339" t="s">
        <v>20</v>
      </c>
    </row>
    <row r="1340" spans="1:8" x14ac:dyDescent="0.25">
      <c r="A1340" t="s">
        <v>25</v>
      </c>
      <c r="B1340" t="s">
        <v>80</v>
      </c>
      <c r="C1340">
        <v>2023</v>
      </c>
      <c r="D1340" s="1">
        <v>172187032.12799999</v>
      </c>
      <c r="E1340" s="2">
        <v>172.18700000000001</v>
      </c>
      <c r="F1340" t="s">
        <v>9</v>
      </c>
      <c r="G1340" t="s">
        <v>26</v>
      </c>
      <c r="H1340" t="s">
        <v>20</v>
      </c>
    </row>
    <row r="1341" spans="1:8" x14ac:dyDescent="0.25">
      <c r="A1341" t="s">
        <v>27</v>
      </c>
      <c r="B1341" t="s">
        <v>80</v>
      </c>
      <c r="C1341">
        <v>2018</v>
      </c>
      <c r="D1341" s="1">
        <v>103593083.7062</v>
      </c>
      <c r="E1341" s="2">
        <v>103.59310000000001</v>
      </c>
      <c r="F1341" t="s">
        <v>9</v>
      </c>
      <c r="G1341" t="s">
        <v>28</v>
      </c>
      <c r="H1341" t="s">
        <v>20</v>
      </c>
    </row>
    <row r="1342" spans="1:8" x14ac:dyDescent="0.25">
      <c r="A1342" t="s">
        <v>27</v>
      </c>
      <c r="B1342" t="s">
        <v>80</v>
      </c>
      <c r="C1342">
        <v>2019</v>
      </c>
      <c r="D1342" s="1">
        <v>51581977.409999996</v>
      </c>
      <c r="E1342" s="2">
        <v>51.582000000000001</v>
      </c>
      <c r="F1342" t="s">
        <v>9</v>
      </c>
      <c r="G1342" t="s">
        <v>28</v>
      </c>
      <c r="H1342" t="s">
        <v>20</v>
      </c>
    </row>
    <row r="1343" spans="1:8" x14ac:dyDescent="0.25">
      <c r="A1343" t="s">
        <v>27</v>
      </c>
      <c r="B1343" t="s">
        <v>80</v>
      </c>
      <c r="C1343">
        <v>2020</v>
      </c>
      <c r="D1343" s="1">
        <v>49175456.756499998</v>
      </c>
      <c r="E1343" s="2">
        <v>49.1755</v>
      </c>
      <c r="F1343" t="s">
        <v>9</v>
      </c>
      <c r="G1343" t="s">
        <v>28</v>
      </c>
      <c r="H1343" t="s">
        <v>20</v>
      </c>
    </row>
    <row r="1344" spans="1:8" x14ac:dyDescent="0.25">
      <c r="A1344" t="s">
        <v>27</v>
      </c>
      <c r="B1344" t="s">
        <v>80</v>
      </c>
      <c r="C1344">
        <v>2021</v>
      </c>
      <c r="D1344" s="1">
        <v>49109228.412799999</v>
      </c>
      <c r="E1344" s="2">
        <v>49.109200000000001</v>
      </c>
      <c r="F1344" t="s">
        <v>9</v>
      </c>
      <c r="G1344" t="s">
        <v>28</v>
      </c>
      <c r="H1344" t="s">
        <v>20</v>
      </c>
    </row>
    <row r="1345" spans="1:8" x14ac:dyDescent="0.25">
      <c r="A1345" t="s">
        <v>27</v>
      </c>
      <c r="B1345" t="s">
        <v>80</v>
      </c>
      <c r="C1345">
        <v>2022</v>
      </c>
      <c r="D1345" s="1">
        <v>88944549.9023</v>
      </c>
      <c r="E1345" s="2">
        <v>88.944500000000005</v>
      </c>
      <c r="F1345" t="s">
        <v>9</v>
      </c>
      <c r="G1345" t="s">
        <v>28</v>
      </c>
      <c r="H1345" t="s">
        <v>20</v>
      </c>
    </row>
    <row r="1346" spans="1:8" x14ac:dyDescent="0.25">
      <c r="A1346" t="s">
        <v>27</v>
      </c>
      <c r="B1346" t="s">
        <v>80</v>
      </c>
      <c r="C1346">
        <v>2023</v>
      </c>
      <c r="D1346" s="1">
        <v>103374059.6322</v>
      </c>
      <c r="E1346" s="2">
        <v>103.3741</v>
      </c>
      <c r="F1346" t="s">
        <v>9</v>
      </c>
      <c r="G1346" t="s">
        <v>28</v>
      </c>
      <c r="H1346" t="s">
        <v>20</v>
      </c>
    </row>
    <row r="1347" spans="1:8" x14ac:dyDescent="0.25">
      <c r="A1347" t="s">
        <v>29</v>
      </c>
      <c r="B1347" t="s">
        <v>80</v>
      </c>
      <c r="C1347">
        <v>2018</v>
      </c>
      <c r="D1347" s="1">
        <v>296217215.12199998</v>
      </c>
      <c r="E1347" s="2">
        <v>296.21719999999999</v>
      </c>
      <c r="F1347" t="s">
        <v>9</v>
      </c>
      <c r="G1347" t="s">
        <v>30</v>
      </c>
      <c r="H1347" t="s">
        <v>20</v>
      </c>
    </row>
    <row r="1348" spans="1:8" x14ac:dyDescent="0.25">
      <c r="A1348" t="s">
        <v>29</v>
      </c>
      <c r="B1348" t="s">
        <v>80</v>
      </c>
      <c r="C1348">
        <v>2019</v>
      </c>
      <c r="D1348" s="1">
        <v>185040001.2525</v>
      </c>
      <c r="E1348" s="2">
        <v>185.04</v>
      </c>
      <c r="F1348" t="s">
        <v>9</v>
      </c>
      <c r="G1348" t="s">
        <v>30</v>
      </c>
      <c r="H1348" t="s">
        <v>20</v>
      </c>
    </row>
    <row r="1349" spans="1:8" x14ac:dyDescent="0.25">
      <c r="A1349" t="s">
        <v>29</v>
      </c>
      <c r="B1349" t="s">
        <v>80</v>
      </c>
      <c r="C1349">
        <v>2020</v>
      </c>
      <c r="D1349" s="1">
        <v>192798926.3143</v>
      </c>
      <c r="E1349" s="2">
        <v>192.7989</v>
      </c>
      <c r="F1349" t="s">
        <v>9</v>
      </c>
      <c r="G1349" t="s">
        <v>30</v>
      </c>
      <c r="H1349" t="s">
        <v>20</v>
      </c>
    </row>
    <row r="1350" spans="1:8" x14ac:dyDescent="0.25">
      <c r="A1350" t="s">
        <v>29</v>
      </c>
      <c r="B1350" t="s">
        <v>80</v>
      </c>
      <c r="C1350">
        <v>2021</v>
      </c>
      <c r="D1350" s="1">
        <v>184518412.58590001</v>
      </c>
      <c r="E1350" s="2">
        <v>184.51840000000001</v>
      </c>
      <c r="F1350" t="s">
        <v>9</v>
      </c>
      <c r="G1350" t="s">
        <v>30</v>
      </c>
      <c r="H1350" t="s">
        <v>20</v>
      </c>
    </row>
    <row r="1351" spans="1:8" x14ac:dyDescent="0.25">
      <c r="A1351" t="s">
        <v>29</v>
      </c>
      <c r="B1351" t="s">
        <v>80</v>
      </c>
      <c r="C1351">
        <v>2022</v>
      </c>
      <c r="D1351" s="1">
        <v>341659393.22130001</v>
      </c>
      <c r="E1351" s="2">
        <v>341.65940000000001</v>
      </c>
      <c r="F1351" t="s">
        <v>9</v>
      </c>
      <c r="G1351" t="s">
        <v>30</v>
      </c>
      <c r="H1351" t="s">
        <v>20</v>
      </c>
    </row>
    <row r="1352" spans="1:8" x14ac:dyDescent="0.25">
      <c r="A1352" t="s">
        <v>29</v>
      </c>
      <c r="B1352" t="s">
        <v>80</v>
      </c>
      <c r="C1352">
        <v>2023</v>
      </c>
      <c r="D1352" s="1">
        <v>403839135.3872</v>
      </c>
      <c r="E1352" s="2">
        <v>403.83909999999997</v>
      </c>
      <c r="F1352" t="s">
        <v>9</v>
      </c>
      <c r="G1352" t="s">
        <v>30</v>
      </c>
      <c r="H1352" t="s">
        <v>20</v>
      </c>
    </row>
    <row r="1353" spans="1:8" x14ac:dyDescent="0.25">
      <c r="A1353" t="s">
        <v>31</v>
      </c>
      <c r="B1353" t="s">
        <v>80</v>
      </c>
      <c r="C1353">
        <v>2018</v>
      </c>
      <c r="D1353" s="1">
        <v>202054038.08140001</v>
      </c>
      <c r="E1353" s="2">
        <v>202.054</v>
      </c>
      <c r="F1353" t="s">
        <v>9</v>
      </c>
      <c r="G1353" t="s">
        <v>32</v>
      </c>
      <c r="H1353" t="s">
        <v>20</v>
      </c>
    </row>
    <row r="1354" spans="1:8" x14ac:dyDescent="0.25">
      <c r="A1354" t="s">
        <v>31</v>
      </c>
      <c r="B1354" t="s">
        <v>80</v>
      </c>
      <c r="C1354">
        <v>2019</v>
      </c>
      <c r="D1354" s="1">
        <v>131094752.766</v>
      </c>
      <c r="E1354" s="2">
        <v>131.09479999999999</v>
      </c>
      <c r="F1354" t="s">
        <v>9</v>
      </c>
      <c r="G1354" t="s">
        <v>32</v>
      </c>
      <c r="H1354" t="s">
        <v>20</v>
      </c>
    </row>
    <row r="1355" spans="1:8" x14ac:dyDescent="0.25">
      <c r="A1355" t="s">
        <v>31</v>
      </c>
      <c r="B1355" t="s">
        <v>80</v>
      </c>
      <c r="C1355">
        <v>2020</v>
      </c>
      <c r="D1355" s="1">
        <v>177633710.50749999</v>
      </c>
      <c r="E1355" s="2">
        <v>177.6337</v>
      </c>
      <c r="F1355" t="s">
        <v>9</v>
      </c>
      <c r="G1355" t="s">
        <v>32</v>
      </c>
      <c r="H1355" t="s">
        <v>20</v>
      </c>
    </row>
    <row r="1356" spans="1:8" x14ac:dyDescent="0.25">
      <c r="A1356" t="s">
        <v>31</v>
      </c>
      <c r="B1356" t="s">
        <v>80</v>
      </c>
      <c r="C1356">
        <v>2021</v>
      </c>
      <c r="D1356" s="1">
        <v>207623052.97400001</v>
      </c>
      <c r="E1356" s="2">
        <v>207.62309999999999</v>
      </c>
      <c r="F1356" t="s">
        <v>9</v>
      </c>
      <c r="G1356" t="s">
        <v>32</v>
      </c>
      <c r="H1356" t="s">
        <v>20</v>
      </c>
    </row>
    <row r="1357" spans="1:8" x14ac:dyDescent="0.25">
      <c r="A1357" t="s">
        <v>31</v>
      </c>
      <c r="B1357" t="s">
        <v>80</v>
      </c>
      <c r="C1357">
        <v>2022</v>
      </c>
      <c r="D1357" s="1">
        <v>357112208.72460002</v>
      </c>
      <c r="E1357" s="2">
        <v>357.11219999999997</v>
      </c>
      <c r="F1357" t="s">
        <v>9</v>
      </c>
      <c r="G1357" t="s">
        <v>32</v>
      </c>
      <c r="H1357" t="s">
        <v>20</v>
      </c>
    </row>
    <row r="1358" spans="1:8" x14ac:dyDescent="0.25">
      <c r="A1358" t="s">
        <v>31</v>
      </c>
      <c r="B1358" t="s">
        <v>80</v>
      </c>
      <c r="C1358">
        <v>2023</v>
      </c>
      <c r="D1358" s="1">
        <v>392885228.10710001</v>
      </c>
      <c r="E1358" s="2">
        <v>392.8852</v>
      </c>
      <c r="F1358" t="s">
        <v>9</v>
      </c>
      <c r="G1358" t="s">
        <v>32</v>
      </c>
      <c r="H1358" t="s">
        <v>20</v>
      </c>
    </row>
    <row r="1359" spans="1:8" x14ac:dyDescent="0.25">
      <c r="A1359" t="s">
        <v>33</v>
      </c>
      <c r="B1359" t="s">
        <v>80</v>
      </c>
      <c r="C1359">
        <v>2018</v>
      </c>
      <c r="D1359" s="1">
        <v>123253136.9401</v>
      </c>
      <c r="E1359" s="2">
        <v>123.2531</v>
      </c>
      <c r="F1359" t="s">
        <v>9</v>
      </c>
      <c r="G1359" t="s">
        <v>34</v>
      </c>
      <c r="H1359" t="s">
        <v>20</v>
      </c>
    </row>
    <row r="1360" spans="1:8" x14ac:dyDescent="0.25">
      <c r="A1360" t="s">
        <v>33</v>
      </c>
      <c r="B1360" t="s">
        <v>80</v>
      </c>
      <c r="C1360">
        <v>2019</v>
      </c>
      <c r="D1360" s="1">
        <v>55855338.643399999</v>
      </c>
      <c r="E1360" s="2">
        <v>55.8553</v>
      </c>
      <c r="F1360" t="s">
        <v>9</v>
      </c>
      <c r="G1360" t="s">
        <v>34</v>
      </c>
      <c r="H1360" t="s">
        <v>20</v>
      </c>
    </row>
    <row r="1361" spans="1:8" x14ac:dyDescent="0.25">
      <c r="A1361" t="s">
        <v>33</v>
      </c>
      <c r="B1361" t="s">
        <v>80</v>
      </c>
      <c r="C1361">
        <v>2020</v>
      </c>
      <c r="D1361" s="1">
        <v>75052617.538100004</v>
      </c>
      <c r="E1361" s="2">
        <v>75.052599999999998</v>
      </c>
      <c r="F1361" t="s">
        <v>9</v>
      </c>
      <c r="G1361" t="s">
        <v>34</v>
      </c>
      <c r="H1361" t="s">
        <v>20</v>
      </c>
    </row>
    <row r="1362" spans="1:8" x14ac:dyDescent="0.25">
      <c r="A1362" t="s">
        <v>33</v>
      </c>
      <c r="B1362" t="s">
        <v>80</v>
      </c>
      <c r="C1362">
        <v>2021</v>
      </c>
      <c r="D1362" s="1">
        <v>69813540.491300002</v>
      </c>
      <c r="E1362" s="2">
        <v>69.813500000000005</v>
      </c>
      <c r="F1362" t="s">
        <v>9</v>
      </c>
      <c r="G1362" t="s">
        <v>34</v>
      </c>
      <c r="H1362" t="s">
        <v>20</v>
      </c>
    </row>
    <row r="1363" spans="1:8" x14ac:dyDescent="0.25">
      <c r="A1363" t="s">
        <v>33</v>
      </c>
      <c r="B1363" t="s">
        <v>80</v>
      </c>
      <c r="C1363">
        <v>2022</v>
      </c>
      <c r="D1363" s="1">
        <v>108691984.1913</v>
      </c>
      <c r="E1363" s="2">
        <v>108.69199999999999</v>
      </c>
      <c r="F1363" t="s">
        <v>9</v>
      </c>
      <c r="G1363" t="s">
        <v>34</v>
      </c>
      <c r="H1363" t="s">
        <v>20</v>
      </c>
    </row>
    <row r="1364" spans="1:8" x14ac:dyDescent="0.25">
      <c r="A1364" t="s">
        <v>33</v>
      </c>
      <c r="B1364" t="s">
        <v>80</v>
      </c>
      <c r="C1364">
        <v>2023</v>
      </c>
      <c r="D1364" s="1">
        <v>168811303.773</v>
      </c>
      <c r="E1364" s="2">
        <v>168.81129999999999</v>
      </c>
      <c r="F1364" t="s">
        <v>9</v>
      </c>
      <c r="G1364" t="s">
        <v>34</v>
      </c>
      <c r="H1364" t="s">
        <v>20</v>
      </c>
    </row>
    <row r="1365" spans="1:8" x14ac:dyDescent="0.25">
      <c r="A1365" t="s">
        <v>35</v>
      </c>
      <c r="B1365" t="s">
        <v>80</v>
      </c>
      <c r="C1365">
        <v>2018</v>
      </c>
      <c r="D1365" s="1">
        <v>906406375.79960001</v>
      </c>
      <c r="E1365" s="2">
        <v>906.40639999999996</v>
      </c>
      <c r="F1365" t="s">
        <v>9</v>
      </c>
      <c r="G1365" t="s">
        <v>36</v>
      </c>
      <c r="H1365" t="s">
        <v>20</v>
      </c>
    </row>
    <row r="1366" spans="1:8" x14ac:dyDescent="0.25">
      <c r="A1366" t="s">
        <v>35</v>
      </c>
      <c r="B1366" t="s">
        <v>80</v>
      </c>
      <c r="C1366">
        <v>2019</v>
      </c>
      <c r="D1366" s="1">
        <v>398258122.5668</v>
      </c>
      <c r="E1366" s="2">
        <v>398.25810000000001</v>
      </c>
      <c r="F1366" t="s">
        <v>9</v>
      </c>
      <c r="G1366" t="s">
        <v>36</v>
      </c>
      <c r="H1366" t="s">
        <v>20</v>
      </c>
    </row>
    <row r="1367" spans="1:8" x14ac:dyDescent="0.25">
      <c r="A1367" t="s">
        <v>35</v>
      </c>
      <c r="B1367" t="s">
        <v>80</v>
      </c>
      <c r="C1367">
        <v>2020</v>
      </c>
      <c r="D1367" s="1">
        <v>383767383.4637</v>
      </c>
      <c r="E1367" s="2">
        <v>383.76740000000001</v>
      </c>
      <c r="F1367" t="s">
        <v>9</v>
      </c>
      <c r="G1367" t="s">
        <v>36</v>
      </c>
      <c r="H1367" t="s">
        <v>20</v>
      </c>
    </row>
    <row r="1368" spans="1:8" x14ac:dyDescent="0.25">
      <c r="A1368" t="s">
        <v>35</v>
      </c>
      <c r="B1368" t="s">
        <v>80</v>
      </c>
      <c r="C1368">
        <v>2021</v>
      </c>
      <c r="D1368" s="1">
        <v>330571642.76560003</v>
      </c>
      <c r="E1368" s="2">
        <v>330.57159999999999</v>
      </c>
      <c r="F1368" t="s">
        <v>9</v>
      </c>
      <c r="G1368" t="s">
        <v>36</v>
      </c>
      <c r="H1368" t="s">
        <v>20</v>
      </c>
    </row>
    <row r="1369" spans="1:8" x14ac:dyDescent="0.25">
      <c r="A1369" t="s">
        <v>35</v>
      </c>
      <c r="B1369" t="s">
        <v>80</v>
      </c>
      <c r="C1369">
        <v>2022</v>
      </c>
      <c r="D1369" s="1">
        <v>521943636.37489998</v>
      </c>
      <c r="E1369" s="2">
        <v>521.94359999999995</v>
      </c>
      <c r="F1369" t="s">
        <v>9</v>
      </c>
      <c r="G1369" t="s">
        <v>36</v>
      </c>
      <c r="H1369" t="s">
        <v>20</v>
      </c>
    </row>
    <row r="1370" spans="1:8" x14ac:dyDescent="0.25">
      <c r="A1370" t="s">
        <v>35</v>
      </c>
      <c r="B1370" t="s">
        <v>80</v>
      </c>
      <c r="C1370">
        <v>2023</v>
      </c>
      <c r="D1370" s="1">
        <v>854069914.5891</v>
      </c>
      <c r="E1370" s="2">
        <v>854.06989999999996</v>
      </c>
      <c r="F1370" t="s">
        <v>9</v>
      </c>
      <c r="G1370" t="s">
        <v>36</v>
      </c>
      <c r="H1370" t="s">
        <v>20</v>
      </c>
    </row>
    <row r="1371" spans="1:8" x14ac:dyDescent="0.25">
      <c r="A1371" t="s">
        <v>37</v>
      </c>
      <c r="B1371" t="s">
        <v>80</v>
      </c>
      <c r="C1371">
        <v>2018</v>
      </c>
      <c r="D1371" s="1">
        <v>350788123.26969999</v>
      </c>
      <c r="E1371" s="2">
        <v>350.78809999999999</v>
      </c>
      <c r="F1371" t="s">
        <v>9</v>
      </c>
      <c r="G1371" t="s">
        <v>38</v>
      </c>
      <c r="H1371" t="s">
        <v>39</v>
      </c>
    </row>
    <row r="1372" spans="1:8" x14ac:dyDescent="0.25">
      <c r="A1372" t="s">
        <v>37</v>
      </c>
      <c r="B1372" t="s">
        <v>80</v>
      </c>
      <c r="C1372">
        <v>2019</v>
      </c>
      <c r="D1372" s="1">
        <v>236036336.10569999</v>
      </c>
      <c r="E1372" s="2">
        <v>236.03630000000001</v>
      </c>
      <c r="F1372" t="s">
        <v>9</v>
      </c>
      <c r="G1372" t="s">
        <v>38</v>
      </c>
      <c r="H1372" t="s">
        <v>39</v>
      </c>
    </row>
    <row r="1373" spans="1:8" x14ac:dyDescent="0.25">
      <c r="A1373" t="s">
        <v>37</v>
      </c>
      <c r="B1373" t="s">
        <v>80</v>
      </c>
      <c r="C1373">
        <v>2020</v>
      </c>
      <c r="D1373" s="1">
        <v>230855855.6895</v>
      </c>
      <c r="E1373" s="2">
        <v>230.85589999999999</v>
      </c>
      <c r="F1373" t="s">
        <v>9</v>
      </c>
      <c r="G1373" t="s">
        <v>38</v>
      </c>
      <c r="H1373" t="s">
        <v>39</v>
      </c>
    </row>
    <row r="1374" spans="1:8" x14ac:dyDescent="0.25">
      <c r="A1374" t="s">
        <v>37</v>
      </c>
      <c r="B1374" t="s">
        <v>80</v>
      </c>
      <c r="C1374">
        <v>2021</v>
      </c>
      <c r="D1374" s="1">
        <v>245364577.6494</v>
      </c>
      <c r="E1374" s="2">
        <v>245.3646</v>
      </c>
      <c r="F1374" t="s">
        <v>9</v>
      </c>
      <c r="G1374" t="s">
        <v>38</v>
      </c>
      <c r="H1374" t="s">
        <v>39</v>
      </c>
    </row>
    <row r="1375" spans="1:8" x14ac:dyDescent="0.25">
      <c r="A1375" t="s">
        <v>37</v>
      </c>
      <c r="B1375" t="s">
        <v>80</v>
      </c>
      <c r="C1375">
        <v>2022</v>
      </c>
      <c r="D1375" s="1">
        <v>359891085.44959998</v>
      </c>
      <c r="E1375" s="2">
        <v>359.89109999999999</v>
      </c>
      <c r="F1375" t="s">
        <v>9</v>
      </c>
      <c r="G1375" t="s">
        <v>38</v>
      </c>
      <c r="H1375" t="s">
        <v>39</v>
      </c>
    </row>
    <row r="1376" spans="1:8" x14ac:dyDescent="0.25">
      <c r="A1376" t="s">
        <v>37</v>
      </c>
      <c r="B1376" t="s">
        <v>80</v>
      </c>
      <c r="C1376">
        <v>2023</v>
      </c>
      <c r="D1376" s="1">
        <v>494801486.6706</v>
      </c>
      <c r="E1376" s="2">
        <v>494.80149999999998</v>
      </c>
      <c r="F1376" t="s">
        <v>9</v>
      </c>
      <c r="G1376" t="s">
        <v>38</v>
      </c>
      <c r="H1376" t="s">
        <v>39</v>
      </c>
    </row>
    <row r="1377" spans="1:8" x14ac:dyDescent="0.25">
      <c r="A1377" t="s">
        <v>59</v>
      </c>
      <c r="B1377" t="s">
        <v>80</v>
      </c>
      <c r="C1377">
        <v>2018</v>
      </c>
      <c r="D1377" s="1">
        <v>43385761.826099999</v>
      </c>
      <c r="E1377" s="2">
        <v>43.385800000000003</v>
      </c>
      <c r="F1377" t="s">
        <v>9</v>
      </c>
      <c r="G1377" t="s">
        <v>60</v>
      </c>
      <c r="H1377" t="s">
        <v>39</v>
      </c>
    </row>
    <row r="1378" spans="1:8" x14ac:dyDescent="0.25">
      <c r="A1378" t="s">
        <v>59</v>
      </c>
      <c r="B1378" t="s">
        <v>80</v>
      </c>
      <c r="C1378">
        <v>2019</v>
      </c>
      <c r="D1378" s="1">
        <v>24160295.083500002</v>
      </c>
      <c r="E1378" s="2">
        <v>24.160299999999999</v>
      </c>
      <c r="F1378" t="s">
        <v>9</v>
      </c>
      <c r="G1378" t="s">
        <v>60</v>
      </c>
      <c r="H1378" t="s">
        <v>39</v>
      </c>
    </row>
    <row r="1379" spans="1:8" x14ac:dyDescent="0.25">
      <c r="A1379" t="s">
        <v>59</v>
      </c>
      <c r="B1379" t="s">
        <v>80</v>
      </c>
      <c r="C1379">
        <v>2020</v>
      </c>
      <c r="D1379" s="1">
        <v>35706491.879000001</v>
      </c>
      <c r="E1379" s="2">
        <v>35.706499999999998</v>
      </c>
      <c r="F1379" t="s">
        <v>9</v>
      </c>
      <c r="G1379" t="s">
        <v>60</v>
      </c>
      <c r="H1379" t="s">
        <v>39</v>
      </c>
    </row>
    <row r="1380" spans="1:8" x14ac:dyDescent="0.25">
      <c r="A1380" t="s">
        <v>59</v>
      </c>
      <c r="B1380" t="s">
        <v>80</v>
      </c>
      <c r="C1380">
        <v>2021</v>
      </c>
      <c r="D1380" s="1">
        <v>43458580.486199997</v>
      </c>
      <c r="E1380" s="2">
        <v>43.458599999999997</v>
      </c>
      <c r="F1380" t="s">
        <v>9</v>
      </c>
      <c r="G1380" t="s">
        <v>60</v>
      </c>
      <c r="H1380" t="s">
        <v>39</v>
      </c>
    </row>
    <row r="1381" spans="1:8" x14ac:dyDescent="0.25">
      <c r="A1381" t="s">
        <v>59</v>
      </c>
      <c r="B1381" t="s">
        <v>80</v>
      </c>
      <c r="C1381">
        <v>2022</v>
      </c>
      <c r="D1381" s="1">
        <v>65851576.148000002</v>
      </c>
      <c r="E1381" s="2">
        <v>65.851600000000005</v>
      </c>
      <c r="F1381" t="s">
        <v>9</v>
      </c>
      <c r="G1381" t="s">
        <v>60</v>
      </c>
      <c r="H1381" t="s">
        <v>39</v>
      </c>
    </row>
    <row r="1382" spans="1:8" x14ac:dyDescent="0.25">
      <c r="A1382" t="s">
        <v>59</v>
      </c>
      <c r="B1382" t="s">
        <v>80</v>
      </c>
      <c r="C1382">
        <v>2023</v>
      </c>
      <c r="D1382" s="1">
        <v>85957657.059300005</v>
      </c>
      <c r="E1382" s="2">
        <v>85.957700000000003</v>
      </c>
      <c r="F1382" t="s">
        <v>9</v>
      </c>
      <c r="G1382" t="s">
        <v>60</v>
      </c>
      <c r="H1382" t="s">
        <v>39</v>
      </c>
    </row>
    <row r="1383" spans="1:8" x14ac:dyDescent="0.25">
      <c r="A1383" t="s">
        <v>70</v>
      </c>
      <c r="B1383" t="s">
        <v>80</v>
      </c>
      <c r="C1383">
        <v>2018</v>
      </c>
      <c r="D1383" s="1">
        <v>175137776.80239999</v>
      </c>
      <c r="E1383" s="2">
        <v>175.1378</v>
      </c>
      <c r="F1383" t="s">
        <v>9</v>
      </c>
      <c r="G1383" t="s">
        <v>71</v>
      </c>
      <c r="H1383" t="s">
        <v>39</v>
      </c>
    </row>
    <row r="1384" spans="1:8" x14ac:dyDescent="0.25">
      <c r="A1384" t="s">
        <v>70</v>
      </c>
      <c r="B1384" t="s">
        <v>80</v>
      </c>
      <c r="C1384">
        <v>2019</v>
      </c>
      <c r="D1384" s="1">
        <v>218401080.8829</v>
      </c>
      <c r="E1384" s="2">
        <v>218.40110000000001</v>
      </c>
      <c r="F1384" t="s">
        <v>9</v>
      </c>
      <c r="G1384" t="s">
        <v>71</v>
      </c>
      <c r="H1384" t="s">
        <v>39</v>
      </c>
    </row>
    <row r="1385" spans="1:8" x14ac:dyDescent="0.25">
      <c r="A1385" t="s">
        <v>70</v>
      </c>
      <c r="B1385" t="s">
        <v>80</v>
      </c>
      <c r="C1385">
        <v>2020</v>
      </c>
      <c r="D1385" s="1">
        <v>217731355.1137</v>
      </c>
      <c r="E1385" s="2">
        <v>217.73140000000001</v>
      </c>
      <c r="F1385" t="s">
        <v>9</v>
      </c>
      <c r="G1385" t="s">
        <v>71</v>
      </c>
      <c r="H1385" t="s">
        <v>39</v>
      </c>
    </row>
    <row r="1386" spans="1:8" x14ac:dyDescent="0.25">
      <c r="A1386" t="s">
        <v>70</v>
      </c>
      <c r="B1386" t="s">
        <v>80</v>
      </c>
      <c r="C1386">
        <v>2021</v>
      </c>
      <c r="D1386" s="1">
        <v>180410109.33140001</v>
      </c>
      <c r="E1386" s="2">
        <v>180.4101</v>
      </c>
      <c r="F1386" t="s">
        <v>9</v>
      </c>
      <c r="G1386" t="s">
        <v>71</v>
      </c>
      <c r="H1386" t="s">
        <v>39</v>
      </c>
    </row>
    <row r="1387" spans="1:8" x14ac:dyDescent="0.25">
      <c r="A1387" t="s">
        <v>70</v>
      </c>
      <c r="B1387" t="s">
        <v>80</v>
      </c>
      <c r="C1387">
        <v>2022</v>
      </c>
      <c r="D1387" s="1">
        <v>278135418.01450002</v>
      </c>
      <c r="E1387" s="2">
        <v>278.1354</v>
      </c>
      <c r="F1387" t="s">
        <v>9</v>
      </c>
      <c r="G1387" t="s">
        <v>71</v>
      </c>
      <c r="H1387" t="s">
        <v>39</v>
      </c>
    </row>
    <row r="1388" spans="1:8" x14ac:dyDescent="0.25">
      <c r="A1388" t="s">
        <v>70</v>
      </c>
      <c r="B1388" t="s">
        <v>80</v>
      </c>
      <c r="C1388">
        <v>2023</v>
      </c>
      <c r="D1388" s="1">
        <v>326964862.93110001</v>
      </c>
      <c r="E1388" s="2">
        <v>326.9649</v>
      </c>
      <c r="F1388" t="s">
        <v>9</v>
      </c>
      <c r="G1388" t="s">
        <v>71</v>
      </c>
      <c r="H1388" t="s">
        <v>39</v>
      </c>
    </row>
    <row r="1389" spans="1:8" x14ac:dyDescent="0.25">
      <c r="A1389" t="s">
        <v>40</v>
      </c>
      <c r="B1389" t="s">
        <v>80</v>
      </c>
      <c r="C1389">
        <v>2018</v>
      </c>
      <c r="D1389" s="1">
        <v>757857072.38409996</v>
      </c>
      <c r="E1389" s="2">
        <v>757.85709999999995</v>
      </c>
      <c r="F1389" t="s">
        <v>9</v>
      </c>
      <c r="G1389" t="s">
        <v>41</v>
      </c>
      <c r="H1389" t="s">
        <v>39</v>
      </c>
    </row>
    <row r="1390" spans="1:8" x14ac:dyDescent="0.25">
      <c r="A1390" t="s">
        <v>40</v>
      </c>
      <c r="B1390" t="s">
        <v>80</v>
      </c>
      <c r="C1390">
        <v>2019</v>
      </c>
      <c r="D1390" s="1">
        <v>614565107.4842</v>
      </c>
      <c r="E1390" s="2">
        <v>614.56510000000003</v>
      </c>
      <c r="F1390" t="s">
        <v>9</v>
      </c>
      <c r="G1390" t="s">
        <v>41</v>
      </c>
      <c r="H1390" t="s">
        <v>39</v>
      </c>
    </row>
    <row r="1391" spans="1:8" x14ac:dyDescent="0.25">
      <c r="A1391" t="s">
        <v>40</v>
      </c>
      <c r="B1391" t="s">
        <v>80</v>
      </c>
      <c r="C1391">
        <v>2020</v>
      </c>
      <c r="D1391" s="1">
        <v>673591416.53779995</v>
      </c>
      <c r="E1391" s="2">
        <v>673.59140000000002</v>
      </c>
      <c r="F1391" t="s">
        <v>9</v>
      </c>
      <c r="G1391" t="s">
        <v>41</v>
      </c>
      <c r="H1391" t="s">
        <v>39</v>
      </c>
    </row>
    <row r="1392" spans="1:8" x14ac:dyDescent="0.25">
      <c r="A1392" t="s">
        <v>40</v>
      </c>
      <c r="B1392" t="s">
        <v>80</v>
      </c>
      <c r="C1392">
        <v>2021</v>
      </c>
      <c r="D1392" s="1">
        <v>670191037.97140002</v>
      </c>
      <c r="E1392" s="2">
        <v>670.19100000000003</v>
      </c>
      <c r="F1392" t="s">
        <v>9</v>
      </c>
      <c r="G1392" t="s">
        <v>41</v>
      </c>
      <c r="H1392" t="s">
        <v>39</v>
      </c>
    </row>
    <row r="1393" spans="1:8" x14ac:dyDescent="0.25">
      <c r="A1393" t="s">
        <v>40</v>
      </c>
      <c r="B1393" t="s">
        <v>80</v>
      </c>
      <c r="C1393">
        <v>2022</v>
      </c>
      <c r="D1393" s="1">
        <v>1026140343.3195</v>
      </c>
      <c r="E1393" s="2">
        <v>1026.1403</v>
      </c>
      <c r="F1393" t="s">
        <v>9</v>
      </c>
      <c r="G1393" t="s">
        <v>41</v>
      </c>
      <c r="H1393" t="s">
        <v>39</v>
      </c>
    </row>
    <row r="1394" spans="1:8" x14ac:dyDescent="0.25">
      <c r="A1394" t="s">
        <v>40</v>
      </c>
      <c r="B1394" t="s">
        <v>80</v>
      </c>
      <c r="C1394">
        <v>2023</v>
      </c>
      <c r="D1394" s="1">
        <v>1382440301.4855001</v>
      </c>
      <c r="E1394" s="2">
        <v>1382.4403</v>
      </c>
      <c r="F1394" t="s">
        <v>9</v>
      </c>
      <c r="G1394" t="s">
        <v>41</v>
      </c>
      <c r="H1394" t="s">
        <v>39</v>
      </c>
    </row>
    <row r="1395" spans="1:8" x14ac:dyDescent="0.25">
      <c r="A1395" t="s">
        <v>42</v>
      </c>
      <c r="B1395" t="s">
        <v>80</v>
      </c>
      <c r="C1395">
        <v>2018</v>
      </c>
      <c r="D1395" s="1">
        <v>2646197557.2356</v>
      </c>
      <c r="E1395" s="2">
        <v>2646.1976</v>
      </c>
      <c r="F1395" t="s">
        <v>9</v>
      </c>
      <c r="G1395" t="s">
        <v>43</v>
      </c>
      <c r="H1395" t="s">
        <v>44</v>
      </c>
    </row>
    <row r="1396" spans="1:8" x14ac:dyDescent="0.25">
      <c r="A1396" t="s">
        <v>42</v>
      </c>
      <c r="B1396" t="s">
        <v>80</v>
      </c>
      <c r="C1396">
        <v>2019</v>
      </c>
      <c r="D1396" s="1">
        <v>1668673859.3706</v>
      </c>
      <c r="E1396" s="2">
        <v>1668.6739</v>
      </c>
      <c r="F1396" t="s">
        <v>9</v>
      </c>
      <c r="G1396" t="s">
        <v>43</v>
      </c>
      <c r="H1396" t="s">
        <v>44</v>
      </c>
    </row>
    <row r="1397" spans="1:8" x14ac:dyDescent="0.25">
      <c r="A1397" t="s">
        <v>42</v>
      </c>
      <c r="B1397" t="s">
        <v>80</v>
      </c>
      <c r="C1397">
        <v>2020</v>
      </c>
      <c r="D1397" s="1">
        <v>1837981526.0702</v>
      </c>
      <c r="E1397" s="2">
        <v>1837.9815000000001</v>
      </c>
      <c r="F1397" t="s">
        <v>9</v>
      </c>
      <c r="G1397" t="s">
        <v>43</v>
      </c>
      <c r="H1397" t="s">
        <v>44</v>
      </c>
    </row>
    <row r="1398" spans="1:8" x14ac:dyDescent="0.25">
      <c r="A1398" t="s">
        <v>42</v>
      </c>
      <c r="B1398" t="s">
        <v>80</v>
      </c>
      <c r="C1398">
        <v>2021</v>
      </c>
      <c r="D1398" s="1">
        <v>1733074304.0349</v>
      </c>
      <c r="E1398" s="2">
        <v>1733.0743</v>
      </c>
      <c r="F1398" t="s">
        <v>9</v>
      </c>
      <c r="G1398" t="s">
        <v>43</v>
      </c>
      <c r="H1398" t="s">
        <v>44</v>
      </c>
    </row>
    <row r="1399" spans="1:8" x14ac:dyDescent="0.25">
      <c r="A1399" t="s">
        <v>42</v>
      </c>
      <c r="B1399" t="s">
        <v>80</v>
      </c>
      <c r="C1399">
        <v>2022</v>
      </c>
      <c r="D1399" s="1">
        <v>2552757665.1671</v>
      </c>
      <c r="E1399" s="2">
        <v>2552.7577000000001</v>
      </c>
      <c r="F1399" t="s">
        <v>9</v>
      </c>
      <c r="G1399" t="s">
        <v>43</v>
      </c>
      <c r="H1399" t="s">
        <v>44</v>
      </c>
    </row>
    <row r="1400" spans="1:8" x14ac:dyDescent="0.25">
      <c r="A1400" t="s">
        <v>42</v>
      </c>
      <c r="B1400" t="s">
        <v>80</v>
      </c>
      <c r="C1400">
        <v>2023</v>
      </c>
      <c r="D1400" s="1">
        <v>2841002781.7283001</v>
      </c>
      <c r="E1400" s="2">
        <v>2841.0028000000002</v>
      </c>
      <c r="F1400" t="s">
        <v>9</v>
      </c>
      <c r="G1400" t="s">
        <v>43</v>
      </c>
      <c r="H1400" t="s">
        <v>44</v>
      </c>
    </row>
    <row r="1401" spans="1:8" x14ac:dyDescent="0.25">
      <c r="A1401" t="s">
        <v>61</v>
      </c>
      <c r="B1401" t="s">
        <v>80</v>
      </c>
      <c r="C1401">
        <v>2020</v>
      </c>
      <c r="D1401" s="1">
        <v>139079551.24559999</v>
      </c>
      <c r="E1401" s="2">
        <v>139.0796</v>
      </c>
      <c r="F1401" t="s">
        <v>9</v>
      </c>
      <c r="G1401" t="s">
        <v>62</v>
      </c>
      <c r="H1401" t="s">
        <v>44</v>
      </c>
    </row>
    <row r="1402" spans="1:8" x14ac:dyDescent="0.25">
      <c r="A1402" t="s">
        <v>61</v>
      </c>
      <c r="B1402" t="s">
        <v>80</v>
      </c>
      <c r="C1402">
        <v>2021</v>
      </c>
      <c r="D1402" s="1">
        <v>159512592.17039999</v>
      </c>
      <c r="E1402" s="2">
        <v>159.51259999999999</v>
      </c>
      <c r="F1402" t="s">
        <v>9</v>
      </c>
      <c r="G1402" t="s">
        <v>62</v>
      </c>
      <c r="H1402" t="s">
        <v>44</v>
      </c>
    </row>
    <row r="1403" spans="1:8" x14ac:dyDescent="0.25">
      <c r="A1403" t="s">
        <v>61</v>
      </c>
      <c r="B1403" t="s">
        <v>80</v>
      </c>
      <c r="C1403">
        <v>2022</v>
      </c>
      <c r="D1403" s="1">
        <v>220716704.79249999</v>
      </c>
      <c r="E1403" s="2">
        <v>220.7167</v>
      </c>
      <c r="F1403" t="s">
        <v>9</v>
      </c>
      <c r="G1403" t="s">
        <v>62</v>
      </c>
      <c r="H1403" t="s">
        <v>44</v>
      </c>
    </row>
    <row r="1404" spans="1:8" x14ac:dyDescent="0.25">
      <c r="A1404" t="s">
        <v>61</v>
      </c>
      <c r="B1404" t="s">
        <v>80</v>
      </c>
      <c r="C1404">
        <v>2023</v>
      </c>
      <c r="D1404" s="1">
        <v>218099377.3294</v>
      </c>
      <c r="E1404" s="2">
        <v>218.0994</v>
      </c>
      <c r="F1404" t="s">
        <v>9</v>
      </c>
      <c r="G1404" t="s">
        <v>62</v>
      </c>
      <c r="H1404" t="s">
        <v>44</v>
      </c>
    </row>
    <row r="1405" spans="1:8" x14ac:dyDescent="0.25">
      <c r="A1405" t="s">
        <v>63</v>
      </c>
      <c r="B1405" t="s">
        <v>80</v>
      </c>
      <c r="C1405">
        <v>2018</v>
      </c>
      <c r="D1405" s="1">
        <v>761522939.49890006</v>
      </c>
      <c r="E1405" s="2">
        <v>761.52290000000005</v>
      </c>
      <c r="F1405" t="s">
        <v>9</v>
      </c>
      <c r="G1405" t="s">
        <v>64</v>
      </c>
      <c r="H1405" t="s">
        <v>44</v>
      </c>
    </row>
    <row r="1406" spans="1:8" x14ac:dyDescent="0.25">
      <c r="A1406" t="s">
        <v>63</v>
      </c>
      <c r="B1406" t="s">
        <v>80</v>
      </c>
      <c r="C1406">
        <v>2019</v>
      </c>
      <c r="D1406" s="1">
        <v>587813412.83350003</v>
      </c>
      <c r="E1406" s="2">
        <v>587.8134</v>
      </c>
      <c r="F1406" t="s">
        <v>9</v>
      </c>
      <c r="G1406" t="s">
        <v>64</v>
      </c>
      <c r="H1406" t="s">
        <v>44</v>
      </c>
    </row>
    <row r="1407" spans="1:8" x14ac:dyDescent="0.25">
      <c r="A1407" t="s">
        <v>63</v>
      </c>
      <c r="B1407" t="s">
        <v>80</v>
      </c>
      <c r="C1407">
        <v>2020</v>
      </c>
      <c r="D1407" s="1">
        <v>491301274.07679999</v>
      </c>
      <c r="E1407" s="2">
        <v>491.30130000000003</v>
      </c>
      <c r="F1407" t="s">
        <v>9</v>
      </c>
      <c r="G1407" t="s">
        <v>64</v>
      </c>
      <c r="H1407" t="s">
        <v>44</v>
      </c>
    </row>
    <row r="1408" spans="1:8" x14ac:dyDescent="0.25">
      <c r="A1408" t="s">
        <v>63</v>
      </c>
      <c r="B1408" t="s">
        <v>80</v>
      </c>
      <c r="C1408">
        <v>2021</v>
      </c>
      <c r="D1408" s="1">
        <v>537385308.08150005</v>
      </c>
      <c r="E1408" s="2">
        <v>537.38530000000003</v>
      </c>
      <c r="F1408" t="s">
        <v>9</v>
      </c>
      <c r="G1408" t="s">
        <v>64</v>
      </c>
      <c r="H1408" t="s">
        <v>44</v>
      </c>
    </row>
    <row r="1409" spans="1:8" x14ac:dyDescent="0.25">
      <c r="A1409" t="s">
        <v>63</v>
      </c>
      <c r="B1409" t="s">
        <v>80</v>
      </c>
      <c r="C1409">
        <v>2022</v>
      </c>
      <c r="D1409" s="1">
        <v>505155095.59439999</v>
      </c>
      <c r="E1409" s="2">
        <v>505.1551</v>
      </c>
      <c r="F1409" t="s">
        <v>9</v>
      </c>
      <c r="G1409" t="s">
        <v>64</v>
      </c>
      <c r="H1409" t="s">
        <v>44</v>
      </c>
    </row>
    <row r="1410" spans="1:8" x14ac:dyDescent="0.25">
      <c r="A1410" t="s">
        <v>63</v>
      </c>
      <c r="B1410" t="s">
        <v>80</v>
      </c>
      <c r="C1410">
        <v>2023</v>
      </c>
      <c r="D1410" s="1">
        <v>740479538.22360003</v>
      </c>
      <c r="E1410" s="2">
        <v>740.47950000000003</v>
      </c>
      <c r="F1410" t="s">
        <v>9</v>
      </c>
      <c r="G1410" t="s">
        <v>64</v>
      </c>
      <c r="H1410" t="s">
        <v>44</v>
      </c>
    </row>
    <row r="1411" spans="1:8" x14ac:dyDescent="0.25">
      <c r="A1411" t="s">
        <v>45</v>
      </c>
      <c r="B1411" t="s">
        <v>80</v>
      </c>
      <c r="C1411">
        <v>2018</v>
      </c>
      <c r="D1411" s="1">
        <v>534697422.49360001</v>
      </c>
      <c r="E1411" s="2">
        <v>534.69740000000002</v>
      </c>
      <c r="F1411" t="s">
        <v>9</v>
      </c>
      <c r="G1411" t="s">
        <v>46</v>
      </c>
      <c r="H1411" t="s">
        <v>47</v>
      </c>
    </row>
    <row r="1412" spans="1:8" x14ac:dyDescent="0.25">
      <c r="A1412" t="s">
        <v>45</v>
      </c>
      <c r="B1412" t="s">
        <v>80</v>
      </c>
      <c r="C1412">
        <v>2019</v>
      </c>
      <c r="D1412" s="1">
        <v>364995486.74800003</v>
      </c>
      <c r="E1412" s="2">
        <v>364.99549999999999</v>
      </c>
      <c r="F1412" t="s">
        <v>9</v>
      </c>
      <c r="G1412" t="s">
        <v>46</v>
      </c>
      <c r="H1412" t="s">
        <v>47</v>
      </c>
    </row>
    <row r="1413" spans="1:8" x14ac:dyDescent="0.25">
      <c r="A1413" t="s">
        <v>45</v>
      </c>
      <c r="B1413" t="s">
        <v>80</v>
      </c>
      <c r="C1413">
        <v>2020</v>
      </c>
      <c r="D1413" s="1">
        <v>440814779.79820001</v>
      </c>
      <c r="E1413" s="2">
        <v>440.81479999999999</v>
      </c>
      <c r="F1413" t="s">
        <v>9</v>
      </c>
      <c r="G1413" t="s">
        <v>46</v>
      </c>
      <c r="H1413" t="s">
        <v>47</v>
      </c>
    </row>
    <row r="1414" spans="1:8" x14ac:dyDescent="0.25">
      <c r="A1414" t="s">
        <v>45</v>
      </c>
      <c r="B1414" t="s">
        <v>80</v>
      </c>
      <c r="C1414">
        <v>2021</v>
      </c>
      <c r="D1414" s="1">
        <v>482251382.76410002</v>
      </c>
      <c r="E1414" s="2">
        <v>482.25139999999999</v>
      </c>
      <c r="F1414" t="s">
        <v>9</v>
      </c>
      <c r="G1414" t="s">
        <v>46</v>
      </c>
      <c r="H1414" t="s">
        <v>47</v>
      </c>
    </row>
    <row r="1415" spans="1:8" x14ac:dyDescent="0.25">
      <c r="A1415" t="s">
        <v>45</v>
      </c>
      <c r="B1415" t="s">
        <v>80</v>
      </c>
      <c r="C1415">
        <v>2022</v>
      </c>
      <c r="D1415" s="1">
        <v>693106956.30330002</v>
      </c>
      <c r="E1415" s="2">
        <v>693.10699999999997</v>
      </c>
      <c r="F1415" t="s">
        <v>9</v>
      </c>
      <c r="G1415" t="s">
        <v>46</v>
      </c>
      <c r="H1415" t="s">
        <v>47</v>
      </c>
    </row>
    <row r="1416" spans="1:8" x14ac:dyDescent="0.25">
      <c r="A1416" t="s">
        <v>45</v>
      </c>
      <c r="B1416" t="s">
        <v>80</v>
      </c>
      <c r="C1416">
        <v>2023</v>
      </c>
      <c r="D1416" s="1">
        <v>860260521.67920005</v>
      </c>
      <c r="E1416" s="2">
        <v>860.26049999999998</v>
      </c>
      <c r="F1416" t="s">
        <v>9</v>
      </c>
      <c r="G1416" t="s">
        <v>46</v>
      </c>
      <c r="H1416" t="s">
        <v>47</v>
      </c>
    </row>
    <row r="1417" spans="1:8" x14ac:dyDescent="0.25">
      <c r="A1417" t="s">
        <v>48</v>
      </c>
      <c r="B1417" t="s">
        <v>80</v>
      </c>
      <c r="C1417">
        <v>2018</v>
      </c>
      <c r="D1417" s="1">
        <v>209212102.447</v>
      </c>
      <c r="E1417" s="2">
        <v>209.21209999999999</v>
      </c>
      <c r="F1417" t="s">
        <v>9</v>
      </c>
      <c r="G1417" t="s">
        <v>49</v>
      </c>
      <c r="H1417" t="s">
        <v>47</v>
      </c>
    </row>
    <row r="1418" spans="1:8" x14ac:dyDescent="0.25">
      <c r="A1418" t="s">
        <v>48</v>
      </c>
      <c r="B1418" t="s">
        <v>80</v>
      </c>
      <c r="C1418">
        <v>2019</v>
      </c>
      <c r="D1418" s="1">
        <v>179146502.67039999</v>
      </c>
      <c r="E1418" s="2">
        <v>179.1465</v>
      </c>
      <c r="F1418" t="s">
        <v>9</v>
      </c>
      <c r="G1418" t="s">
        <v>49</v>
      </c>
      <c r="H1418" t="s">
        <v>47</v>
      </c>
    </row>
    <row r="1419" spans="1:8" x14ac:dyDescent="0.25">
      <c r="A1419" t="s">
        <v>48</v>
      </c>
      <c r="B1419" t="s">
        <v>80</v>
      </c>
      <c r="C1419">
        <v>2020</v>
      </c>
      <c r="D1419" s="1">
        <v>159412999.6259</v>
      </c>
      <c r="E1419" s="2">
        <v>159.41300000000001</v>
      </c>
      <c r="F1419" t="s">
        <v>9</v>
      </c>
      <c r="G1419" t="s">
        <v>49</v>
      </c>
      <c r="H1419" t="s">
        <v>47</v>
      </c>
    </row>
    <row r="1420" spans="1:8" x14ac:dyDescent="0.25">
      <c r="A1420" t="s">
        <v>48</v>
      </c>
      <c r="B1420" t="s">
        <v>80</v>
      </c>
      <c r="C1420">
        <v>2021</v>
      </c>
      <c r="D1420" s="1">
        <v>184171607.4786</v>
      </c>
      <c r="E1420" s="2">
        <v>184.17160000000001</v>
      </c>
      <c r="F1420" t="s">
        <v>9</v>
      </c>
      <c r="G1420" t="s">
        <v>49</v>
      </c>
      <c r="H1420" t="s">
        <v>47</v>
      </c>
    </row>
    <row r="1421" spans="1:8" x14ac:dyDescent="0.25">
      <c r="A1421" t="s">
        <v>48</v>
      </c>
      <c r="B1421" t="s">
        <v>80</v>
      </c>
      <c r="C1421">
        <v>2022</v>
      </c>
      <c r="D1421" s="1">
        <v>246406473.27810001</v>
      </c>
      <c r="E1421" s="2">
        <v>246.40649999999999</v>
      </c>
      <c r="F1421" t="s">
        <v>9</v>
      </c>
      <c r="G1421" t="s">
        <v>49</v>
      </c>
      <c r="H1421" t="s">
        <v>47</v>
      </c>
    </row>
    <row r="1422" spans="1:8" x14ac:dyDescent="0.25">
      <c r="A1422" t="s">
        <v>48</v>
      </c>
      <c r="B1422" t="s">
        <v>80</v>
      </c>
      <c r="C1422">
        <v>2023</v>
      </c>
      <c r="D1422" s="1">
        <v>259518585.1331</v>
      </c>
      <c r="E1422" s="2">
        <v>259.51859999999999</v>
      </c>
      <c r="F1422" t="s">
        <v>9</v>
      </c>
      <c r="G1422" t="s">
        <v>49</v>
      </c>
      <c r="H1422" t="s">
        <v>47</v>
      </c>
    </row>
    <row r="1423" spans="1:8" x14ac:dyDescent="0.25">
      <c r="A1423" t="s">
        <v>50</v>
      </c>
      <c r="B1423" t="s">
        <v>80</v>
      </c>
      <c r="C1423">
        <v>2018</v>
      </c>
      <c r="D1423" s="1">
        <v>198819705.79620001</v>
      </c>
      <c r="E1423" s="2">
        <v>198.81970000000001</v>
      </c>
      <c r="F1423" t="s">
        <v>9</v>
      </c>
      <c r="G1423" t="s">
        <v>51</v>
      </c>
      <c r="H1423" t="s">
        <v>47</v>
      </c>
    </row>
    <row r="1424" spans="1:8" x14ac:dyDescent="0.25">
      <c r="A1424" t="s">
        <v>50</v>
      </c>
      <c r="B1424" t="s">
        <v>80</v>
      </c>
      <c r="C1424">
        <v>2019</v>
      </c>
      <c r="D1424" s="1">
        <v>184612431.33770001</v>
      </c>
      <c r="E1424" s="2">
        <v>184.61240000000001</v>
      </c>
      <c r="F1424" t="s">
        <v>9</v>
      </c>
      <c r="G1424" t="s">
        <v>51</v>
      </c>
      <c r="H1424" t="s">
        <v>47</v>
      </c>
    </row>
    <row r="1425" spans="1:8" x14ac:dyDescent="0.25">
      <c r="A1425" t="s">
        <v>50</v>
      </c>
      <c r="B1425" t="s">
        <v>80</v>
      </c>
      <c r="C1425">
        <v>2020</v>
      </c>
      <c r="D1425" s="1">
        <v>131568652.3089</v>
      </c>
      <c r="E1425" s="2">
        <v>131.56870000000001</v>
      </c>
      <c r="F1425" t="s">
        <v>9</v>
      </c>
      <c r="G1425" t="s">
        <v>51</v>
      </c>
      <c r="H1425" t="s">
        <v>47</v>
      </c>
    </row>
    <row r="1426" spans="1:8" x14ac:dyDescent="0.25">
      <c r="A1426" t="s">
        <v>50</v>
      </c>
      <c r="B1426" t="s">
        <v>80</v>
      </c>
      <c r="C1426">
        <v>2021</v>
      </c>
      <c r="D1426" s="1">
        <v>160624722.74129999</v>
      </c>
      <c r="E1426" s="2">
        <v>160.62469999999999</v>
      </c>
      <c r="F1426" t="s">
        <v>9</v>
      </c>
      <c r="G1426" t="s">
        <v>51</v>
      </c>
      <c r="H1426" t="s">
        <v>47</v>
      </c>
    </row>
    <row r="1427" spans="1:8" x14ac:dyDescent="0.25">
      <c r="A1427" t="s">
        <v>50</v>
      </c>
      <c r="B1427" t="s">
        <v>80</v>
      </c>
      <c r="C1427">
        <v>2022</v>
      </c>
      <c r="D1427" s="1">
        <v>178545083.88150001</v>
      </c>
      <c r="E1427" s="2">
        <v>178.54509999999999</v>
      </c>
      <c r="F1427" t="s">
        <v>9</v>
      </c>
      <c r="G1427" t="s">
        <v>51</v>
      </c>
      <c r="H1427" t="s">
        <v>47</v>
      </c>
    </row>
    <row r="1428" spans="1:8" x14ac:dyDescent="0.25">
      <c r="A1428" t="s">
        <v>50</v>
      </c>
      <c r="B1428" t="s">
        <v>80</v>
      </c>
      <c r="C1428">
        <v>2023</v>
      </c>
      <c r="D1428" s="1">
        <v>181858745.4181</v>
      </c>
      <c r="E1428" s="2">
        <v>181.8587</v>
      </c>
      <c r="F1428" t="s">
        <v>9</v>
      </c>
      <c r="G1428" t="s">
        <v>51</v>
      </c>
      <c r="H1428" t="s">
        <v>47</v>
      </c>
    </row>
    <row r="1429" spans="1:8" x14ac:dyDescent="0.25">
      <c r="A1429" t="s">
        <v>52</v>
      </c>
      <c r="B1429" t="s">
        <v>80</v>
      </c>
      <c r="C1429">
        <v>2018</v>
      </c>
      <c r="D1429" s="1">
        <v>16228541.747300001</v>
      </c>
      <c r="E1429" s="2">
        <v>16.2285</v>
      </c>
      <c r="F1429" t="s">
        <v>9</v>
      </c>
      <c r="G1429" t="s">
        <v>53</v>
      </c>
      <c r="H1429" t="s">
        <v>47</v>
      </c>
    </row>
    <row r="1430" spans="1:8" x14ac:dyDescent="0.25">
      <c r="A1430" t="s">
        <v>52</v>
      </c>
      <c r="B1430" t="s">
        <v>80</v>
      </c>
      <c r="C1430">
        <v>2019</v>
      </c>
      <c r="D1430" s="1">
        <v>12795957.143300001</v>
      </c>
      <c r="E1430" s="2">
        <v>12.795999999999999</v>
      </c>
      <c r="F1430" t="s">
        <v>9</v>
      </c>
      <c r="G1430" t="s">
        <v>53</v>
      </c>
      <c r="H1430" t="s">
        <v>47</v>
      </c>
    </row>
    <row r="1431" spans="1:8" x14ac:dyDescent="0.25">
      <c r="A1431" t="s">
        <v>52</v>
      </c>
      <c r="B1431" t="s">
        <v>80</v>
      </c>
      <c r="C1431">
        <v>2020</v>
      </c>
      <c r="D1431" s="1">
        <v>12879399.275599999</v>
      </c>
      <c r="E1431" s="2">
        <v>12.8794</v>
      </c>
      <c r="F1431" t="s">
        <v>9</v>
      </c>
      <c r="G1431" t="s">
        <v>53</v>
      </c>
      <c r="H1431" t="s">
        <v>47</v>
      </c>
    </row>
    <row r="1432" spans="1:8" x14ac:dyDescent="0.25">
      <c r="A1432" t="s">
        <v>52</v>
      </c>
      <c r="B1432" t="s">
        <v>80</v>
      </c>
      <c r="C1432">
        <v>2021</v>
      </c>
      <c r="D1432" s="1">
        <v>12556523.602499999</v>
      </c>
      <c r="E1432" s="2">
        <v>12.5565</v>
      </c>
      <c r="F1432" t="s">
        <v>9</v>
      </c>
      <c r="G1432" t="s">
        <v>53</v>
      </c>
      <c r="H1432" t="s">
        <v>47</v>
      </c>
    </row>
    <row r="1433" spans="1:8" x14ac:dyDescent="0.25">
      <c r="A1433" t="s">
        <v>52</v>
      </c>
      <c r="B1433" t="s">
        <v>80</v>
      </c>
      <c r="C1433">
        <v>2022</v>
      </c>
      <c r="D1433" s="1">
        <v>15149319.084899999</v>
      </c>
      <c r="E1433" s="2">
        <v>15.1493</v>
      </c>
      <c r="F1433" t="s">
        <v>9</v>
      </c>
      <c r="G1433" t="s">
        <v>53</v>
      </c>
      <c r="H1433" t="s">
        <v>47</v>
      </c>
    </row>
    <row r="1434" spans="1:8" x14ac:dyDescent="0.25">
      <c r="A1434" t="s">
        <v>52</v>
      </c>
      <c r="B1434" t="s">
        <v>80</v>
      </c>
      <c r="C1434">
        <v>2023</v>
      </c>
      <c r="D1434" s="1">
        <v>20554169.400199998</v>
      </c>
      <c r="E1434" s="2">
        <v>20.554200000000002</v>
      </c>
      <c r="F1434" t="s">
        <v>9</v>
      </c>
      <c r="G1434" t="s">
        <v>53</v>
      </c>
      <c r="H1434" t="s">
        <v>47</v>
      </c>
    </row>
    <row r="1435" spans="1:8" x14ac:dyDescent="0.25">
      <c r="A1435" t="s">
        <v>54</v>
      </c>
      <c r="B1435" t="s">
        <v>80</v>
      </c>
      <c r="C1435">
        <v>2018</v>
      </c>
      <c r="D1435" s="1">
        <v>15314710587.223</v>
      </c>
      <c r="E1435" s="2">
        <v>15314.7106</v>
      </c>
      <c r="F1435" t="s">
        <v>9</v>
      </c>
      <c r="G1435" t="s">
        <v>55</v>
      </c>
      <c r="H1435" t="s">
        <v>55</v>
      </c>
    </row>
    <row r="1436" spans="1:8" x14ac:dyDescent="0.25">
      <c r="A1436" t="s">
        <v>54</v>
      </c>
      <c r="B1436" t="s">
        <v>80</v>
      </c>
      <c r="C1436">
        <v>2019</v>
      </c>
      <c r="D1436" s="1">
        <v>12565045002.044001</v>
      </c>
      <c r="E1436" s="2">
        <v>12565.045</v>
      </c>
      <c r="F1436" t="s">
        <v>9</v>
      </c>
      <c r="G1436" t="s">
        <v>55</v>
      </c>
      <c r="H1436" t="s">
        <v>55</v>
      </c>
    </row>
    <row r="1437" spans="1:8" x14ac:dyDescent="0.25">
      <c r="A1437" t="s">
        <v>54</v>
      </c>
      <c r="B1437" t="s">
        <v>80</v>
      </c>
      <c r="C1437">
        <v>2020</v>
      </c>
      <c r="D1437" s="1">
        <v>12506893002.556999</v>
      </c>
      <c r="E1437" s="2">
        <v>12506.893</v>
      </c>
      <c r="F1437" t="s">
        <v>9</v>
      </c>
      <c r="G1437" t="s">
        <v>55</v>
      </c>
      <c r="H1437" t="s">
        <v>55</v>
      </c>
    </row>
    <row r="1438" spans="1:8" x14ac:dyDescent="0.25">
      <c r="A1438" t="s">
        <v>54</v>
      </c>
      <c r="B1438" t="s">
        <v>80</v>
      </c>
      <c r="C1438">
        <v>2021</v>
      </c>
      <c r="D1438" s="1">
        <v>11786832411.6145</v>
      </c>
      <c r="E1438" s="2">
        <v>11786.832399999999</v>
      </c>
      <c r="F1438" t="s">
        <v>9</v>
      </c>
      <c r="G1438" t="s">
        <v>55</v>
      </c>
      <c r="H1438" t="s">
        <v>55</v>
      </c>
    </row>
    <row r="1439" spans="1:8" x14ac:dyDescent="0.25">
      <c r="A1439" t="s">
        <v>54</v>
      </c>
      <c r="B1439" t="s">
        <v>80</v>
      </c>
      <c r="C1439">
        <v>2022</v>
      </c>
      <c r="D1439" s="1">
        <v>13907783289.081499</v>
      </c>
      <c r="E1439" s="2">
        <v>13907.783299999999</v>
      </c>
      <c r="F1439" t="s">
        <v>9</v>
      </c>
      <c r="G1439" t="s">
        <v>55</v>
      </c>
      <c r="H1439" t="s">
        <v>55</v>
      </c>
    </row>
    <row r="1440" spans="1:8" x14ac:dyDescent="0.25">
      <c r="A1440" t="s">
        <v>54</v>
      </c>
      <c r="B1440" t="s">
        <v>80</v>
      </c>
      <c r="C1440">
        <v>2023</v>
      </c>
      <c r="D1440" s="1">
        <v>19801131591.354801</v>
      </c>
      <c r="E1440" s="2">
        <v>19801.131600000001</v>
      </c>
      <c r="F1440" t="s">
        <v>9</v>
      </c>
      <c r="G1440" t="s">
        <v>55</v>
      </c>
      <c r="H1440" t="s">
        <v>55</v>
      </c>
    </row>
    <row r="1441" spans="1:8" x14ac:dyDescent="0.25">
      <c r="A1441" t="s">
        <v>7</v>
      </c>
      <c r="B1441" t="s">
        <v>81</v>
      </c>
      <c r="C1441">
        <v>2018</v>
      </c>
      <c r="D1441" s="1">
        <v>592447935.30649996</v>
      </c>
      <c r="E1441" s="2">
        <v>592.4479</v>
      </c>
      <c r="F1441" t="s">
        <v>9</v>
      </c>
      <c r="G1441" t="s">
        <v>10</v>
      </c>
      <c r="H1441" t="s">
        <v>11</v>
      </c>
    </row>
    <row r="1442" spans="1:8" x14ac:dyDescent="0.25">
      <c r="A1442" t="s">
        <v>7</v>
      </c>
      <c r="B1442" t="s">
        <v>81</v>
      </c>
      <c r="C1442">
        <v>2019</v>
      </c>
      <c r="D1442" s="1">
        <v>833367992.6444</v>
      </c>
      <c r="E1442" s="2">
        <v>833.36800000000005</v>
      </c>
      <c r="F1442" t="s">
        <v>9</v>
      </c>
      <c r="G1442" t="s">
        <v>10</v>
      </c>
      <c r="H1442" t="s">
        <v>11</v>
      </c>
    </row>
    <row r="1443" spans="1:8" x14ac:dyDescent="0.25">
      <c r="A1443" t="s">
        <v>7</v>
      </c>
      <c r="B1443" t="s">
        <v>81</v>
      </c>
      <c r="C1443">
        <v>2020</v>
      </c>
      <c r="D1443" s="1">
        <v>1212098511.5438001</v>
      </c>
      <c r="E1443" s="2">
        <v>1212.0985000000001</v>
      </c>
      <c r="F1443" t="s">
        <v>9</v>
      </c>
      <c r="G1443" t="s">
        <v>10</v>
      </c>
      <c r="H1443" t="s">
        <v>11</v>
      </c>
    </row>
    <row r="1444" spans="1:8" x14ac:dyDescent="0.25">
      <c r="A1444" t="s">
        <v>7</v>
      </c>
      <c r="B1444" t="s">
        <v>81</v>
      </c>
      <c r="C1444">
        <v>2021</v>
      </c>
      <c r="D1444" s="1">
        <v>1892955518.0071001</v>
      </c>
      <c r="E1444" s="2">
        <v>1892.9555</v>
      </c>
      <c r="F1444" t="s">
        <v>9</v>
      </c>
      <c r="G1444" t="s">
        <v>10</v>
      </c>
      <c r="H1444" t="s">
        <v>11</v>
      </c>
    </row>
    <row r="1445" spans="1:8" x14ac:dyDescent="0.25">
      <c r="A1445" t="s">
        <v>7</v>
      </c>
      <c r="B1445" t="s">
        <v>81</v>
      </c>
      <c r="C1445">
        <v>2022</v>
      </c>
      <c r="D1445" s="1">
        <v>1838069590.8194001</v>
      </c>
      <c r="E1445" s="2">
        <v>1838.0696</v>
      </c>
      <c r="F1445" t="s">
        <v>9</v>
      </c>
      <c r="G1445" t="s">
        <v>10</v>
      </c>
      <c r="H1445" t="s">
        <v>11</v>
      </c>
    </row>
    <row r="1446" spans="1:8" x14ac:dyDescent="0.25">
      <c r="A1446" t="s">
        <v>7</v>
      </c>
      <c r="B1446" t="s">
        <v>81</v>
      </c>
      <c r="C1446">
        <v>2023</v>
      </c>
      <c r="D1446" s="1">
        <v>1751332050.3001001</v>
      </c>
      <c r="E1446" s="2">
        <v>1751.3321000000001</v>
      </c>
      <c r="F1446" t="s">
        <v>9</v>
      </c>
      <c r="G1446" t="s">
        <v>10</v>
      </c>
      <c r="H1446" t="s">
        <v>11</v>
      </c>
    </row>
    <row r="1447" spans="1:8" x14ac:dyDescent="0.25">
      <c r="A1447" t="s">
        <v>12</v>
      </c>
      <c r="B1447" t="s">
        <v>81</v>
      </c>
      <c r="C1447">
        <v>2018</v>
      </c>
      <c r="D1447" s="1">
        <v>80448796.168899998</v>
      </c>
      <c r="E1447" s="2">
        <v>80.448800000000006</v>
      </c>
      <c r="F1447" t="s">
        <v>9</v>
      </c>
      <c r="G1447" t="s">
        <v>13</v>
      </c>
      <c r="H1447" t="s">
        <v>11</v>
      </c>
    </row>
    <row r="1448" spans="1:8" x14ac:dyDescent="0.25">
      <c r="A1448" t="s">
        <v>12</v>
      </c>
      <c r="B1448" t="s">
        <v>81</v>
      </c>
      <c r="C1448">
        <v>2019</v>
      </c>
      <c r="D1448" s="1">
        <v>88791579.460800007</v>
      </c>
      <c r="E1448" s="2">
        <v>88.791600000000003</v>
      </c>
      <c r="F1448" t="s">
        <v>9</v>
      </c>
      <c r="G1448" t="s">
        <v>13</v>
      </c>
      <c r="H1448" t="s">
        <v>11</v>
      </c>
    </row>
    <row r="1449" spans="1:8" x14ac:dyDescent="0.25">
      <c r="A1449" t="s">
        <v>12</v>
      </c>
      <c r="B1449" t="s">
        <v>81</v>
      </c>
      <c r="C1449">
        <v>2020</v>
      </c>
      <c r="D1449" s="1">
        <v>99388858.291899994</v>
      </c>
      <c r="E1449" s="2">
        <v>99.388900000000007</v>
      </c>
      <c r="F1449" t="s">
        <v>9</v>
      </c>
      <c r="G1449" t="s">
        <v>13</v>
      </c>
      <c r="H1449" t="s">
        <v>11</v>
      </c>
    </row>
    <row r="1450" spans="1:8" x14ac:dyDescent="0.25">
      <c r="A1450" t="s">
        <v>12</v>
      </c>
      <c r="B1450" t="s">
        <v>81</v>
      </c>
      <c r="C1450">
        <v>2021</v>
      </c>
      <c r="D1450" s="1">
        <v>147356259.1494</v>
      </c>
      <c r="E1450" s="2">
        <v>147.3563</v>
      </c>
      <c r="F1450" t="s">
        <v>9</v>
      </c>
      <c r="G1450" t="s">
        <v>13</v>
      </c>
      <c r="H1450" t="s">
        <v>11</v>
      </c>
    </row>
    <row r="1451" spans="1:8" x14ac:dyDescent="0.25">
      <c r="A1451" t="s">
        <v>12</v>
      </c>
      <c r="B1451" t="s">
        <v>81</v>
      </c>
      <c r="C1451">
        <v>2022</v>
      </c>
      <c r="D1451" s="1">
        <v>199534497.63479999</v>
      </c>
      <c r="E1451" s="2">
        <v>199.53450000000001</v>
      </c>
      <c r="F1451" t="s">
        <v>9</v>
      </c>
      <c r="G1451" t="s">
        <v>13</v>
      </c>
      <c r="H1451" t="s">
        <v>11</v>
      </c>
    </row>
    <row r="1452" spans="1:8" x14ac:dyDescent="0.25">
      <c r="A1452" t="s">
        <v>12</v>
      </c>
      <c r="B1452" t="s">
        <v>81</v>
      </c>
      <c r="C1452">
        <v>2023</v>
      </c>
      <c r="D1452" s="1">
        <v>175593289.02599999</v>
      </c>
      <c r="E1452" s="2">
        <v>175.5933</v>
      </c>
      <c r="F1452" t="s">
        <v>9</v>
      </c>
      <c r="G1452" t="s">
        <v>13</v>
      </c>
      <c r="H1452" t="s">
        <v>11</v>
      </c>
    </row>
    <row r="1453" spans="1:8" x14ac:dyDescent="0.25">
      <c r="A1453" t="s">
        <v>66</v>
      </c>
      <c r="B1453" t="s">
        <v>81</v>
      </c>
      <c r="C1453">
        <v>2018</v>
      </c>
      <c r="D1453" s="1">
        <v>11664342.5449</v>
      </c>
      <c r="E1453" s="2">
        <v>11.664300000000001</v>
      </c>
      <c r="F1453" t="s">
        <v>9</v>
      </c>
      <c r="G1453" t="s">
        <v>67</v>
      </c>
      <c r="H1453" t="s">
        <v>11</v>
      </c>
    </row>
    <row r="1454" spans="1:8" x14ac:dyDescent="0.25">
      <c r="A1454" t="s">
        <v>66</v>
      </c>
      <c r="B1454" t="s">
        <v>81</v>
      </c>
      <c r="C1454">
        <v>2019</v>
      </c>
      <c r="D1454" s="1">
        <v>17502636.2995</v>
      </c>
      <c r="E1454" s="2">
        <v>17.502600000000001</v>
      </c>
      <c r="F1454" t="s">
        <v>9</v>
      </c>
      <c r="G1454" t="s">
        <v>67</v>
      </c>
      <c r="H1454" t="s">
        <v>11</v>
      </c>
    </row>
    <row r="1455" spans="1:8" x14ac:dyDescent="0.25">
      <c r="A1455" t="s">
        <v>66</v>
      </c>
      <c r="B1455" t="s">
        <v>81</v>
      </c>
      <c r="C1455">
        <v>2020</v>
      </c>
      <c r="D1455" s="1">
        <v>21744922.578000002</v>
      </c>
      <c r="E1455" s="2">
        <v>21.744900000000001</v>
      </c>
      <c r="F1455" t="s">
        <v>9</v>
      </c>
      <c r="G1455" t="s">
        <v>67</v>
      </c>
      <c r="H1455" t="s">
        <v>11</v>
      </c>
    </row>
    <row r="1456" spans="1:8" x14ac:dyDescent="0.25">
      <c r="A1456" t="s">
        <v>66</v>
      </c>
      <c r="B1456" t="s">
        <v>81</v>
      </c>
      <c r="C1456">
        <v>2021</v>
      </c>
      <c r="D1456" s="1">
        <v>27006179.782200001</v>
      </c>
      <c r="E1456" s="2">
        <v>27.0062</v>
      </c>
      <c r="F1456" t="s">
        <v>9</v>
      </c>
      <c r="G1456" t="s">
        <v>67</v>
      </c>
      <c r="H1456" t="s">
        <v>11</v>
      </c>
    </row>
    <row r="1457" spans="1:8" x14ac:dyDescent="0.25">
      <c r="A1457" t="s">
        <v>66</v>
      </c>
      <c r="B1457" t="s">
        <v>81</v>
      </c>
      <c r="C1457">
        <v>2022</v>
      </c>
      <c r="D1457" s="1">
        <v>28301171.813900001</v>
      </c>
      <c r="E1457" s="2">
        <v>28.301200000000001</v>
      </c>
      <c r="F1457" t="s">
        <v>9</v>
      </c>
      <c r="G1457" t="s">
        <v>67</v>
      </c>
      <c r="H1457" t="s">
        <v>11</v>
      </c>
    </row>
    <row r="1458" spans="1:8" x14ac:dyDescent="0.25">
      <c r="A1458" t="s">
        <v>66</v>
      </c>
      <c r="B1458" t="s">
        <v>81</v>
      </c>
      <c r="C1458">
        <v>2023</v>
      </c>
      <c r="D1458" s="1">
        <v>8982933.8052999992</v>
      </c>
      <c r="E1458" s="2">
        <v>8.9829000000000008</v>
      </c>
      <c r="F1458" t="s">
        <v>9</v>
      </c>
      <c r="G1458" t="s">
        <v>67</v>
      </c>
      <c r="H1458" t="s">
        <v>11</v>
      </c>
    </row>
    <row r="1459" spans="1:8" x14ac:dyDescent="0.25">
      <c r="A1459" t="s">
        <v>14</v>
      </c>
      <c r="B1459" t="s">
        <v>81</v>
      </c>
      <c r="C1459">
        <v>2018</v>
      </c>
      <c r="D1459" s="1">
        <v>56946572.638400003</v>
      </c>
      <c r="E1459" s="2">
        <v>56.946599999999997</v>
      </c>
      <c r="F1459" t="s">
        <v>9</v>
      </c>
      <c r="G1459" t="s">
        <v>15</v>
      </c>
      <c r="H1459" t="s">
        <v>11</v>
      </c>
    </row>
    <row r="1460" spans="1:8" x14ac:dyDescent="0.25">
      <c r="A1460" t="s">
        <v>14</v>
      </c>
      <c r="B1460" t="s">
        <v>81</v>
      </c>
      <c r="C1460">
        <v>2019</v>
      </c>
      <c r="D1460" s="1">
        <v>62527087.940399997</v>
      </c>
      <c r="E1460" s="2">
        <v>62.527099999999997</v>
      </c>
      <c r="F1460" t="s">
        <v>9</v>
      </c>
      <c r="G1460" t="s">
        <v>15</v>
      </c>
      <c r="H1460" t="s">
        <v>11</v>
      </c>
    </row>
    <row r="1461" spans="1:8" x14ac:dyDescent="0.25">
      <c r="A1461" t="s">
        <v>14</v>
      </c>
      <c r="B1461" t="s">
        <v>81</v>
      </c>
      <c r="C1461">
        <v>2020</v>
      </c>
      <c r="D1461" s="1">
        <v>69450944.148599997</v>
      </c>
      <c r="E1461" s="2">
        <v>69.450900000000004</v>
      </c>
      <c r="F1461" t="s">
        <v>9</v>
      </c>
      <c r="G1461" t="s">
        <v>15</v>
      </c>
      <c r="H1461" t="s">
        <v>11</v>
      </c>
    </row>
    <row r="1462" spans="1:8" x14ac:dyDescent="0.25">
      <c r="A1462" t="s">
        <v>14</v>
      </c>
      <c r="B1462" t="s">
        <v>81</v>
      </c>
      <c r="C1462">
        <v>2021</v>
      </c>
      <c r="D1462" s="1">
        <v>79036509.505700007</v>
      </c>
      <c r="E1462" s="2">
        <v>79.036500000000004</v>
      </c>
      <c r="F1462" t="s">
        <v>9</v>
      </c>
      <c r="G1462" t="s">
        <v>15</v>
      </c>
      <c r="H1462" t="s">
        <v>11</v>
      </c>
    </row>
    <row r="1463" spans="1:8" x14ac:dyDescent="0.25">
      <c r="A1463" t="s">
        <v>14</v>
      </c>
      <c r="B1463" t="s">
        <v>81</v>
      </c>
      <c r="C1463">
        <v>2022</v>
      </c>
      <c r="D1463" s="1">
        <v>78519933.268999994</v>
      </c>
      <c r="E1463" s="2">
        <v>78.519900000000007</v>
      </c>
      <c r="F1463" t="s">
        <v>9</v>
      </c>
      <c r="G1463" t="s">
        <v>15</v>
      </c>
      <c r="H1463" t="s">
        <v>11</v>
      </c>
    </row>
    <row r="1464" spans="1:8" x14ac:dyDescent="0.25">
      <c r="A1464" t="s">
        <v>14</v>
      </c>
      <c r="B1464" t="s">
        <v>81</v>
      </c>
      <c r="C1464">
        <v>2023</v>
      </c>
      <c r="D1464" s="1">
        <v>150122353.0174</v>
      </c>
      <c r="E1464" s="2">
        <v>150.1224</v>
      </c>
      <c r="F1464" t="s">
        <v>9</v>
      </c>
      <c r="G1464" t="s">
        <v>15</v>
      </c>
      <c r="H1464" t="s">
        <v>11</v>
      </c>
    </row>
    <row r="1465" spans="1:8" x14ac:dyDescent="0.25">
      <c r="A1465" t="s">
        <v>57</v>
      </c>
      <c r="B1465" t="s">
        <v>81</v>
      </c>
      <c r="C1465">
        <v>2018</v>
      </c>
      <c r="D1465" s="1">
        <v>743261253.8326</v>
      </c>
      <c r="E1465" s="2">
        <v>743.26130000000001</v>
      </c>
      <c r="F1465" t="s">
        <v>9</v>
      </c>
      <c r="G1465" t="s">
        <v>58</v>
      </c>
      <c r="H1465" t="s">
        <v>11</v>
      </c>
    </row>
    <row r="1466" spans="1:8" x14ac:dyDescent="0.25">
      <c r="A1466" t="s">
        <v>57</v>
      </c>
      <c r="B1466" t="s">
        <v>81</v>
      </c>
      <c r="C1466">
        <v>2019</v>
      </c>
      <c r="D1466" s="1">
        <v>790895264.16260004</v>
      </c>
      <c r="E1466" s="2">
        <v>790.89530000000002</v>
      </c>
      <c r="F1466" t="s">
        <v>9</v>
      </c>
      <c r="G1466" t="s">
        <v>58</v>
      </c>
      <c r="H1466" t="s">
        <v>11</v>
      </c>
    </row>
    <row r="1467" spans="1:8" x14ac:dyDescent="0.25">
      <c r="A1467" t="s">
        <v>57</v>
      </c>
      <c r="B1467" t="s">
        <v>81</v>
      </c>
      <c r="C1467">
        <v>2020</v>
      </c>
      <c r="D1467" s="1">
        <v>945870862.55589998</v>
      </c>
      <c r="E1467" s="2">
        <v>945.87090000000001</v>
      </c>
      <c r="F1467" t="s">
        <v>9</v>
      </c>
      <c r="G1467" t="s">
        <v>58</v>
      </c>
      <c r="H1467" t="s">
        <v>11</v>
      </c>
    </row>
    <row r="1468" spans="1:8" x14ac:dyDescent="0.25">
      <c r="A1468" t="s">
        <v>57</v>
      </c>
      <c r="B1468" t="s">
        <v>81</v>
      </c>
      <c r="C1468">
        <v>2021</v>
      </c>
      <c r="D1468" s="1">
        <v>1579734591.474</v>
      </c>
      <c r="E1468" s="2">
        <v>1579.7346</v>
      </c>
      <c r="F1468" t="s">
        <v>9</v>
      </c>
      <c r="G1468" t="s">
        <v>58</v>
      </c>
      <c r="H1468" t="s">
        <v>11</v>
      </c>
    </row>
    <row r="1469" spans="1:8" x14ac:dyDescent="0.25">
      <c r="A1469" t="s">
        <v>57</v>
      </c>
      <c r="B1469" t="s">
        <v>81</v>
      </c>
      <c r="C1469">
        <v>2022</v>
      </c>
      <c r="D1469" s="1">
        <v>1623010494.9375999</v>
      </c>
      <c r="E1469" s="2">
        <v>1623.0105000000001</v>
      </c>
      <c r="F1469" t="s">
        <v>9</v>
      </c>
      <c r="G1469" t="s">
        <v>58</v>
      </c>
      <c r="H1469" t="s">
        <v>11</v>
      </c>
    </row>
    <row r="1470" spans="1:8" x14ac:dyDescent="0.25">
      <c r="A1470" t="s">
        <v>57</v>
      </c>
      <c r="B1470" t="s">
        <v>81</v>
      </c>
      <c r="C1470">
        <v>2023</v>
      </c>
      <c r="D1470" s="1">
        <v>1785530391.1526999</v>
      </c>
      <c r="E1470" s="2">
        <v>1785.5304000000001</v>
      </c>
      <c r="F1470" t="s">
        <v>9</v>
      </c>
      <c r="G1470" t="s">
        <v>58</v>
      </c>
      <c r="H1470" t="s">
        <v>11</v>
      </c>
    </row>
    <row r="1471" spans="1:8" x14ac:dyDescent="0.25">
      <c r="A1471" t="s">
        <v>68</v>
      </c>
      <c r="B1471" t="s">
        <v>81</v>
      </c>
      <c r="C1471">
        <v>2018</v>
      </c>
      <c r="D1471" s="1">
        <v>1048184.5203</v>
      </c>
      <c r="E1471" s="2">
        <v>1.0482</v>
      </c>
      <c r="F1471" t="s">
        <v>9</v>
      </c>
      <c r="G1471" t="s">
        <v>69</v>
      </c>
      <c r="H1471" t="s">
        <v>11</v>
      </c>
    </row>
    <row r="1472" spans="1:8" x14ac:dyDescent="0.25">
      <c r="A1472" t="s">
        <v>68</v>
      </c>
      <c r="B1472" t="s">
        <v>81</v>
      </c>
      <c r="C1472">
        <v>2019</v>
      </c>
      <c r="D1472" s="1">
        <v>1054197.1054</v>
      </c>
      <c r="E1472" s="2">
        <v>1.0542</v>
      </c>
      <c r="F1472" t="s">
        <v>9</v>
      </c>
      <c r="G1472" t="s">
        <v>69</v>
      </c>
      <c r="H1472" t="s">
        <v>11</v>
      </c>
    </row>
    <row r="1473" spans="1:8" x14ac:dyDescent="0.25">
      <c r="A1473" t="s">
        <v>68</v>
      </c>
      <c r="B1473" t="s">
        <v>81</v>
      </c>
      <c r="C1473">
        <v>2020</v>
      </c>
      <c r="D1473" s="1">
        <v>1420530.7328000001</v>
      </c>
      <c r="E1473" s="2">
        <v>1.4205000000000001</v>
      </c>
      <c r="F1473" t="s">
        <v>9</v>
      </c>
      <c r="G1473" t="s">
        <v>69</v>
      </c>
      <c r="H1473" t="s">
        <v>11</v>
      </c>
    </row>
    <row r="1474" spans="1:8" x14ac:dyDescent="0.25">
      <c r="A1474" t="s">
        <v>68</v>
      </c>
      <c r="B1474" t="s">
        <v>81</v>
      </c>
      <c r="C1474">
        <v>2021</v>
      </c>
      <c r="D1474" s="1">
        <v>1646183.6757</v>
      </c>
      <c r="E1474" s="2">
        <v>1.6462000000000001</v>
      </c>
      <c r="F1474" t="s">
        <v>9</v>
      </c>
      <c r="G1474" t="s">
        <v>69</v>
      </c>
      <c r="H1474" t="s">
        <v>11</v>
      </c>
    </row>
    <row r="1475" spans="1:8" x14ac:dyDescent="0.25">
      <c r="A1475" t="s">
        <v>68</v>
      </c>
      <c r="B1475" t="s">
        <v>81</v>
      </c>
      <c r="C1475">
        <v>2022</v>
      </c>
      <c r="D1475" s="1">
        <v>3097217.1568999998</v>
      </c>
      <c r="E1475" s="2">
        <v>3.0972</v>
      </c>
      <c r="F1475" t="s">
        <v>9</v>
      </c>
      <c r="G1475" t="s">
        <v>69</v>
      </c>
      <c r="H1475" t="s">
        <v>11</v>
      </c>
    </row>
    <row r="1476" spans="1:8" x14ac:dyDescent="0.25">
      <c r="A1476" t="s">
        <v>68</v>
      </c>
      <c r="B1476" t="s">
        <v>81</v>
      </c>
      <c r="C1476">
        <v>2023</v>
      </c>
      <c r="D1476" s="1">
        <v>2841732.2686000001</v>
      </c>
      <c r="E1476" s="2">
        <v>2.8416999999999999</v>
      </c>
      <c r="F1476" t="s">
        <v>9</v>
      </c>
      <c r="G1476" t="s">
        <v>69</v>
      </c>
      <c r="H1476" t="s">
        <v>11</v>
      </c>
    </row>
    <row r="1477" spans="1:8" x14ac:dyDescent="0.25">
      <c r="A1477" t="s">
        <v>16</v>
      </c>
      <c r="B1477" t="s">
        <v>81</v>
      </c>
      <c r="C1477">
        <v>2018</v>
      </c>
      <c r="D1477" s="1">
        <v>635450921.26549995</v>
      </c>
      <c r="E1477" s="2">
        <v>635.45090000000005</v>
      </c>
      <c r="F1477" t="s">
        <v>9</v>
      </c>
      <c r="G1477" t="s">
        <v>17</v>
      </c>
      <c r="H1477" t="s">
        <v>11</v>
      </c>
    </row>
    <row r="1478" spans="1:8" x14ac:dyDescent="0.25">
      <c r="A1478" t="s">
        <v>16</v>
      </c>
      <c r="B1478" t="s">
        <v>81</v>
      </c>
      <c r="C1478">
        <v>2019</v>
      </c>
      <c r="D1478" s="1">
        <v>846212041.64960003</v>
      </c>
      <c r="E1478" s="2">
        <v>846.21199999999999</v>
      </c>
      <c r="F1478" t="s">
        <v>9</v>
      </c>
      <c r="G1478" t="s">
        <v>17</v>
      </c>
      <c r="H1478" t="s">
        <v>11</v>
      </c>
    </row>
    <row r="1479" spans="1:8" x14ac:dyDescent="0.25">
      <c r="A1479" t="s">
        <v>16</v>
      </c>
      <c r="B1479" t="s">
        <v>81</v>
      </c>
      <c r="C1479">
        <v>2020</v>
      </c>
      <c r="D1479" s="1">
        <v>1476974272.2174001</v>
      </c>
      <c r="E1479" s="2">
        <v>1476.9743000000001</v>
      </c>
      <c r="F1479" t="s">
        <v>9</v>
      </c>
      <c r="G1479" t="s">
        <v>17</v>
      </c>
      <c r="H1479" t="s">
        <v>11</v>
      </c>
    </row>
    <row r="1480" spans="1:8" x14ac:dyDescent="0.25">
      <c r="A1480" t="s">
        <v>16</v>
      </c>
      <c r="B1480" t="s">
        <v>81</v>
      </c>
      <c r="C1480">
        <v>2021</v>
      </c>
      <c r="D1480" s="1">
        <v>1568396573.6185</v>
      </c>
      <c r="E1480" s="2">
        <v>1568.3966</v>
      </c>
      <c r="F1480" t="s">
        <v>9</v>
      </c>
      <c r="G1480" t="s">
        <v>17</v>
      </c>
      <c r="H1480" t="s">
        <v>11</v>
      </c>
    </row>
    <row r="1481" spans="1:8" x14ac:dyDescent="0.25">
      <c r="A1481" t="s">
        <v>16</v>
      </c>
      <c r="B1481" t="s">
        <v>81</v>
      </c>
      <c r="C1481">
        <v>2022</v>
      </c>
      <c r="D1481" s="1">
        <v>1826087210.4015</v>
      </c>
      <c r="E1481" s="2">
        <v>1826.0871999999999</v>
      </c>
      <c r="F1481" t="s">
        <v>9</v>
      </c>
      <c r="G1481" t="s">
        <v>17</v>
      </c>
      <c r="H1481" t="s">
        <v>11</v>
      </c>
    </row>
    <row r="1482" spans="1:8" x14ac:dyDescent="0.25">
      <c r="A1482" t="s">
        <v>16</v>
      </c>
      <c r="B1482" t="s">
        <v>81</v>
      </c>
      <c r="C1482">
        <v>2023</v>
      </c>
      <c r="D1482" s="1">
        <v>1814823033.7446001</v>
      </c>
      <c r="E1482" s="2">
        <v>1814.8230000000001</v>
      </c>
      <c r="F1482" t="s">
        <v>9</v>
      </c>
      <c r="G1482" t="s">
        <v>17</v>
      </c>
      <c r="H1482" t="s">
        <v>11</v>
      </c>
    </row>
    <row r="1483" spans="1:8" x14ac:dyDescent="0.25">
      <c r="A1483" t="s">
        <v>18</v>
      </c>
      <c r="B1483" t="s">
        <v>81</v>
      </c>
      <c r="C1483">
        <v>2018</v>
      </c>
      <c r="D1483" s="1">
        <v>1262825344.6427</v>
      </c>
      <c r="E1483" s="2">
        <v>1262.8253</v>
      </c>
      <c r="F1483" t="s">
        <v>9</v>
      </c>
      <c r="G1483" t="s">
        <v>19</v>
      </c>
      <c r="H1483" t="s">
        <v>20</v>
      </c>
    </row>
    <row r="1484" spans="1:8" x14ac:dyDescent="0.25">
      <c r="A1484" t="s">
        <v>18</v>
      </c>
      <c r="B1484" t="s">
        <v>81</v>
      </c>
      <c r="C1484">
        <v>2019</v>
      </c>
      <c r="D1484" s="1">
        <v>1572266319.6456001</v>
      </c>
      <c r="E1484" s="2">
        <v>1572.2663</v>
      </c>
      <c r="F1484" t="s">
        <v>9</v>
      </c>
      <c r="G1484" t="s">
        <v>19</v>
      </c>
      <c r="H1484" t="s">
        <v>20</v>
      </c>
    </row>
    <row r="1485" spans="1:8" x14ac:dyDescent="0.25">
      <c r="A1485" t="s">
        <v>18</v>
      </c>
      <c r="B1485" t="s">
        <v>81</v>
      </c>
      <c r="C1485">
        <v>2020</v>
      </c>
      <c r="D1485" s="1">
        <v>2172334469.3614998</v>
      </c>
      <c r="E1485" s="2">
        <v>2172.3344999999999</v>
      </c>
      <c r="F1485" t="s">
        <v>9</v>
      </c>
      <c r="G1485" t="s">
        <v>19</v>
      </c>
      <c r="H1485" t="s">
        <v>20</v>
      </c>
    </row>
    <row r="1486" spans="1:8" x14ac:dyDescent="0.25">
      <c r="A1486" t="s">
        <v>18</v>
      </c>
      <c r="B1486" t="s">
        <v>81</v>
      </c>
      <c r="C1486">
        <v>2021</v>
      </c>
      <c r="D1486" s="1">
        <v>3150768793.8533001</v>
      </c>
      <c r="E1486" s="2">
        <v>3150.7687999999998</v>
      </c>
      <c r="F1486" t="s">
        <v>9</v>
      </c>
      <c r="G1486" t="s">
        <v>19</v>
      </c>
      <c r="H1486" t="s">
        <v>20</v>
      </c>
    </row>
    <row r="1487" spans="1:8" x14ac:dyDescent="0.25">
      <c r="A1487" t="s">
        <v>18</v>
      </c>
      <c r="B1487" t="s">
        <v>81</v>
      </c>
      <c r="C1487">
        <v>2022</v>
      </c>
      <c r="D1487" s="1">
        <v>2647427665.0524001</v>
      </c>
      <c r="E1487" s="2">
        <v>2647.4277000000002</v>
      </c>
      <c r="F1487" t="s">
        <v>9</v>
      </c>
      <c r="G1487" t="s">
        <v>19</v>
      </c>
      <c r="H1487" t="s">
        <v>20</v>
      </c>
    </row>
    <row r="1488" spans="1:8" x14ac:dyDescent="0.25">
      <c r="A1488" t="s">
        <v>18</v>
      </c>
      <c r="B1488" t="s">
        <v>81</v>
      </c>
      <c r="C1488">
        <v>2023</v>
      </c>
      <c r="D1488" s="1">
        <v>2495446398.8085999</v>
      </c>
      <c r="E1488" s="2">
        <v>2495.4463999999998</v>
      </c>
      <c r="F1488" t="s">
        <v>9</v>
      </c>
      <c r="G1488" t="s">
        <v>19</v>
      </c>
      <c r="H1488" t="s">
        <v>20</v>
      </c>
    </row>
    <row r="1489" spans="1:8" x14ac:dyDescent="0.25">
      <c r="A1489" t="s">
        <v>21</v>
      </c>
      <c r="B1489" t="s">
        <v>81</v>
      </c>
      <c r="C1489">
        <v>2018</v>
      </c>
      <c r="D1489" s="1">
        <v>1298717274.8316</v>
      </c>
      <c r="E1489" s="2">
        <v>1298.7173</v>
      </c>
      <c r="F1489" t="s">
        <v>9</v>
      </c>
      <c r="G1489" t="s">
        <v>22</v>
      </c>
      <c r="H1489" t="s">
        <v>20</v>
      </c>
    </row>
    <row r="1490" spans="1:8" x14ac:dyDescent="0.25">
      <c r="A1490" t="s">
        <v>21</v>
      </c>
      <c r="B1490" t="s">
        <v>81</v>
      </c>
      <c r="C1490">
        <v>2019</v>
      </c>
      <c r="D1490" s="1">
        <v>1626320115.6066999</v>
      </c>
      <c r="E1490" s="2">
        <v>1626.3200999999999</v>
      </c>
      <c r="F1490" t="s">
        <v>9</v>
      </c>
      <c r="G1490" t="s">
        <v>22</v>
      </c>
      <c r="H1490" t="s">
        <v>20</v>
      </c>
    </row>
    <row r="1491" spans="1:8" x14ac:dyDescent="0.25">
      <c r="A1491" t="s">
        <v>21</v>
      </c>
      <c r="B1491" t="s">
        <v>81</v>
      </c>
      <c r="C1491">
        <v>2020</v>
      </c>
      <c r="D1491" s="1">
        <v>2394739302.0107002</v>
      </c>
      <c r="E1491" s="2">
        <v>2394.7393000000002</v>
      </c>
      <c r="F1491" t="s">
        <v>9</v>
      </c>
      <c r="G1491" t="s">
        <v>22</v>
      </c>
      <c r="H1491" t="s">
        <v>20</v>
      </c>
    </row>
    <row r="1492" spans="1:8" x14ac:dyDescent="0.25">
      <c r="A1492" t="s">
        <v>21</v>
      </c>
      <c r="B1492" t="s">
        <v>81</v>
      </c>
      <c r="C1492">
        <v>2021</v>
      </c>
      <c r="D1492" s="1">
        <v>2949912447.4671001</v>
      </c>
      <c r="E1492" s="2">
        <v>2949.9124000000002</v>
      </c>
      <c r="F1492" t="s">
        <v>9</v>
      </c>
      <c r="G1492" t="s">
        <v>22</v>
      </c>
      <c r="H1492" t="s">
        <v>20</v>
      </c>
    </row>
    <row r="1493" spans="1:8" x14ac:dyDescent="0.25">
      <c r="A1493" t="s">
        <v>21</v>
      </c>
      <c r="B1493" t="s">
        <v>81</v>
      </c>
      <c r="C1493">
        <v>2022</v>
      </c>
      <c r="D1493" s="1">
        <v>3148619685.934</v>
      </c>
      <c r="E1493" s="2">
        <v>3148.6197000000002</v>
      </c>
      <c r="F1493" t="s">
        <v>9</v>
      </c>
      <c r="G1493" t="s">
        <v>22</v>
      </c>
      <c r="H1493" t="s">
        <v>20</v>
      </c>
    </row>
    <row r="1494" spans="1:8" x14ac:dyDescent="0.25">
      <c r="A1494" t="s">
        <v>21</v>
      </c>
      <c r="B1494" t="s">
        <v>81</v>
      </c>
      <c r="C1494">
        <v>2023</v>
      </c>
      <c r="D1494" s="1">
        <v>2919029033.6030002</v>
      </c>
      <c r="E1494" s="2">
        <v>2919.029</v>
      </c>
      <c r="F1494" t="s">
        <v>9</v>
      </c>
      <c r="G1494" t="s">
        <v>22</v>
      </c>
      <c r="H1494" t="s">
        <v>20</v>
      </c>
    </row>
    <row r="1495" spans="1:8" x14ac:dyDescent="0.25">
      <c r="A1495" t="s">
        <v>23</v>
      </c>
      <c r="B1495" t="s">
        <v>81</v>
      </c>
      <c r="C1495">
        <v>2018</v>
      </c>
      <c r="D1495" s="1">
        <v>431497182.40609998</v>
      </c>
      <c r="E1495" s="2">
        <v>431.49720000000002</v>
      </c>
      <c r="F1495" t="s">
        <v>9</v>
      </c>
      <c r="G1495" t="s">
        <v>24</v>
      </c>
      <c r="H1495" t="s">
        <v>20</v>
      </c>
    </row>
    <row r="1496" spans="1:8" x14ac:dyDescent="0.25">
      <c r="A1496" t="s">
        <v>23</v>
      </c>
      <c r="B1496" t="s">
        <v>81</v>
      </c>
      <c r="C1496">
        <v>2019</v>
      </c>
      <c r="D1496" s="1">
        <v>398236388.76550001</v>
      </c>
      <c r="E1496" s="2">
        <v>398.2364</v>
      </c>
      <c r="F1496" t="s">
        <v>9</v>
      </c>
      <c r="G1496" t="s">
        <v>24</v>
      </c>
      <c r="H1496" t="s">
        <v>20</v>
      </c>
    </row>
    <row r="1497" spans="1:8" x14ac:dyDescent="0.25">
      <c r="A1497" t="s">
        <v>23</v>
      </c>
      <c r="B1497" t="s">
        <v>81</v>
      </c>
      <c r="C1497">
        <v>2020</v>
      </c>
      <c r="D1497" s="1">
        <v>682480337.69700003</v>
      </c>
      <c r="E1497" s="2">
        <v>682.48030000000006</v>
      </c>
      <c r="F1497" t="s">
        <v>9</v>
      </c>
      <c r="G1497" t="s">
        <v>24</v>
      </c>
      <c r="H1497" t="s">
        <v>20</v>
      </c>
    </row>
    <row r="1498" spans="1:8" x14ac:dyDescent="0.25">
      <c r="A1498" t="s">
        <v>23</v>
      </c>
      <c r="B1498" t="s">
        <v>81</v>
      </c>
      <c r="C1498">
        <v>2021</v>
      </c>
      <c r="D1498" s="1">
        <v>611086524.77750003</v>
      </c>
      <c r="E1498" s="2">
        <v>611.0865</v>
      </c>
      <c r="F1498" t="s">
        <v>9</v>
      </c>
      <c r="G1498" t="s">
        <v>24</v>
      </c>
      <c r="H1498" t="s">
        <v>20</v>
      </c>
    </row>
    <row r="1499" spans="1:8" x14ac:dyDescent="0.25">
      <c r="A1499" t="s">
        <v>23</v>
      </c>
      <c r="B1499" t="s">
        <v>81</v>
      </c>
      <c r="C1499">
        <v>2022</v>
      </c>
      <c r="D1499" s="1">
        <v>699442489.29589999</v>
      </c>
      <c r="E1499" s="2">
        <v>699.4425</v>
      </c>
      <c r="F1499" t="s">
        <v>9</v>
      </c>
      <c r="G1499" t="s">
        <v>24</v>
      </c>
      <c r="H1499" t="s">
        <v>20</v>
      </c>
    </row>
    <row r="1500" spans="1:8" x14ac:dyDescent="0.25">
      <c r="A1500" t="s">
        <v>23</v>
      </c>
      <c r="B1500" t="s">
        <v>81</v>
      </c>
      <c r="C1500">
        <v>2023</v>
      </c>
      <c r="D1500" s="1">
        <v>425878344.8319</v>
      </c>
      <c r="E1500" s="2">
        <v>425.87830000000002</v>
      </c>
      <c r="F1500" t="s">
        <v>9</v>
      </c>
      <c r="G1500" t="s">
        <v>24</v>
      </c>
      <c r="H1500" t="s">
        <v>20</v>
      </c>
    </row>
    <row r="1501" spans="1:8" x14ac:dyDescent="0.25">
      <c r="A1501" t="s">
        <v>25</v>
      </c>
      <c r="B1501" t="s">
        <v>81</v>
      </c>
      <c r="C1501">
        <v>2018</v>
      </c>
      <c r="D1501" s="1">
        <v>30343165.010699999</v>
      </c>
      <c r="E1501" s="2">
        <v>30.3432</v>
      </c>
      <c r="F1501" t="s">
        <v>9</v>
      </c>
      <c r="G1501" t="s">
        <v>26</v>
      </c>
      <c r="H1501" t="s">
        <v>20</v>
      </c>
    </row>
    <row r="1502" spans="1:8" x14ac:dyDescent="0.25">
      <c r="A1502" t="s">
        <v>25</v>
      </c>
      <c r="B1502" t="s">
        <v>81</v>
      </c>
      <c r="C1502">
        <v>2019</v>
      </c>
      <c r="D1502" s="1">
        <v>39490208.712700002</v>
      </c>
      <c r="E1502" s="2">
        <v>39.490200000000002</v>
      </c>
      <c r="F1502" t="s">
        <v>9</v>
      </c>
      <c r="G1502" t="s">
        <v>26</v>
      </c>
      <c r="H1502" t="s">
        <v>20</v>
      </c>
    </row>
    <row r="1503" spans="1:8" x14ac:dyDescent="0.25">
      <c r="A1503" t="s">
        <v>25</v>
      </c>
      <c r="B1503" t="s">
        <v>81</v>
      </c>
      <c r="C1503">
        <v>2020</v>
      </c>
      <c r="D1503" s="1">
        <v>46862942.5678</v>
      </c>
      <c r="E1503" s="2">
        <v>46.862900000000003</v>
      </c>
      <c r="F1503" t="s">
        <v>9</v>
      </c>
      <c r="G1503" t="s">
        <v>26</v>
      </c>
      <c r="H1503" t="s">
        <v>20</v>
      </c>
    </row>
    <row r="1504" spans="1:8" x14ac:dyDescent="0.25">
      <c r="A1504" t="s">
        <v>25</v>
      </c>
      <c r="B1504" t="s">
        <v>81</v>
      </c>
      <c r="C1504">
        <v>2021</v>
      </c>
      <c r="D1504" s="1">
        <v>24278475.8924</v>
      </c>
      <c r="E1504" s="2">
        <v>24.278500000000001</v>
      </c>
      <c r="F1504" t="s">
        <v>9</v>
      </c>
      <c r="G1504" t="s">
        <v>26</v>
      </c>
      <c r="H1504" t="s">
        <v>20</v>
      </c>
    </row>
    <row r="1505" spans="1:8" x14ac:dyDescent="0.25">
      <c r="A1505" t="s">
        <v>25</v>
      </c>
      <c r="B1505" t="s">
        <v>81</v>
      </c>
      <c r="C1505">
        <v>2022</v>
      </c>
      <c r="D1505" s="1">
        <v>46928787.986000001</v>
      </c>
      <c r="E1505" s="2">
        <v>46.928800000000003</v>
      </c>
      <c r="F1505" t="s">
        <v>9</v>
      </c>
      <c r="G1505" t="s">
        <v>26</v>
      </c>
      <c r="H1505" t="s">
        <v>20</v>
      </c>
    </row>
    <row r="1506" spans="1:8" x14ac:dyDescent="0.25">
      <c r="A1506" t="s">
        <v>25</v>
      </c>
      <c r="B1506" t="s">
        <v>81</v>
      </c>
      <c r="C1506">
        <v>2023</v>
      </c>
      <c r="D1506" s="1">
        <v>41710985.4529</v>
      </c>
      <c r="E1506" s="2">
        <v>41.710999999999999</v>
      </c>
      <c r="F1506" t="s">
        <v>9</v>
      </c>
      <c r="G1506" t="s">
        <v>26</v>
      </c>
      <c r="H1506" t="s">
        <v>20</v>
      </c>
    </row>
    <row r="1507" spans="1:8" x14ac:dyDescent="0.25">
      <c r="A1507" t="s">
        <v>27</v>
      </c>
      <c r="B1507" t="s">
        <v>81</v>
      </c>
      <c r="C1507">
        <v>2018</v>
      </c>
      <c r="D1507" s="1">
        <v>60347162.355899997</v>
      </c>
      <c r="E1507" s="2">
        <v>60.347200000000001</v>
      </c>
      <c r="F1507" t="s">
        <v>9</v>
      </c>
      <c r="G1507" t="s">
        <v>28</v>
      </c>
      <c r="H1507" t="s">
        <v>20</v>
      </c>
    </row>
    <row r="1508" spans="1:8" x14ac:dyDescent="0.25">
      <c r="A1508" t="s">
        <v>27</v>
      </c>
      <c r="B1508" t="s">
        <v>81</v>
      </c>
      <c r="C1508">
        <v>2019</v>
      </c>
      <c r="D1508" s="1">
        <v>38968849.148599997</v>
      </c>
      <c r="E1508" s="2">
        <v>38.968800000000002</v>
      </c>
      <c r="F1508" t="s">
        <v>9</v>
      </c>
      <c r="G1508" t="s">
        <v>28</v>
      </c>
      <c r="H1508" t="s">
        <v>20</v>
      </c>
    </row>
    <row r="1509" spans="1:8" x14ac:dyDescent="0.25">
      <c r="A1509" t="s">
        <v>27</v>
      </c>
      <c r="B1509" t="s">
        <v>81</v>
      </c>
      <c r="C1509">
        <v>2020</v>
      </c>
      <c r="D1509" s="1">
        <v>89182199.690599993</v>
      </c>
      <c r="E1509" s="2">
        <v>89.182199999999995</v>
      </c>
      <c r="F1509" t="s">
        <v>9</v>
      </c>
      <c r="G1509" t="s">
        <v>28</v>
      </c>
      <c r="H1509" t="s">
        <v>20</v>
      </c>
    </row>
    <row r="1510" spans="1:8" x14ac:dyDescent="0.25">
      <c r="A1510" t="s">
        <v>27</v>
      </c>
      <c r="B1510" t="s">
        <v>81</v>
      </c>
      <c r="C1510">
        <v>2021</v>
      </c>
      <c r="D1510" s="1">
        <v>73883064.660600007</v>
      </c>
      <c r="E1510" s="2">
        <v>73.883099999999999</v>
      </c>
      <c r="F1510" t="s">
        <v>9</v>
      </c>
      <c r="G1510" t="s">
        <v>28</v>
      </c>
      <c r="H1510" t="s">
        <v>20</v>
      </c>
    </row>
    <row r="1511" spans="1:8" x14ac:dyDescent="0.25">
      <c r="A1511" t="s">
        <v>27</v>
      </c>
      <c r="B1511" t="s">
        <v>81</v>
      </c>
      <c r="C1511">
        <v>2022</v>
      </c>
      <c r="D1511" s="1">
        <v>108506435.18709999</v>
      </c>
      <c r="E1511" s="2">
        <v>108.5064</v>
      </c>
      <c r="F1511" t="s">
        <v>9</v>
      </c>
      <c r="G1511" t="s">
        <v>28</v>
      </c>
      <c r="H1511" t="s">
        <v>20</v>
      </c>
    </row>
    <row r="1512" spans="1:8" x14ac:dyDescent="0.25">
      <c r="A1512" t="s">
        <v>27</v>
      </c>
      <c r="B1512" t="s">
        <v>81</v>
      </c>
      <c r="C1512">
        <v>2023</v>
      </c>
      <c r="D1512" s="1">
        <v>73095944.611900002</v>
      </c>
      <c r="E1512" s="2">
        <v>73.0959</v>
      </c>
      <c r="F1512" t="s">
        <v>9</v>
      </c>
      <c r="G1512" t="s">
        <v>28</v>
      </c>
      <c r="H1512" t="s">
        <v>20</v>
      </c>
    </row>
    <row r="1513" spans="1:8" x14ac:dyDescent="0.25">
      <c r="A1513" t="s">
        <v>29</v>
      </c>
      <c r="B1513" t="s">
        <v>81</v>
      </c>
      <c r="C1513">
        <v>2018</v>
      </c>
      <c r="D1513" s="1">
        <v>49604084.584100001</v>
      </c>
      <c r="E1513" s="2">
        <v>49.604100000000003</v>
      </c>
      <c r="F1513" t="s">
        <v>9</v>
      </c>
      <c r="G1513" t="s">
        <v>30</v>
      </c>
      <c r="H1513" t="s">
        <v>20</v>
      </c>
    </row>
    <row r="1514" spans="1:8" x14ac:dyDescent="0.25">
      <c r="A1514" t="s">
        <v>29</v>
      </c>
      <c r="B1514" t="s">
        <v>81</v>
      </c>
      <c r="C1514">
        <v>2019</v>
      </c>
      <c r="D1514" s="1">
        <v>30156707.001899999</v>
      </c>
      <c r="E1514" s="2">
        <v>30.156700000000001</v>
      </c>
      <c r="F1514" t="s">
        <v>9</v>
      </c>
      <c r="G1514" t="s">
        <v>30</v>
      </c>
      <c r="H1514" t="s">
        <v>20</v>
      </c>
    </row>
    <row r="1515" spans="1:8" x14ac:dyDescent="0.25">
      <c r="A1515" t="s">
        <v>29</v>
      </c>
      <c r="B1515" t="s">
        <v>81</v>
      </c>
      <c r="C1515">
        <v>2020</v>
      </c>
      <c r="D1515" s="1">
        <v>180952051.1189</v>
      </c>
      <c r="E1515" s="2">
        <v>180.9521</v>
      </c>
      <c r="F1515" t="s">
        <v>9</v>
      </c>
      <c r="G1515" t="s">
        <v>30</v>
      </c>
      <c r="H1515" t="s">
        <v>20</v>
      </c>
    </row>
    <row r="1516" spans="1:8" x14ac:dyDescent="0.25">
      <c r="A1516" t="s">
        <v>29</v>
      </c>
      <c r="B1516" t="s">
        <v>81</v>
      </c>
      <c r="C1516">
        <v>2021</v>
      </c>
      <c r="D1516" s="1">
        <v>89153816.057799995</v>
      </c>
      <c r="E1516" s="2">
        <v>89.153800000000004</v>
      </c>
      <c r="F1516" t="s">
        <v>9</v>
      </c>
      <c r="G1516" t="s">
        <v>30</v>
      </c>
      <c r="H1516" t="s">
        <v>20</v>
      </c>
    </row>
    <row r="1517" spans="1:8" x14ac:dyDescent="0.25">
      <c r="A1517" t="s">
        <v>29</v>
      </c>
      <c r="B1517" t="s">
        <v>81</v>
      </c>
      <c r="C1517">
        <v>2022</v>
      </c>
      <c r="D1517" s="1">
        <v>194289995.37869999</v>
      </c>
      <c r="E1517" s="2">
        <v>194.29</v>
      </c>
      <c r="F1517" t="s">
        <v>9</v>
      </c>
      <c r="G1517" t="s">
        <v>30</v>
      </c>
      <c r="H1517" t="s">
        <v>20</v>
      </c>
    </row>
    <row r="1518" spans="1:8" x14ac:dyDescent="0.25">
      <c r="A1518" t="s">
        <v>29</v>
      </c>
      <c r="B1518" t="s">
        <v>81</v>
      </c>
      <c r="C1518">
        <v>2023</v>
      </c>
      <c r="D1518" s="1">
        <v>122636711.8654</v>
      </c>
      <c r="E1518" s="2">
        <v>122.6367</v>
      </c>
      <c r="F1518" t="s">
        <v>9</v>
      </c>
      <c r="G1518" t="s">
        <v>30</v>
      </c>
      <c r="H1518" t="s">
        <v>20</v>
      </c>
    </row>
    <row r="1519" spans="1:8" x14ac:dyDescent="0.25">
      <c r="A1519" t="s">
        <v>31</v>
      </c>
      <c r="B1519" t="s">
        <v>81</v>
      </c>
      <c r="C1519">
        <v>2019</v>
      </c>
      <c r="D1519" s="1">
        <v>45534911.967100002</v>
      </c>
      <c r="E1519" s="2">
        <v>45.5349</v>
      </c>
      <c r="F1519" t="s">
        <v>9</v>
      </c>
      <c r="G1519" t="s">
        <v>32</v>
      </c>
      <c r="H1519" t="s">
        <v>20</v>
      </c>
    </row>
    <row r="1520" spans="1:8" x14ac:dyDescent="0.25">
      <c r="A1520" t="s">
        <v>31</v>
      </c>
      <c r="B1520" t="s">
        <v>81</v>
      </c>
      <c r="C1520">
        <v>2020</v>
      </c>
      <c r="D1520" s="1">
        <v>68747119.143299997</v>
      </c>
      <c r="E1520" s="2">
        <v>68.747100000000003</v>
      </c>
      <c r="F1520" t="s">
        <v>9</v>
      </c>
      <c r="G1520" t="s">
        <v>32</v>
      </c>
      <c r="H1520" t="s">
        <v>20</v>
      </c>
    </row>
    <row r="1521" spans="1:8" x14ac:dyDescent="0.25">
      <c r="A1521" t="s">
        <v>31</v>
      </c>
      <c r="B1521" t="s">
        <v>81</v>
      </c>
      <c r="C1521">
        <v>2021</v>
      </c>
      <c r="D1521" s="1">
        <v>93051643.933200002</v>
      </c>
      <c r="E1521" s="2">
        <v>93.051599999999993</v>
      </c>
      <c r="F1521" t="s">
        <v>9</v>
      </c>
      <c r="G1521" t="s">
        <v>32</v>
      </c>
      <c r="H1521" t="s">
        <v>20</v>
      </c>
    </row>
    <row r="1522" spans="1:8" x14ac:dyDescent="0.25">
      <c r="A1522" t="s">
        <v>31</v>
      </c>
      <c r="B1522" t="s">
        <v>81</v>
      </c>
      <c r="C1522">
        <v>2022</v>
      </c>
      <c r="D1522" s="1">
        <v>76901863.987900004</v>
      </c>
      <c r="E1522" s="2">
        <v>76.901899999999998</v>
      </c>
      <c r="F1522" t="s">
        <v>9</v>
      </c>
      <c r="G1522" t="s">
        <v>32</v>
      </c>
      <c r="H1522" t="s">
        <v>20</v>
      </c>
    </row>
    <row r="1523" spans="1:8" x14ac:dyDescent="0.25">
      <c r="A1523" t="s">
        <v>31</v>
      </c>
      <c r="B1523" t="s">
        <v>81</v>
      </c>
      <c r="C1523">
        <v>2023</v>
      </c>
      <c r="D1523" s="1">
        <v>220966764.69749999</v>
      </c>
      <c r="E1523" s="2">
        <v>220.96680000000001</v>
      </c>
      <c r="F1523" t="s">
        <v>9</v>
      </c>
      <c r="G1523" t="s">
        <v>32</v>
      </c>
      <c r="H1523" t="s">
        <v>20</v>
      </c>
    </row>
    <row r="1524" spans="1:8" x14ac:dyDescent="0.25">
      <c r="A1524" t="s">
        <v>33</v>
      </c>
      <c r="B1524" t="s">
        <v>81</v>
      </c>
      <c r="C1524">
        <v>2018</v>
      </c>
      <c r="D1524" s="1">
        <v>163110395.2211</v>
      </c>
      <c r="E1524" s="2">
        <v>163.1104</v>
      </c>
      <c r="F1524" t="s">
        <v>9</v>
      </c>
      <c r="G1524" t="s">
        <v>34</v>
      </c>
      <c r="H1524" t="s">
        <v>20</v>
      </c>
    </row>
    <row r="1525" spans="1:8" x14ac:dyDescent="0.25">
      <c r="A1525" t="s">
        <v>33</v>
      </c>
      <c r="B1525" t="s">
        <v>81</v>
      </c>
      <c r="C1525">
        <v>2019</v>
      </c>
      <c r="D1525" s="1">
        <v>682711065.60029995</v>
      </c>
      <c r="E1525" s="2">
        <v>682.71109999999999</v>
      </c>
      <c r="F1525" t="s">
        <v>9</v>
      </c>
      <c r="G1525" t="s">
        <v>34</v>
      </c>
      <c r="H1525" t="s">
        <v>20</v>
      </c>
    </row>
    <row r="1526" spans="1:8" x14ac:dyDescent="0.25">
      <c r="A1526" t="s">
        <v>33</v>
      </c>
      <c r="B1526" t="s">
        <v>81</v>
      </c>
      <c r="C1526">
        <v>2020</v>
      </c>
      <c r="D1526" s="1">
        <v>1018671504.472</v>
      </c>
      <c r="E1526" s="2">
        <v>1018.6715</v>
      </c>
      <c r="F1526" t="s">
        <v>9</v>
      </c>
      <c r="G1526" t="s">
        <v>34</v>
      </c>
      <c r="H1526" t="s">
        <v>20</v>
      </c>
    </row>
    <row r="1527" spans="1:8" x14ac:dyDescent="0.25">
      <c r="A1527" t="s">
        <v>33</v>
      </c>
      <c r="B1527" t="s">
        <v>81</v>
      </c>
      <c r="C1527">
        <v>2021</v>
      </c>
      <c r="D1527" s="1">
        <v>1037186517.664</v>
      </c>
      <c r="E1527" s="2">
        <v>1037.1865</v>
      </c>
      <c r="F1527" t="s">
        <v>9</v>
      </c>
      <c r="G1527" t="s">
        <v>34</v>
      </c>
      <c r="H1527" t="s">
        <v>20</v>
      </c>
    </row>
    <row r="1528" spans="1:8" x14ac:dyDescent="0.25">
      <c r="A1528" t="s">
        <v>33</v>
      </c>
      <c r="B1528" t="s">
        <v>81</v>
      </c>
      <c r="C1528">
        <v>2022</v>
      </c>
      <c r="D1528" s="1">
        <v>1124286618.4366</v>
      </c>
      <c r="E1528" s="2">
        <v>1124.2865999999999</v>
      </c>
      <c r="F1528" t="s">
        <v>9</v>
      </c>
      <c r="G1528" t="s">
        <v>34</v>
      </c>
      <c r="H1528" t="s">
        <v>20</v>
      </c>
    </row>
    <row r="1529" spans="1:8" x14ac:dyDescent="0.25">
      <c r="A1529" t="s">
        <v>33</v>
      </c>
      <c r="B1529" t="s">
        <v>81</v>
      </c>
      <c r="C1529">
        <v>2023</v>
      </c>
      <c r="D1529" s="1">
        <v>1074562676.8247001</v>
      </c>
      <c r="E1529" s="2">
        <v>1074.5626999999999</v>
      </c>
      <c r="F1529" t="s">
        <v>9</v>
      </c>
      <c r="G1529" t="s">
        <v>34</v>
      </c>
      <c r="H1529" t="s">
        <v>20</v>
      </c>
    </row>
    <row r="1530" spans="1:8" x14ac:dyDescent="0.25">
      <c r="A1530" t="s">
        <v>35</v>
      </c>
      <c r="B1530" t="s">
        <v>81</v>
      </c>
      <c r="C1530">
        <v>2018</v>
      </c>
      <c r="D1530" s="1">
        <v>1707282337.5508001</v>
      </c>
      <c r="E1530" s="2">
        <v>1707.2823000000001</v>
      </c>
      <c r="F1530" t="s">
        <v>9</v>
      </c>
      <c r="G1530" t="s">
        <v>36</v>
      </c>
      <c r="H1530" t="s">
        <v>20</v>
      </c>
    </row>
    <row r="1531" spans="1:8" x14ac:dyDescent="0.25">
      <c r="A1531" t="s">
        <v>35</v>
      </c>
      <c r="B1531" t="s">
        <v>81</v>
      </c>
      <c r="C1531">
        <v>2019</v>
      </c>
      <c r="D1531" s="1">
        <v>1420854570.1894</v>
      </c>
      <c r="E1531" s="2">
        <v>1420.8545999999999</v>
      </c>
      <c r="F1531" t="s">
        <v>9</v>
      </c>
      <c r="G1531" t="s">
        <v>36</v>
      </c>
      <c r="H1531" t="s">
        <v>20</v>
      </c>
    </row>
    <row r="1532" spans="1:8" x14ac:dyDescent="0.25">
      <c r="A1532" t="s">
        <v>35</v>
      </c>
      <c r="B1532" t="s">
        <v>81</v>
      </c>
      <c r="C1532">
        <v>2020</v>
      </c>
      <c r="D1532" s="1">
        <v>2719199457.2676001</v>
      </c>
      <c r="E1532" s="2">
        <v>2719.1995000000002</v>
      </c>
      <c r="F1532" t="s">
        <v>9</v>
      </c>
      <c r="G1532" t="s">
        <v>36</v>
      </c>
      <c r="H1532" t="s">
        <v>20</v>
      </c>
    </row>
    <row r="1533" spans="1:8" x14ac:dyDescent="0.25">
      <c r="A1533" t="s">
        <v>35</v>
      </c>
      <c r="B1533" t="s">
        <v>81</v>
      </c>
      <c r="C1533">
        <v>2021</v>
      </c>
      <c r="D1533" s="1">
        <v>3364825369.1657</v>
      </c>
      <c r="E1533" s="2">
        <v>3364.8254000000002</v>
      </c>
      <c r="F1533" t="s">
        <v>9</v>
      </c>
      <c r="G1533" t="s">
        <v>36</v>
      </c>
      <c r="H1533" t="s">
        <v>20</v>
      </c>
    </row>
    <row r="1534" spans="1:8" x14ac:dyDescent="0.25">
      <c r="A1534" t="s">
        <v>35</v>
      </c>
      <c r="B1534" t="s">
        <v>81</v>
      </c>
      <c r="C1534">
        <v>2022</v>
      </c>
      <c r="D1534" s="1">
        <v>3311361657.7638001</v>
      </c>
      <c r="E1534" s="2">
        <v>3311.3616999999999</v>
      </c>
      <c r="F1534" t="s">
        <v>9</v>
      </c>
      <c r="G1534" t="s">
        <v>36</v>
      </c>
      <c r="H1534" t="s">
        <v>20</v>
      </c>
    </row>
    <row r="1535" spans="1:8" x14ac:dyDescent="0.25">
      <c r="A1535" t="s">
        <v>35</v>
      </c>
      <c r="B1535" t="s">
        <v>81</v>
      </c>
      <c r="C1535">
        <v>2023</v>
      </c>
      <c r="D1535" s="1">
        <v>2935706258.9242001</v>
      </c>
      <c r="E1535" s="2">
        <v>2935.7062999999998</v>
      </c>
      <c r="F1535" t="s">
        <v>9</v>
      </c>
      <c r="G1535" t="s">
        <v>36</v>
      </c>
      <c r="H1535" t="s">
        <v>20</v>
      </c>
    </row>
    <row r="1536" spans="1:8" x14ac:dyDescent="0.25">
      <c r="A1536" t="s">
        <v>37</v>
      </c>
      <c r="B1536" t="s">
        <v>81</v>
      </c>
      <c r="C1536">
        <v>2018</v>
      </c>
      <c r="D1536" s="1">
        <v>6025757030.9987001</v>
      </c>
      <c r="E1536" s="2">
        <v>6025.7569999999996</v>
      </c>
      <c r="F1536" t="s">
        <v>9</v>
      </c>
      <c r="G1536" t="s">
        <v>38</v>
      </c>
      <c r="H1536" t="s">
        <v>39</v>
      </c>
    </row>
    <row r="1537" spans="1:8" x14ac:dyDescent="0.25">
      <c r="A1537" t="s">
        <v>37</v>
      </c>
      <c r="B1537" t="s">
        <v>81</v>
      </c>
      <c r="C1537">
        <v>2019</v>
      </c>
      <c r="D1537" s="1">
        <v>6692067428.4572001</v>
      </c>
      <c r="E1537" s="2">
        <v>6692.0673999999999</v>
      </c>
      <c r="F1537" t="s">
        <v>9</v>
      </c>
      <c r="G1537" t="s">
        <v>38</v>
      </c>
      <c r="H1537" t="s">
        <v>39</v>
      </c>
    </row>
    <row r="1538" spans="1:8" x14ac:dyDescent="0.25">
      <c r="A1538" t="s">
        <v>37</v>
      </c>
      <c r="B1538" t="s">
        <v>81</v>
      </c>
      <c r="C1538">
        <v>2020</v>
      </c>
      <c r="D1538" s="1">
        <v>9034372412.6898003</v>
      </c>
      <c r="E1538" s="2">
        <v>9034.3724000000002</v>
      </c>
      <c r="F1538" t="s">
        <v>9</v>
      </c>
      <c r="G1538" t="s">
        <v>38</v>
      </c>
      <c r="H1538" t="s">
        <v>39</v>
      </c>
    </row>
    <row r="1539" spans="1:8" x14ac:dyDescent="0.25">
      <c r="A1539" t="s">
        <v>37</v>
      </c>
      <c r="B1539" t="s">
        <v>81</v>
      </c>
      <c r="C1539">
        <v>2021</v>
      </c>
      <c r="D1539" s="1">
        <v>10223334616.396799</v>
      </c>
      <c r="E1539" s="2">
        <v>10223.3346</v>
      </c>
      <c r="F1539" t="s">
        <v>9</v>
      </c>
      <c r="G1539" t="s">
        <v>38</v>
      </c>
      <c r="H1539" t="s">
        <v>39</v>
      </c>
    </row>
    <row r="1540" spans="1:8" x14ac:dyDescent="0.25">
      <c r="A1540" t="s">
        <v>37</v>
      </c>
      <c r="B1540" t="s">
        <v>81</v>
      </c>
      <c r="C1540">
        <v>2022</v>
      </c>
      <c r="D1540" s="1">
        <v>9918568663.3917007</v>
      </c>
      <c r="E1540" s="2">
        <v>9918.5686999999998</v>
      </c>
      <c r="F1540" t="s">
        <v>9</v>
      </c>
      <c r="G1540" t="s">
        <v>38</v>
      </c>
      <c r="H1540" t="s">
        <v>39</v>
      </c>
    </row>
    <row r="1541" spans="1:8" x14ac:dyDescent="0.25">
      <c r="A1541" t="s">
        <v>37</v>
      </c>
      <c r="B1541" t="s">
        <v>81</v>
      </c>
      <c r="C1541">
        <v>2023</v>
      </c>
      <c r="D1541" s="1">
        <v>7899316947.6947002</v>
      </c>
      <c r="E1541" s="2">
        <v>7899.3168999999998</v>
      </c>
      <c r="F1541" t="s">
        <v>9</v>
      </c>
      <c r="G1541" t="s">
        <v>38</v>
      </c>
      <c r="H1541" t="s">
        <v>39</v>
      </c>
    </row>
    <row r="1542" spans="1:8" x14ac:dyDescent="0.25">
      <c r="A1542" t="s">
        <v>59</v>
      </c>
      <c r="B1542" t="s">
        <v>81</v>
      </c>
      <c r="C1542">
        <v>2018</v>
      </c>
      <c r="D1542" s="1">
        <v>47496109.371600002</v>
      </c>
      <c r="E1542" s="2">
        <v>47.496099999999998</v>
      </c>
      <c r="F1542" t="s">
        <v>9</v>
      </c>
      <c r="G1542" t="s">
        <v>60</v>
      </c>
      <c r="H1542" t="s">
        <v>39</v>
      </c>
    </row>
    <row r="1543" spans="1:8" x14ac:dyDescent="0.25">
      <c r="A1543" t="s">
        <v>59</v>
      </c>
      <c r="B1543" t="s">
        <v>81</v>
      </c>
      <c r="C1543">
        <v>2019</v>
      </c>
      <c r="D1543" s="1">
        <v>41993441.859099999</v>
      </c>
      <c r="E1543" s="2">
        <v>41.993400000000001</v>
      </c>
      <c r="F1543" t="s">
        <v>9</v>
      </c>
      <c r="G1543" t="s">
        <v>60</v>
      </c>
      <c r="H1543" t="s">
        <v>39</v>
      </c>
    </row>
    <row r="1544" spans="1:8" x14ac:dyDescent="0.25">
      <c r="A1544" t="s">
        <v>59</v>
      </c>
      <c r="B1544" t="s">
        <v>81</v>
      </c>
      <c r="C1544">
        <v>2020</v>
      </c>
      <c r="D1544" s="1">
        <v>53986987.963100001</v>
      </c>
      <c r="E1544" s="2">
        <v>53.987000000000002</v>
      </c>
      <c r="F1544" t="s">
        <v>9</v>
      </c>
      <c r="G1544" t="s">
        <v>60</v>
      </c>
      <c r="H1544" t="s">
        <v>39</v>
      </c>
    </row>
    <row r="1545" spans="1:8" x14ac:dyDescent="0.25">
      <c r="A1545" t="s">
        <v>59</v>
      </c>
      <c r="B1545" t="s">
        <v>81</v>
      </c>
      <c r="C1545">
        <v>2021</v>
      </c>
      <c r="D1545" s="1">
        <v>64402077.392800003</v>
      </c>
      <c r="E1545" s="2">
        <v>64.402100000000004</v>
      </c>
      <c r="F1545" t="s">
        <v>9</v>
      </c>
      <c r="G1545" t="s">
        <v>60</v>
      </c>
      <c r="H1545" t="s">
        <v>39</v>
      </c>
    </row>
    <row r="1546" spans="1:8" x14ac:dyDescent="0.25">
      <c r="A1546" t="s">
        <v>59</v>
      </c>
      <c r="B1546" t="s">
        <v>81</v>
      </c>
      <c r="C1546">
        <v>2022</v>
      </c>
      <c r="D1546" s="1">
        <v>73201545.670599997</v>
      </c>
      <c r="E1546" s="2">
        <v>73.201499999999996</v>
      </c>
      <c r="F1546" t="s">
        <v>9</v>
      </c>
      <c r="G1546" t="s">
        <v>60</v>
      </c>
      <c r="H1546" t="s">
        <v>39</v>
      </c>
    </row>
    <row r="1547" spans="1:8" x14ac:dyDescent="0.25">
      <c r="A1547" t="s">
        <v>59</v>
      </c>
      <c r="B1547" t="s">
        <v>81</v>
      </c>
      <c r="C1547">
        <v>2023</v>
      </c>
      <c r="D1547" s="1">
        <v>84899316.113000005</v>
      </c>
      <c r="E1547" s="2">
        <v>84.899299999999997</v>
      </c>
      <c r="F1547" t="s">
        <v>9</v>
      </c>
      <c r="G1547" t="s">
        <v>60</v>
      </c>
      <c r="H1547" t="s">
        <v>39</v>
      </c>
    </row>
    <row r="1548" spans="1:8" x14ac:dyDescent="0.25">
      <c r="A1548" t="s">
        <v>70</v>
      </c>
      <c r="B1548" t="s">
        <v>81</v>
      </c>
      <c r="C1548">
        <v>2018</v>
      </c>
      <c r="D1548" s="1">
        <v>8097319.8273</v>
      </c>
      <c r="E1548" s="2">
        <v>8.0973000000000006</v>
      </c>
      <c r="F1548" t="s">
        <v>9</v>
      </c>
      <c r="G1548" t="s">
        <v>71</v>
      </c>
      <c r="H1548" t="s">
        <v>39</v>
      </c>
    </row>
    <row r="1549" spans="1:8" x14ac:dyDescent="0.25">
      <c r="A1549" t="s">
        <v>70</v>
      </c>
      <c r="B1549" t="s">
        <v>81</v>
      </c>
      <c r="C1549">
        <v>2019</v>
      </c>
      <c r="D1549" s="1">
        <v>8027619.2950999998</v>
      </c>
      <c r="E1549" s="2">
        <v>8.0275999999999996</v>
      </c>
      <c r="F1549" t="s">
        <v>9</v>
      </c>
      <c r="G1549" t="s">
        <v>71</v>
      </c>
      <c r="H1549" t="s">
        <v>39</v>
      </c>
    </row>
    <row r="1550" spans="1:8" x14ac:dyDescent="0.25">
      <c r="A1550" t="s">
        <v>70</v>
      </c>
      <c r="B1550" t="s">
        <v>81</v>
      </c>
      <c r="C1550">
        <v>2020</v>
      </c>
      <c r="D1550" s="1">
        <v>10256596.236099999</v>
      </c>
      <c r="E1550" s="2">
        <v>10.256600000000001</v>
      </c>
      <c r="F1550" t="s">
        <v>9</v>
      </c>
      <c r="G1550" t="s">
        <v>71</v>
      </c>
      <c r="H1550" t="s">
        <v>39</v>
      </c>
    </row>
    <row r="1551" spans="1:8" x14ac:dyDescent="0.25">
      <c r="A1551" t="s">
        <v>70</v>
      </c>
      <c r="B1551" t="s">
        <v>81</v>
      </c>
      <c r="C1551">
        <v>2021</v>
      </c>
      <c r="D1551" s="1">
        <v>11484279.093</v>
      </c>
      <c r="E1551" s="2">
        <v>11.484299999999999</v>
      </c>
      <c r="F1551" t="s">
        <v>9</v>
      </c>
      <c r="G1551" t="s">
        <v>71</v>
      </c>
      <c r="H1551" t="s">
        <v>39</v>
      </c>
    </row>
    <row r="1552" spans="1:8" x14ac:dyDescent="0.25">
      <c r="A1552" t="s">
        <v>70</v>
      </c>
      <c r="B1552" t="s">
        <v>81</v>
      </c>
      <c r="C1552">
        <v>2022</v>
      </c>
      <c r="D1552" s="1">
        <v>15369582.1161</v>
      </c>
      <c r="E1552" s="2">
        <v>15.3696</v>
      </c>
      <c r="F1552" t="s">
        <v>9</v>
      </c>
      <c r="G1552" t="s">
        <v>71</v>
      </c>
      <c r="H1552" t="s">
        <v>39</v>
      </c>
    </row>
    <row r="1553" spans="1:8" x14ac:dyDescent="0.25">
      <c r="A1553" t="s">
        <v>70</v>
      </c>
      <c r="B1553" t="s">
        <v>81</v>
      </c>
      <c r="C1553">
        <v>2023</v>
      </c>
      <c r="D1553" s="1">
        <v>13393301.650800001</v>
      </c>
      <c r="E1553" s="2">
        <v>13.3933</v>
      </c>
      <c r="F1553" t="s">
        <v>9</v>
      </c>
      <c r="G1553" t="s">
        <v>71</v>
      </c>
      <c r="H1553" t="s">
        <v>39</v>
      </c>
    </row>
    <row r="1554" spans="1:8" x14ac:dyDescent="0.25">
      <c r="A1554" t="s">
        <v>40</v>
      </c>
      <c r="B1554" t="s">
        <v>81</v>
      </c>
      <c r="C1554">
        <v>2018</v>
      </c>
      <c r="D1554" s="1">
        <v>4047460160.3590999</v>
      </c>
      <c r="E1554" s="2">
        <v>4047.4602</v>
      </c>
      <c r="F1554" t="s">
        <v>9</v>
      </c>
      <c r="G1554" t="s">
        <v>41</v>
      </c>
      <c r="H1554" t="s">
        <v>39</v>
      </c>
    </row>
    <row r="1555" spans="1:8" x14ac:dyDescent="0.25">
      <c r="A1555" t="s">
        <v>40</v>
      </c>
      <c r="B1555" t="s">
        <v>81</v>
      </c>
      <c r="C1555">
        <v>2019</v>
      </c>
      <c r="D1555" s="1">
        <v>4242418161.1220002</v>
      </c>
      <c r="E1555" s="2">
        <v>4242.4182000000001</v>
      </c>
      <c r="F1555" t="s">
        <v>9</v>
      </c>
      <c r="G1555" t="s">
        <v>41</v>
      </c>
      <c r="H1555" t="s">
        <v>39</v>
      </c>
    </row>
    <row r="1556" spans="1:8" x14ac:dyDescent="0.25">
      <c r="A1556" t="s">
        <v>40</v>
      </c>
      <c r="B1556" t="s">
        <v>81</v>
      </c>
      <c r="C1556">
        <v>2020</v>
      </c>
      <c r="D1556" s="1">
        <v>5285513699.5108995</v>
      </c>
      <c r="E1556" s="2">
        <v>5285.5137000000004</v>
      </c>
      <c r="F1556" t="s">
        <v>9</v>
      </c>
      <c r="G1556" t="s">
        <v>41</v>
      </c>
      <c r="H1556" t="s">
        <v>39</v>
      </c>
    </row>
    <row r="1557" spans="1:8" x14ac:dyDescent="0.25">
      <c r="A1557" t="s">
        <v>40</v>
      </c>
      <c r="B1557" t="s">
        <v>81</v>
      </c>
      <c r="C1557">
        <v>2021</v>
      </c>
      <c r="D1557" s="1">
        <v>5792008716.1076002</v>
      </c>
      <c r="E1557" s="2">
        <v>5792.0087000000003</v>
      </c>
      <c r="F1557" t="s">
        <v>9</v>
      </c>
      <c r="G1557" t="s">
        <v>41</v>
      </c>
      <c r="H1557" t="s">
        <v>39</v>
      </c>
    </row>
    <row r="1558" spans="1:8" x14ac:dyDescent="0.25">
      <c r="A1558" t="s">
        <v>40</v>
      </c>
      <c r="B1558" t="s">
        <v>81</v>
      </c>
      <c r="C1558">
        <v>2022</v>
      </c>
      <c r="D1558" s="1">
        <v>5553125998.2642002</v>
      </c>
      <c r="E1558" s="2">
        <v>5553.1260000000002</v>
      </c>
      <c r="F1558" t="s">
        <v>9</v>
      </c>
      <c r="G1558" t="s">
        <v>41</v>
      </c>
      <c r="H1558" t="s">
        <v>39</v>
      </c>
    </row>
    <row r="1559" spans="1:8" x14ac:dyDescent="0.25">
      <c r="A1559" t="s">
        <v>40</v>
      </c>
      <c r="B1559" t="s">
        <v>81</v>
      </c>
      <c r="C1559">
        <v>2023</v>
      </c>
      <c r="D1559" s="1">
        <v>4535345363.2285004</v>
      </c>
      <c r="E1559" s="2">
        <v>4535.3454000000002</v>
      </c>
      <c r="F1559" t="s">
        <v>9</v>
      </c>
      <c r="G1559" t="s">
        <v>41</v>
      </c>
      <c r="H1559" t="s">
        <v>39</v>
      </c>
    </row>
    <row r="1560" spans="1:8" x14ac:dyDescent="0.25">
      <c r="A1560" t="s">
        <v>42</v>
      </c>
      <c r="B1560" t="s">
        <v>81</v>
      </c>
      <c r="C1560">
        <v>2018</v>
      </c>
      <c r="D1560" s="1">
        <v>9219132553.6149006</v>
      </c>
      <c r="E1560" s="2">
        <v>9219.1326000000008</v>
      </c>
      <c r="F1560" t="s">
        <v>9</v>
      </c>
      <c r="G1560" t="s">
        <v>43</v>
      </c>
      <c r="H1560" t="s">
        <v>44</v>
      </c>
    </row>
    <row r="1561" spans="1:8" x14ac:dyDescent="0.25">
      <c r="A1561" t="s">
        <v>42</v>
      </c>
      <c r="B1561" t="s">
        <v>81</v>
      </c>
      <c r="C1561">
        <v>2019</v>
      </c>
      <c r="D1561" s="1">
        <v>12524334163.026199</v>
      </c>
      <c r="E1561" s="2">
        <v>12524.334199999999</v>
      </c>
      <c r="F1561" t="s">
        <v>9</v>
      </c>
      <c r="G1561" t="s">
        <v>43</v>
      </c>
      <c r="H1561" t="s">
        <v>44</v>
      </c>
    </row>
    <row r="1562" spans="1:8" x14ac:dyDescent="0.25">
      <c r="A1562" t="s">
        <v>42</v>
      </c>
      <c r="B1562" t="s">
        <v>81</v>
      </c>
      <c r="C1562">
        <v>2020</v>
      </c>
      <c r="D1562" s="1">
        <v>16175604586.3864</v>
      </c>
      <c r="E1562" s="2">
        <v>16175.604600000001</v>
      </c>
      <c r="F1562" t="s">
        <v>9</v>
      </c>
      <c r="G1562" t="s">
        <v>43</v>
      </c>
      <c r="H1562" t="s">
        <v>44</v>
      </c>
    </row>
    <row r="1563" spans="1:8" x14ac:dyDescent="0.25">
      <c r="A1563" t="s">
        <v>42</v>
      </c>
      <c r="B1563" t="s">
        <v>81</v>
      </c>
      <c r="C1563">
        <v>2021</v>
      </c>
      <c r="D1563" s="1">
        <v>12893387006.671801</v>
      </c>
      <c r="E1563" s="2">
        <v>12893.387000000001</v>
      </c>
      <c r="F1563" t="s">
        <v>9</v>
      </c>
      <c r="G1563" t="s">
        <v>43</v>
      </c>
      <c r="H1563" t="s">
        <v>44</v>
      </c>
    </row>
    <row r="1564" spans="1:8" x14ac:dyDescent="0.25">
      <c r="A1564" t="s">
        <v>42</v>
      </c>
      <c r="B1564" t="s">
        <v>81</v>
      </c>
      <c r="C1564">
        <v>2022</v>
      </c>
      <c r="D1564" s="1">
        <v>20802563102.3419</v>
      </c>
      <c r="E1564" s="2">
        <v>20802.563099999999</v>
      </c>
      <c r="F1564" t="s">
        <v>9</v>
      </c>
      <c r="G1564" t="s">
        <v>43</v>
      </c>
      <c r="H1564" t="s">
        <v>44</v>
      </c>
    </row>
    <row r="1565" spans="1:8" x14ac:dyDescent="0.25">
      <c r="A1565" t="s">
        <v>42</v>
      </c>
      <c r="B1565" t="s">
        <v>81</v>
      </c>
      <c r="C1565">
        <v>2023</v>
      </c>
      <c r="D1565" s="1">
        <v>16441558680.08</v>
      </c>
      <c r="E1565" s="2">
        <v>16441.558700000001</v>
      </c>
      <c r="F1565" t="s">
        <v>9</v>
      </c>
      <c r="G1565" t="s">
        <v>43</v>
      </c>
      <c r="H1565" t="s">
        <v>44</v>
      </c>
    </row>
    <row r="1566" spans="1:8" x14ac:dyDescent="0.25">
      <c r="A1566" t="s">
        <v>61</v>
      </c>
      <c r="B1566" t="s">
        <v>81</v>
      </c>
      <c r="C1566">
        <v>2018</v>
      </c>
      <c r="D1566" s="1">
        <v>2246407900.1257</v>
      </c>
      <c r="E1566" s="2">
        <v>2246.4079000000002</v>
      </c>
      <c r="F1566" t="s">
        <v>9</v>
      </c>
      <c r="G1566" t="s">
        <v>62</v>
      </c>
      <c r="H1566" t="s">
        <v>44</v>
      </c>
    </row>
    <row r="1567" spans="1:8" x14ac:dyDescent="0.25">
      <c r="A1567" t="s">
        <v>61</v>
      </c>
      <c r="B1567" t="s">
        <v>81</v>
      </c>
      <c r="C1567">
        <v>2019</v>
      </c>
      <c r="D1567" s="1">
        <v>2313750345.0577002</v>
      </c>
      <c r="E1567" s="2">
        <v>2313.7503000000002</v>
      </c>
      <c r="F1567" t="s">
        <v>9</v>
      </c>
      <c r="G1567" t="s">
        <v>62</v>
      </c>
      <c r="H1567" t="s">
        <v>44</v>
      </c>
    </row>
    <row r="1568" spans="1:8" x14ac:dyDescent="0.25">
      <c r="A1568" t="s">
        <v>61</v>
      </c>
      <c r="B1568" t="s">
        <v>81</v>
      </c>
      <c r="C1568">
        <v>2020</v>
      </c>
      <c r="D1568" s="1">
        <v>3043773497.2347002</v>
      </c>
      <c r="E1568" s="2">
        <v>3043.7734999999998</v>
      </c>
      <c r="F1568" t="s">
        <v>9</v>
      </c>
      <c r="G1568" t="s">
        <v>62</v>
      </c>
      <c r="H1568" t="s">
        <v>44</v>
      </c>
    </row>
    <row r="1569" spans="1:8" x14ac:dyDescent="0.25">
      <c r="A1569" t="s">
        <v>61</v>
      </c>
      <c r="B1569" t="s">
        <v>81</v>
      </c>
      <c r="C1569">
        <v>2021</v>
      </c>
      <c r="D1569" s="1">
        <v>3022667647.9294</v>
      </c>
      <c r="E1569" s="2">
        <v>3022.6676000000002</v>
      </c>
      <c r="F1569" t="s">
        <v>9</v>
      </c>
      <c r="G1569" t="s">
        <v>62</v>
      </c>
      <c r="H1569" t="s">
        <v>44</v>
      </c>
    </row>
    <row r="1570" spans="1:8" x14ac:dyDescent="0.25">
      <c r="A1570" t="s">
        <v>61</v>
      </c>
      <c r="B1570" t="s">
        <v>81</v>
      </c>
      <c r="C1570">
        <v>2022</v>
      </c>
      <c r="D1570" s="1">
        <v>2874729980.9891</v>
      </c>
      <c r="E1570" s="2">
        <v>2874.73</v>
      </c>
      <c r="F1570" t="s">
        <v>9</v>
      </c>
      <c r="G1570" t="s">
        <v>62</v>
      </c>
      <c r="H1570" t="s">
        <v>44</v>
      </c>
    </row>
    <row r="1571" spans="1:8" x14ac:dyDescent="0.25">
      <c r="A1571" t="s">
        <v>61</v>
      </c>
      <c r="B1571" t="s">
        <v>81</v>
      </c>
      <c r="C1571">
        <v>2023</v>
      </c>
      <c r="D1571" s="1">
        <v>2681226984.5643001</v>
      </c>
      <c r="E1571" s="2">
        <v>2681.2269999999999</v>
      </c>
      <c r="F1571" t="s">
        <v>9</v>
      </c>
      <c r="G1571" t="s">
        <v>62</v>
      </c>
      <c r="H1571" t="s">
        <v>44</v>
      </c>
    </row>
    <row r="1572" spans="1:8" x14ac:dyDescent="0.25">
      <c r="A1572" t="s">
        <v>63</v>
      </c>
      <c r="B1572" t="s">
        <v>81</v>
      </c>
      <c r="C1572">
        <v>2018</v>
      </c>
      <c r="D1572" s="1">
        <v>4125710197.4733</v>
      </c>
      <c r="E1572" s="2">
        <v>4125.7102000000004</v>
      </c>
      <c r="F1572" t="s">
        <v>9</v>
      </c>
      <c r="G1572" t="s">
        <v>64</v>
      </c>
      <c r="H1572" t="s">
        <v>44</v>
      </c>
    </row>
    <row r="1573" spans="1:8" x14ac:dyDescent="0.25">
      <c r="A1573" t="s">
        <v>63</v>
      </c>
      <c r="B1573" t="s">
        <v>81</v>
      </c>
      <c r="C1573">
        <v>2019</v>
      </c>
      <c r="D1573" s="1">
        <v>4831542406.0569</v>
      </c>
      <c r="E1573" s="2">
        <v>4831.5424000000003</v>
      </c>
      <c r="F1573" t="s">
        <v>9</v>
      </c>
      <c r="G1573" t="s">
        <v>64</v>
      </c>
      <c r="H1573" t="s">
        <v>44</v>
      </c>
    </row>
    <row r="1574" spans="1:8" x14ac:dyDescent="0.25">
      <c r="A1574" t="s">
        <v>63</v>
      </c>
      <c r="B1574" t="s">
        <v>81</v>
      </c>
      <c r="C1574">
        <v>2020</v>
      </c>
      <c r="D1574" s="1">
        <v>4910658207.4878998</v>
      </c>
      <c r="E1574" s="2">
        <v>4910.6581999999999</v>
      </c>
      <c r="F1574" t="s">
        <v>9</v>
      </c>
      <c r="G1574" t="s">
        <v>64</v>
      </c>
      <c r="H1574" t="s">
        <v>44</v>
      </c>
    </row>
    <row r="1575" spans="1:8" x14ac:dyDescent="0.25">
      <c r="A1575" t="s">
        <v>63</v>
      </c>
      <c r="B1575" t="s">
        <v>81</v>
      </c>
      <c r="C1575">
        <v>2021</v>
      </c>
      <c r="D1575" s="1">
        <v>6462943160.7798996</v>
      </c>
      <c r="E1575" s="2">
        <v>6462.9431999999997</v>
      </c>
      <c r="F1575" t="s">
        <v>9</v>
      </c>
      <c r="G1575" t="s">
        <v>64</v>
      </c>
      <c r="H1575" t="s">
        <v>44</v>
      </c>
    </row>
    <row r="1576" spans="1:8" x14ac:dyDescent="0.25">
      <c r="A1576" t="s">
        <v>63</v>
      </c>
      <c r="B1576" t="s">
        <v>81</v>
      </c>
      <c r="C1576">
        <v>2022</v>
      </c>
      <c r="D1576" s="1">
        <v>4108244746.8852</v>
      </c>
      <c r="E1576" s="2">
        <v>4108.2447000000002</v>
      </c>
      <c r="F1576" t="s">
        <v>9</v>
      </c>
      <c r="G1576" t="s">
        <v>64</v>
      </c>
      <c r="H1576" t="s">
        <v>44</v>
      </c>
    </row>
    <row r="1577" spans="1:8" x14ac:dyDescent="0.25">
      <c r="A1577" t="s">
        <v>63</v>
      </c>
      <c r="B1577" t="s">
        <v>81</v>
      </c>
      <c r="C1577">
        <v>2023</v>
      </c>
      <c r="D1577" s="1">
        <v>4189837755.7684002</v>
      </c>
      <c r="E1577" s="2">
        <v>4189.8378000000002</v>
      </c>
      <c r="F1577" t="s">
        <v>9</v>
      </c>
      <c r="G1577" t="s">
        <v>64</v>
      </c>
      <c r="H1577" t="s">
        <v>44</v>
      </c>
    </row>
    <row r="1578" spans="1:8" x14ac:dyDescent="0.25">
      <c r="A1578" t="s">
        <v>45</v>
      </c>
      <c r="B1578" t="s">
        <v>81</v>
      </c>
      <c r="C1578">
        <v>2018</v>
      </c>
      <c r="D1578" s="1">
        <v>5623993496.2082005</v>
      </c>
      <c r="E1578" s="2">
        <v>5623.9934999999996</v>
      </c>
      <c r="F1578" t="s">
        <v>9</v>
      </c>
      <c r="G1578" t="s">
        <v>46</v>
      </c>
      <c r="H1578" t="s">
        <v>47</v>
      </c>
    </row>
    <row r="1579" spans="1:8" x14ac:dyDescent="0.25">
      <c r="A1579" t="s">
        <v>45</v>
      </c>
      <c r="B1579" t="s">
        <v>81</v>
      </c>
      <c r="C1579">
        <v>2019</v>
      </c>
      <c r="D1579" s="1">
        <v>7306578661.1894999</v>
      </c>
      <c r="E1579" s="2">
        <v>7306.5787</v>
      </c>
      <c r="F1579" t="s">
        <v>9</v>
      </c>
      <c r="G1579" t="s">
        <v>46</v>
      </c>
      <c r="H1579" t="s">
        <v>47</v>
      </c>
    </row>
    <row r="1580" spans="1:8" x14ac:dyDescent="0.25">
      <c r="A1580" t="s">
        <v>45</v>
      </c>
      <c r="B1580" t="s">
        <v>81</v>
      </c>
      <c r="C1580">
        <v>2020</v>
      </c>
      <c r="D1580" s="1">
        <v>10997618656.6908</v>
      </c>
      <c r="E1580" s="2">
        <v>10997.618700000001</v>
      </c>
      <c r="F1580" t="s">
        <v>9</v>
      </c>
      <c r="G1580" t="s">
        <v>46</v>
      </c>
      <c r="H1580" t="s">
        <v>47</v>
      </c>
    </row>
    <row r="1581" spans="1:8" x14ac:dyDescent="0.25">
      <c r="A1581" t="s">
        <v>45</v>
      </c>
      <c r="B1581" t="s">
        <v>81</v>
      </c>
      <c r="C1581">
        <v>2021</v>
      </c>
      <c r="D1581" s="1">
        <v>9233914933.8547001</v>
      </c>
      <c r="E1581" s="2">
        <v>9233.9148999999998</v>
      </c>
      <c r="F1581" t="s">
        <v>9</v>
      </c>
      <c r="G1581" t="s">
        <v>46</v>
      </c>
      <c r="H1581" t="s">
        <v>47</v>
      </c>
    </row>
    <row r="1582" spans="1:8" x14ac:dyDescent="0.25">
      <c r="A1582" t="s">
        <v>45</v>
      </c>
      <c r="B1582" t="s">
        <v>81</v>
      </c>
      <c r="C1582">
        <v>2022</v>
      </c>
      <c r="D1582" s="1">
        <v>15583510695.1143</v>
      </c>
      <c r="E1582" s="2">
        <v>15583.510700000001</v>
      </c>
      <c r="F1582" t="s">
        <v>9</v>
      </c>
      <c r="G1582" t="s">
        <v>46</v>
      </c>
      <c r="H1582" t="s">
        <v>47</v>
      </c>
    </row>
    <row r="1583" spans="1:8" x14ac:dyDescent="0.25">
      <c r="A1583" t="s">
        <v>45</v>
      </c>
      <c r="B1583" t="s">
        <v>81</v>
      </c>
      <c r="C1583">
        <v>2023</v>
      </c>
      <c r="D1583" s="1">
        <v>11360181815.766701</v>
      </c>
      <c r="E1583" s="2">
        <v>11360.1818</v>
      </c>
      <c r="F1583" t="s">
        <v>9</v>
      </c>
      <c r="G1583" t="s">
        <v>46</v>
      </c>
      <c r="H1583" t="s">
        <v>47</v>
      </c>
    </row>
    <row r="1584" spans="1:8" x14ac:dyDescent="0.25">
      <c r="A1584" t="s">
        <v>48</v>
      </c>
      <c r="B1584" t="s">
        <v>81</v>
      </c>
      <c r="C1584">
        <v>2018</v>
      </c>
      <c r="D1584" s="1">
        <v>14323534736.184999</v>
      </c>
      <c r="E1584" s="2">
        <v>14323.5347</v>
      </c>
      <c r="F1584" t="s">
        <v>9</v>
      </c>
      <c r="G1584" t="s">
        <v>49</v>
      </c>
      <c r="H1584" t="s">
        <v>47</v>
      </c>
    </row>
    <row r="1585" spans="1:8" x14ac:dyDescent="0.25">
      <c r="A1585" t="s">
        <v>48</v>
      </c>
      <c r="B1585" t="s">
        <v>81</v>
      </c>
      <c r="C1585">
        <v>2019</v>
      </c>
      <c r="D1585" s="1">
        <v>19139033926.990398</v>
      </c>
      <c r="E1585" s="2">
        <v>19139.033899999999</v>
      </c>
      <c r="F1585" t="s">
        <v>9</v>
      </c>
      <c r="G1585" t="s">
        <v>49</v>
      </c>
      <c r="H1585" t="s">
        <v>47</v>
      </c>
    </row>
    <row r="1586" spans="1:8" x14ac:dyDescent="0.25">
      <c r="A1586" t="s">
        <v>48</v>
      </c>
      <c r="B1586" t="s">
        <v>81</v>
      </c>
      <c r="C1586">
        <v>2020</v>
      </c>
      <c r="D1586" s="1">
        <v>32878275608.290901</v>
      </c>
      <c r="E1586" s="2">
        <v>32878.275600000001</v>
      </c>
      <c r="F1586" t="s">
        <v>9</v>
      </c>
      <c r="G1586" t="s">
        <v>49</v>
      </c>
      <c r="H1586" t="s">
        <v>47</v>
      </c>
    </row>
    <row r="1587" spans="1:8" x14ac:dyDescent="0.25">
      <c r="A1587" t="s">
        <v>48</v>
      </c>
      <c r="B1587" t="s">
        <v>81</v>
      </c>
      <c r="C1587">
        <v>2021</v>
      </c>
      <c r="D1587" s="1">
        <v>39910560725.007004</v>
      </c>
      <c r="E1587" s="2">
        <v>39910.560700000002</v>
      </c>
      <c r="F1587" t="s">
        <v>9</v>
      </c>
      <c r="G1587" t="s">
        <v>49</v>
      </c>
      <c r="H1587" t="s">
        <v>47</v>
      </c>
    </row>
    <row r="1588" spans="1:8" x14ac:dyDescent="0.25">
      <c r="A1588" t="s">
        <v>48</v>
      </c>
      <c r="B1588" t="s">
        <v>81</v>
      </c>
      <c r="C1588">
        <v>2022</v>
      </c>
      <c r="D1588" s="1">
        <v>42441135825.210403</v>
      </c>
      <c r="E1588" s="2">
        <v>42441.135799999996</v>
      </c>
      <c r="F1588" t="s">
        <v>9</v>
      </c>
      <c r="G1588" t="s">
        <v>49</v>
      </c>
      <c r="H1588" t="s">
        <v>47</v>
      </c>
    </row>
    <row r="1589" spans="1:8" x14ac:dyDescent="0.25">
      <c r="A1589" t="s">
        <v>48</v>
      </c>
      <c r="B1589" t="s">
        <v>81</v>
      </c>
      <c r="C1589">
        <v>2023</v>
      </c>
      <c r="D1589" s="1">
        <v>38683351628.100601</v>
      </c>
      <c r="E1589" s="2">
        <v>38683.351600000002</v>
      </c>
      <c r="F1589" t="s">
        <v>9</v>
      </c>
      <c r="G1589" t="s">
        <v>49</v>
      </c>
      <c r="H1589" t="s">
        <v>47</v>
      </c>
    </row>
    <row r="1590" spans="1:8" x14ac:dyDescent="0.25">
      <c r="A1590" t="s">
        <v>50</v>
      </c>
      <c r="B1590" t="s">
        <v>81</v>
      </c>
      <c r="C1590">
        <v>2018</v>
      </c>
      <c r="D1590" s="1">
        <v>6789332381.2142</v>
      </c>
      <c r="E1590" s="2">
        <v>6789.3324000000002</v>
      </c>
      <c r="F1590" t="s">
        <v>9</v>
      </c>
      <c r="G1590" t="s">
        <v>51</v>
      </c>
      <c r="H1590" t="s">
        <v>47</v>
      </c>
    </row>
    <row r="1591" spans="1:8" x14ac:dyDescent="0.25">
      <c r="A1591" t="s">
        <v>50</v>
      </c>
      <c r="B1591" t="s">
        <v>81</v>
      </c>
      <c r="C1591">
        <v>2019</v>
      </c>
      <c r="D1591" s="1">
        <v>8825452444.9659996</v>
      </c>
      <c r="E1591" s="2">
        <v>8825.4524000000001</v>
      </c>
      <c r="F1591" t="s">
        <v>9</v>
      </c>
      <c r="G1591" t="s">
        <v>51</v>
      </c>
      <c r="H1591" t="s">
        <v>47</v>
      </c>
    </row>
    <row r="1592" spans="1:8" x14ac:dyDescent="0.25">
      <c r="A1592" t="s">
        <v>50</v>
      </c>
      <c r="B1592" t="s">
        <v>81</v>
      </c>
      <c r="C1592">
        <v>2020</v>
      </c>
      <c r="D1592" s="1">
        <v>12310950428.292801</v>
      </c>
      <c r="E1592" s="2">
        <v>12310.9504</v>
      </c>
      <c r="F1592" t="s">
        <v>9</v>
      </c>
      <c r="G1592" t="s">
        <v>51</v>
      </c>
      <c r="H1592" t="s">
        <v>47</v>
      </c>
    </row>
    <row r="1593" spans="1:8" x14ac:dyDescent="0.25">
      <c r="A1593" t="s">
        <v>50</v>
      </c>
      <c r="B1593" t="s">
        <v>81</v>
      </c>
      <c r="C1593">
        <v>2021</v>
      </c>
      <c r="D1593" s="1">
        <v>14205297602.451099</v>
      </c>
      <c r="E1593" s="2">
        <v>14205.2976</v>
      </c>
      <c r="F1593" t="s">
        <v>9</v>
      </c>
      <c r="G1593" t="s">
        <v>51</v>
      </c>
      <c r="H1593" t="s">
        <v>47</v>
      </c>
    </row>
    <row r="1594" spans="1:8" x14ac:dyDescent="0.25">
      <c r="A1594" t="s">
        <v>50</v>
      </c>
      <c r="B1594" t="s">
        <v>81</v>
      </c>
      <c r="C1594">
        <v>2022</v>
      </c>
      <c r="D1594" s="1">
        <v>12449723132.201799</v>
      </c>
      <c r="E1594" s="2">
        <v>12449.723099999999</v>
      </c>
      <c r="F1594" t="s">
        <v>9</v>
      </c>
      <c r="G1594" t="s">
        <v>51</v>
      </c>
      <c r="H1594" t="s">
        <v>47</v>
      </c>
    </row>
    <row r="1595" spans="1:8" x14ac:dyDescent="0.25">
      <c r="A1595" t="s">
        <v>50</v>
      </c>
      <c r="B1595" t="s">
        <v>81</v>
      </c>
      <c r="C1595">
        <v>2023</v>
      </c>
      <c r="D1595" s="1">
        <v>12167451548.1929</v>
      </c>
      <c r="E1595" s="2">
        <v>12167.451499999999</v>
      </c>
      <c r="F1595" t="s">
        <v>9</v>
      </c>
      <c r="G1595" t="s">
        <v>51</v>
      </c>
      <c r="H1595" t="s">
        <v>47</v>
      </c>
    </row>
    <row r="1596" spans="1:8" x14ac:dyDescent="0.25">
      <c r="A1596" t="s">
        <v>52</v>
      </c>
      <c r="B1596" t="s">
        <v>81</v>
      </c>
      <c r="C1596">
        <v>2018</v>
      </c>
      <c r="D1596" s="1">
        <v>307530982.29439998</v>
      </c>
      <c r="E1596" s="2">
        <v>307.53100000000001</v>
      </c>
      <c r="F1596" t="s">
        <v>9</v>
      </c>
      <c r="G1596" t="s">
        <v>53</v>
      </c>
      <c r="H1596" t="s">
        <v>47</v>
      </c>
    </row>
    <row r="1597" spans="1:8" x14ac:dyDescent="0.25">
      <c r="A1597" t="s">
        <v>52</v>
      </c>
      <c r="B1597" t="s">
        <v>81</v>
      </c>
      <c r="C1597">
        <v>2019</v>
      </c>
      <c r="D1597" s="1">
        <v>396229394.51859999</v>
      </c>
      <c r="E1597" s="2">
        <v>396.2294</v>
      </c>
      <c r="F1597" t="s">
        <v>9</v>
      </c>
      <c r="G1597" t="s">
        <v>53</v>
      </c>
      <c r="H1597" t="s">
        <v>47</v>
      </c>
    </row>
    <row r="1598" spans="1:8" x14ac:dyDescent="0.25">
      <c r="A1598" t="s">
        <v>52</v>
      </c>
      <c r="B1598" t="s">
        <v>81</v>
      </c>
      <c r="C1598">
        <v>2020</v>
      </c>
      <c r="D1598" s="1">
        <v>521831098.93220001</v>
      </c>
      <c r="E1598" s="2">
        <v>521.83109999999999</v>
      </c>
      <c r="F1598" t="s">
        <v>9</v>
      </c>
      <c r="G1598" t="s">
        <v>53</v>
      </c>
      <c r="H1598" t="s">
        <v>47</v>
      </c>
    </row>
    <row r="1599" spans="1:8" x14ac:dyDescent="0.25">
      <c r="A1599" t="s">
        <v>52</v>
      </c>
      <c r="B1599" t="s">
        <v>81</v>
      </c>
      <c r="C1599">
        <v>2021</v>
      </c>
      <c r="D1599" s="1">
        <v>449943766.88120002</v>
      </c>
      <c r="E1599" s="2">
        <v>449.94380000000001</v>
      </c>
      <c r="F1599" t="s">
        <v>9</v>
      </c>
      <c r="G1599" t="s">
        <v>53</v>
      </c>
      <c r="H1599" t="s">
        <v>47</v>
      </c>
    </row>
    <row r="1600" spans="1:8" x14ac:dyDescent="0.25">
      <c r="A1600" t="s">
        <v>52</v>
      </c>
      <c r="B1600" t="s">
        <v>81</v>
      </c>
      <c r="C1600">
        <v>2022</v>
      </c>
      <c r="D1600" s="1">
        <v>402122801.2852</v>
      </c>
      <c r="E1600" s="2">
        <v>402.12279999999998</v>
      </c>
      <c r="F1600" t="s">
        <v>9</v>
      </c>
      <c r="G1600" t="s">
        <v>53</v>
      </c>
      <c r="H1600" t="s">
        <v>47</v>
      </c>
    </row>
    <row r="1601" spans="1:8" x14ac:dyDescent="0.25">
      <c r="A1601" t="s">
        <v>52</v>
      </c>
      <c r="B1601" t="s">
        <v>81</v>
      </c>
      <c r="C1601">
        <v>2023</v>
      </c>
      <c r="D1601" s="1">
        <v>368252960.4278</v>
      </c>
      <c r="E1601" s="2">
        <v>368.25299999999999</v>
      </c>
      <c r="F1601" t="s">
        <v>9</v>
      </c>
      <c r="G1601" t="s">
        <v>53</v>
      </c>
      <c r="H1601" t="s">
        <v>47</v>
      </c>
    </row>
    <row r="1602" spans="1:8" x14ac:dyDescent="0.25">
      <c r="A1602" t="s">
        <v>54</v>
      </c>
      <c r="B1602" t="s">
        <v>81</v>
      </c>
      <c r="C1602">
        <v>2018</v>
      </c>
      <c r="D1602" s="1">
        <v>73839866742.686905</v>
      </c>
      <c r="E1602" s="2">
        <v>73839.866699999999</v>
      </c>
      <c r="F1602" t="s">
        <v>9</v>
      </c>
      <c r="G1602" t="s">
        <v>55</v>
      </c>
      <c r="H1602" t="s">
        <v>55</v>
      </c>
    </row>
    <row r="1603" spans="1:8" x14ac:dyDescent="0.25">
      <c r="A1603" t="s">
        <v>54</v>
      </c>
      <c r="B1603" t="s">
        <v>81</v>
      </c>
      <c r="C1603">
        <v>2019</v>
      </c>
      <c r="D1603" s="1">
        <v>93160384774.235703</v>
      </c>
      <c r="E1603" s="2">
        <v>93160.3848</v>
      </c>
      <c r="F1603" t="s">
        <v>9</v>
      </c>
      <c r="G1603" t="s">
        <v>55</v>
      </c>
      <c r="H1603" t="s">
        <v>55</v>
      </c>
    </row>
    <row r="1604" spans="1:8" x14ac:dyDescent="0.25">
      <c r="A1604" t="s">
        <v>54</v>
      </c>
      <c r="B1604" t="s">
        <v>81</v>
      </c>
      <c r="C1604">
        <v>2020</v>
      </c>
      <c r="D1604" s="1">
        <v>117573900068.983</v>
      </c>
      <c r="E1604" s="2">
        <v>117573.9001</v>
      </c>
      <c r="F1604" t="s">
        <v>9</v>
      </c>
      <c r="G1604" t="s">
        <v>55</v>
      </c>
      <c r="H1604" t="s">
        <v>55</v>
      </c>
    </row>
    <row r="1605" spans="1:8" x14ac:dyDescent="0.25">
      <c r="A1605" t="s">
        <v>54</v>
      </c>
      <c r="B1605" t="s">
        <v>81</v>
      </c>
      <c r="C1605">
        <v>2021</v>
      </c>
      <c r="D1605" s="1">
        <v>126469366546.35699</v>
      </c>
      <c r="E1605" s="2">
        <v>126469.3665</v>
      </c>
      <c r="F1605" t="s">
        <v>9</v>
      </c>
      <c r="G1605" t="s">
        <v>55</v>
      </c>
      <c r="H1605" t="s">
        <v>55</v>
      </c>
    </row>
    <row r="1606" spans="1:8" x14ac:dyDescent="0.25">
      <c r="A1606" t="s">
        <v>54</v>
      </c>
      <c r="B1606" t="s">
        <v>81</v>
      </c>
      <c r="C1606">
        <v>2022</v>
      </c>
      <c r="D1606" s="1">
        <v>142107238331.52499</v>
      </c>
      <c r="E1606" s="2">
        <v>142107.2383</v>
      </c>
      <c r="F1606" t="s">
        <v>9</v>
      </c>
      <c r="G1606" t="s">
        <v>55</v>
      </c>
      <c r="H1606" t="s">
        <v>55</v>
      </c>
    </row>
    <row r="1607" spans="1:8" x14ac:dyDescent="0.25">
      <c r="A1607" t="s">
        <v>54</v>
      </c>
      <c r="B1607" t="s">
        <v>81</v>
      </c>
      <c r="C1607">
        <v>2023</v>
      </c>
      <c r="D1607" s="1">
        <v>142855577862.76501</v>
      </c>
      <c r="E1607" s="2">
        <v>142855.5779</v>
      </c>
      <c r="F1607" t="s">
        <v>9</v>
      </c>
      <c r="G1607" t="s">
        <v>55</v>
      </c>
      <c r="H1607" t="s">
        <v>55</v>
      </c>
    </row>
    <row r="1608" spans="1:8" x14ac:dyDescent="0.25">
      <c r="A1608" t="s">
        <v>7</v>
      </c>
      <c r="B1608" t="s">
        <v>82</v>
      </c>
      <c r="C1608">
        <v>2018</v>
      </c>
      <c r="D1608" s="1">
        <v>1697795264.0616</v>
      </c>
      <c r="E1608" s="2">
        <v>1697.7953</v>
      </c>
      <c r="F1608" t="s">
        <v>9</v>
      </c>
      <c r="G1608" t="s">
        <v>10</v>
      </c>
      <c r="H1608" t="s">
        <v>11</v>
      </c>
    </row>
    <row r="1609" spans="1:8" x14ac:dyDescent="0.25">
      <c r="A1609" t="s">
        <v>7</v>
      </c>
      <c r="B1609" t="s">
        <v>82</v>
      </c>
      <c r="C1609">
        <v>2019</v>
      </c>
      <c r="D1609" s="1">
        <v>1884558766.4428999</v>
      </c>
      <c r="E1609" s="2">
        <v>1884.5588</v>
      </c>
      <c r="F1609" t="s">
        <v>9</v>
      </c>
      <c r="G1609" t="s">
        <v>10</v>
      </c>
      <c r="H1609" t="s">
        <v>11</v>
      </c>
    </row>
    <row r="1610" spans="1:8" x14ac:dyDescent="0.25">
      <c r="A1610" t="s">
        <v>7</v>
      </c>
      <c r="B1610" t="s">
        <v>82</v>
      </c>
      <c r="C1610">
        <v>2020</v>
      </c>
      <c r="D1610" s="1">
        <v>2750219196.6619</v>
      </c>
      <c r="E1610" s="2">
        <v>2750.2192</v>
      </c>
      <c r="F1610" t="s">
        <v>9</v>
      </c>
      <c r="G1610" t="s">
        <v>10</v>
      </c>
      <c r="H1610" t="s">
        <v>11</v>
      </c>
    </row>
    <row r="1611" spans="1:8" x14ac:dyDescent="0.25">
      <c r="A1611" t="s">
        <v>7</v>
      </c>
      <c r="B1611" t="s">
        <v>82</v>
      </c>
      <c r="C1611">
        <v>2021</v>
      </c>
      <c r="D1611" s="1">
        <v>3319926288.5549002</v>
      </c>
      <c r="E1611" s="2">
        <v>3319.9263000000001</v>
      </c>
      <c r="F1611" t="s">
        <v>9</v>
      </c>
      <c r="G1611" t="s">
        <v>10</v>
      </c>
      <c r="H1611" t="s">
        <v>11</v>
      </c>
    </row>
    <row r="1612" spans="1:8" x14ac:dyDescent="0.25">
      <c r="A1612" t="s">
        <v>7</v>
      </c>
      <c r="B1612" t="s">
        <v>82</v>
      </c>
      <c r="C1612">
        <v>2022</v>
      </c>
      <c r="D1612" s="1">
        <v>4294714167.4120002</v>
      </c>
      <c r="E1612" s="2">
        <v>4294.7142000000003</v>
      </c>
      <c r="F1612" t="s">
        <v>9</v>
      </c>
      <c r="G1612" t="s">
        <v>10</v>
      </c>
      <c r="H1612" t="s">
        <v>11</v>
      </c>
    </row>
    <row r="1613" spans="1:8" x14ac:dyDescent="0.25">
      <c r="A1613" t="s">
        <v>7</v>
      </c>
      <c r="B1613" t="s">
        <v>82</v>
      </c>
      <c r="C1613">
        <v>2023</v>
      </c>
      <c r="D1613" s="1">
        <v>4280199490.9088001</v>
      </c>
      <c r="E1613" s="2">
        <v>4280.1994999999997</v>
      </c>
      <c r="F1613" t="s">
        <v>9</v>
      </c>
      <c r="G1613" t="s">
        <v>10</v>
      </c>
      <c r="H1613" t="s">
        <v>11</v>
      </c>
    </row>
    <row r="1614" spans="1:8" x14ac:dyDescent="0.25">
      <c r="A1614" t="s">
        <v>12</v>
      </c>
      <c r="B1614" t="s">
        <v>82</v>
      </c>
      <c r="C1614">
        <v>2018</v>
      </c>
      <c r="D1614" s="1">
        <v>2669527.6052999999</v>
      </c>
      <c r="E1614" s="2">
        <v>2.6695000000000002</v>
      </c>
      <c r="F1614" t="s">
        <v>9</v>
      </c>
      <c r="G1614" t="s">
        <v>13</v>
      </c>
      <c r="H1614" t="s">
        <v>11</v>
      </c>
    </row>
    <row r="1615" spans="1:8" x14ac:dyDescent="0.25">
      <c r="A1615" t="s">
        <v>12</v>
      </c>
      <c r="B1615" t="s">
        <v>82</v>
      </c>
      <c r="C1615">
        <v>2019</v>
      </c>
      <c r="D1615" s="1">
        <v>2505497.5554</v>
      </c>
      <c r="E1615" s="2">
        <v>2.5055000000000001</v>
      </c>
      <c r="F1615" t="s">
        <v>9</v>
      </c>
      <c r="G1615" t="s">
        <v>13</v>
      </c>
      <c r="H1615" t="s">
        <v>11</v>
      </c>
    </row>
    <row r="1616" spans="1:8" x14ac:dyDescent="0.25">
      <c r="A1616" t="s">
        <v>12</v>
      </c>
      <c r="B1616" t="s">
        <v>82</v>
      </c>
      <c r="C1616">
        <v>2020</v>
      </c>
      <c r="D1616" s="1">
        <v>24606205.7599</v>
      </c>
      <c r="E1616" s="2">
        <v>24.606200000000001</v>
      </c>
      <c r="F1616" t="s">
        <v>9</v>
      </c>
      <c r="G1616" t="s">
        <v>13</v>
      </c>
      <c r="H1616" t="s">
        <v>11</v>
      </c>
    </row>
    <row r="1617" spans="1:8" x14ac:dyDescent="0.25">
      <c r="A1617" t="s">
        <v>12</v>
      </c>
      <c r="B1617" t="s">
        <v>82</v>
      </c>
      <c r="C1617">
        <v>2021</v>
      </c>
      <c r="D1617" s="1">
        <v>64171583.175399996</v>
      </c>
      <c r="E1617" s="2">
        <v>64.171599999999998</v>
      </c>
      <c r="F1617" t="s">
        <v>9</v>
      </c>
      <c r="G1617" t="s">
        <v>13</v>
      </c>
      <c r="H1617" t="s">
        <v>11</v>
      </c>
    </row>
    <row r="1618" spans="1:8" x14ac:dyDescent="0.25">
      <c r="A1618" t="s">
        <v>12</v>
      </c>
      <c r="B1618" t="s">
        <v>82</v>
      </c>
      <c r="C1618">
        <v>2022</v>
      </c>
      <c r="D1618" s="1">
        <v>60468309.455499999</v>
      </c>
      <c r="E1618" s="2">
        <v>60.468299999999999</v>
      </c>
      <c r="F1618" t="s">
        <v>9</v>
      </c>
      <c r="G1618" t="s">
        <v>13</v>
      </c>
      <c r="H1618" t="s">
        <v>11</v>
      </c>
    </row>
    <row r="1619" spans="1:8" x14ac:dyDescent="0.25">
      <c r="A1619" t="s">
        <v>12</v>
      </c>
      <c r="B1619" t="s">
        <v>82</v>
      </c>
      <c r="C1619">
        <v>2023</v>
      </c>
      <c r="D1619" s="1">
        <v>100215048.8096</v>
      </c>
      <c r="E1619" s="2">
        <v>100.215</v>
      </c>
      <c r="F1619" t="s">
        <v>9</v>
      </c>
      <c r="G1619" t="s">
        <v>13</v>
      </c>
      <c r="H1619" t="s">
        <v>11</v>
      </c>
    </row>
    <row r="1620" spans="1:8" x14ac:dyDescent="0.25">
      <c r="A1620" t="s">
        <v>14</v>
      </c>
      <c r="B1620" t="s">
        <v>82</v>
      </c>
      <c r="C1620">
        <v>2018</v>
      </c>
      <c r="D1620" s="1">
        <v>107480593.6164</v>
      </c>
      <c r="E1620" s="2">
        <v>107.4806</v>
      </c>
      <c r="F1620" t="s">
        <v>9</v>
      </c>
      <c r="G1620" t="s">
        <v>15</v>
      </c>
      <c r="H1620" t="s">
        <v>11</v>
      </c>
    </row>
    <row r="1621" spans="1:8" x14ac:dyDescent="0.25">
      <c r="A1621" t="s">
        <v>14</v>
      </c>
      <c r="B1621" t="s">
        <v>82</v>
      </c>
      <c r="C1621">
        <v>2019</v>
      </c>
      <c r="D1621" s="1">
        <v>102106023.63950001</v>
      </c>
      <c r="E1621" s="2">
        <v>102.10599999999999</v>
      </c>
      <c r="F1621" t="s">
        <v>9</v>
      </c>
      <c r="G1621" t="s">
        <v>15</v>
      </c>
      <c r="H1621" t="s">
        <v>11</v>
      </c>
    </row>
    <row r="1622" spans="1:8" x14ac:dyDescent="0.25">
      <c r="A1622" t="s">
        <v>14</v>
      </c>
      <c r="B1622" t="s">
        <v>82</v>
      </c>
      <c r="C1622">
        <v>2020</v>
      </c>
      <c r="D1622" s="1">
        <v>133047492.226</v>
      </c>
      <c r="E1622" s="2">
        <v>133.04750000000001</v>
      </c>
      <c r="F1622" t="s">
        <v>9</v>
      </c>
      <c r="G1622" t="s">
        <v>15</v>
      </c>
      <c r="H1622" t="s">
        <v>11</v>
      </c>
    </row>
    <row r="1623" spans="1:8" x14ac:dyDescent="0.25">
      <c r="A1623" t="s">
        <v>14</v>
      </c>
      <c r="B1623" t="s">
        <v>82</v>
      </c>
      <c r="C1623">
        <v>2021</v>
      </c>
      <c r="D1623" s="1">
        <v>138744254.5835</v>
      </c>
      <c r="E1623" s="2">
        <v>138.74430000000001</v>
      </c>
      <c r="F1623" t="s">
        <v>9</v>
      </c>
      <c r="G1623" t="s">
        <v>15</v>
      </c>
      <c r="H1623" t="s">
        <v>11</v>
      </c>
    </row>
    <row r="1624" spans="1:8" x14ac:dyDescent="0.25">
      <c r="A1624" t="s">
        <v>14</v>
      </c>
      <c r="B1624" t="s">
        <v>82</v>
      </c>
      <c r="C1624">
        <v>2022</v>
      </c>
      <c r="D1624" s="1">
        <v>135445094.5869</v>
      </c>
      <c r="E1624" s="2">
        <v>135.4451</v>
      </c>
      <c r="F1624" t="s">
        <v>9</v>
      </c>
      <c r="G1624" t="s">
        <v>15</v>
      </c>
      <c r="H1624" t="s">
        <v>11</v>
      </c>
    </row>
    <row r="1625" spans="1:8" x14ac:dyDescent="0.25">
      <c r="A1625" t="s">
        <v>14</v>
      </c>
      <c r="B1625" t="s">
        <v>82</v>
      </c>
      <c r="C1625">
        <v>2023</v>
      </c>
      <c r="D1625" s="1">
        <v>993998647.33700001</v>
      </c>
      <c r="E1625" s="2">
        <v>993.99860000000001</v>
      </c>
      <c r="F1625" t="s">
        <v>9</v>
      </c>
      <c r="G1625" t="s">
        <v>15</v>
      </c>
      <c r="H1625" t="s">
        <v>11</v>
      </c>
    </row>
    <row r="1626" spans="1:8" x14ac:dyDescent="0.25">
      <c r="A1626" t="s">
        <v>57</v>
      </c>
      <c r="B1626" t="s">
        <v>82</v>
      </c>
      <c r="C1626">
        <v>2018</v>
      </c>
      <c r="D1626" s="1">
        <v>3241883310.7168002</v>
      </c>
      <c r="E1626" s="2">
        <v>3241.8833</v>
      </c>
      <c r="F1626" t="s">
        <v>9</v>
      </c>
      <c r="G1626" t="s">
        <v>58</v>
      </c>
      <c r="H1626" t="s">
        <v>11</v>
      </c>
    </row>
    <row r="1627" spans="1:8" x14ac:dyDescent="0.25">
      <c r="A1627" t="s">
        <v>57</v>
      </c>
      <c r="B1627" t="s">
        <v>82</v>
      </c>
      <c r="C1627">
        <v>2019</v>
      </c>
      <c r="D1627" s="1">
        <v>3261926023.4954</v>
      </c>
      <c r="E1627" s="2">
        <v>3261.9259999999999</v>
      </c>
      <c r="F1627" t="s">
        <v>9</v>
      </c>
      <c r="G1627" t="s">
        <v>58</v>
      </c>
      <c r="H1627" t="s">
        <v>11</v>
      </c>
    </row>
    <row r="1628" spans="1:8" x14ac:dyDescent="0.25">
      <c r="A1628" t="s">
        <v>57</v>
      </c>
      <c r="B1628" t="s">
        <v>82</v>
      </c>
      <c r="C1628">
        <v>2020</v>
      </c>
      <c r="D1628" s="1">
        <v>4424250542.1020002</v>
      </c>
      <c r="E1628" s="2">
        <v>4424.2505000000001</v>
      </c>
      <c r="F1628" t="s">
        <v>9</v>
      </c>
      <c r="G1628" t="s">
        <v>58</v>
      </c>
      <c r="H1628" t="s">
        <v>11</v>
      </c>
    </row>
    <row r="1629" spans="1:8" x14ac:dyDescent="0.25">
      <c r="A1629" t="s">
        <v>57</v>
      </c>
      <c r="B1629" t="s">
        <v>82</v>
      </c>
      <c r="C1629">
        <v>2021</v>
      </c>
      <c r="D1629" s="1">
        <v>6313036442.6421003</v>
      </c>
      <c r="E1629" s="2">
        <v>6313.0364</v>
      </c>
      <c r="F1629" t="s">
        <v>9</v>
      </c>
      <c r="G1629" t="s">
        <v>58</v>
      </c>
      <c r="H1629" t="s">
        <v>11</v>
      </c>
    </row>
    <row r="1630" spans="1:8" x14ac:dyDescent="0.25">
      <c r="A1630" t="s">
        <v>57</v>
      </c>
      <c r="B1630" t="s">
        <v>82</v>
      </c>
      <c r="C1630">
        <v>2022</v>
      </c>
      <c r="D1630" s="1">
        <v>7253105437.9874001</v>
      </c>
      <c r="E1630" s="2">
        <v>7253.1054000000004</v>
      </c>
      <c r="F1630" t="s">
        <v>9</v>
      </c>
      <c r="G1630" t="s">
        <v>58</v>
      </c>
      <c r="H1630" t="s">
        <v>11</v>
      </c>
    </row>
    <row r="1631" spans="1:8" x14ac:dyDescent="0.25">
      <c r="A1631" t="s">
        <v>57</v>
      </c>
      <c r="B1631" t="s">
        <v>82</v>
      </c>
      <c r="C1631">
        <v>2023</v>
      </c>
      <c r="D1631" s="1">
        <v>6652826849.507</v>
      </c>
      <c r="E1631" s="2">
        <v>6652.8267999999998</v>
      </c>
      <c r="F1631" t="s">
        <v>9</v>
      </c>
      <c r="G1631" t="s">
        <v>58</v>
      </c>
      <c r="H1631" t="s">
        <v>11</v>
      </c>
    </row>
    <row r="1632" spans="1:8" x14ac:dyDescent="0.25">
      <c r="A1632" t="s">
        <v>68</v>
      </c>
      <c r="B1632" t="s">
        <v>82</v>
      </c>
      <c r="C1632">
        <v>2018</v>
      </c>
      <c r="D1632" s="1">
        <v>101801772.57870001</v>
      </c>
      <c r="E1632" s="2">
        <v>101.8018</v>
      </c>
      <c r="F1632" t="s">
        <v>9</v>
      </c>
      <c r="G1632" t="s">
        <v>69</v>
      </c>
      <c r="H1632" t="s">
        <v>11</v>
      </c>
    </row>
    <row r="1633" spans="1:8" x14ac:dyDescent="0.25">
      <c r="A1633" t="s">
        <v>68</v>
      </c>
      <c r="B1633" t="s">
        <v>82</v>
      </c>
      <c r="C1633">
        <v>2019</v>
      </c>
      <c r="D1633" s="1">
        <v>85382381.230900005</v>
      </c>
      <c r="E1633" s="2">
        <v>85.382400000000004</v>
      </c>
      <c r="F1633" t="s">
        <v>9</v>
      </c>
      <c r="G1633" t="s">
        <v>69</v>
      </c>
      <c r="H1633" t="s">
        <v>11</v>
      </c>
    </row>
    <row r="1634" spans="1:8" x14ac:dyDescent="0.25">
      <c r="A1634" t="s">
        <v>68</v>
      </c>
      <c r="B1634" t="s">
        <v>82</v>
      </c>
      <c r="C1634">
        <v>2020</v>
      </c>
      <c r="D1634" s="1">
        <v>113354484.2994</v>
      </c>
      <c r="E1634" s="2">
        <v>113.3545</v>
      </c>
      <c r="F1634" t="s">
        <v>9</v>
      </c>
      <c r="G1634" t="s">
        <v>69</v>
      </c>
      <c r="H1634" t="s">
        <v>11</v>
      </c>
    </row>
    <row r="1635" spans="1:8" x14ac:dyDescent="0.25">
      <c r="A1635" t="s">
        <v>68</v>
      </c>
      <c r="B1635" t="s">
        <v>82</v>
      </c>
      <c r="C1635">
        <v>2021</v>
      </c>
      <c r="D1635" s="1">
        <v>48905604.494599998</v>
      </c>
      <c r="E1635" s="2">
        <v>48.9056</v>
      </c>
      <c r="F1635" t="s">
        <v>9</v>
      </c>
      <c r="G1635" t="s">
        <v>69</v>
      </c>
      <c r="H1635" t="s">
        <v>11</v>
      </c>
    </row>
    <row r="1636" spans="1:8" x14ac:dyDescent="0.25">
      <c r="A1636" t="s">
        <v>68</v>
      </c>
      <c r="B1636" t="s">
        <v>82</v>
      </c>
      <c r="C1636">
        <v>2022</v>
      </c>
      <c r="D1636" s="1">
        <v>46587942.495399997</v>
      </c>
      <c r="E1636" s="2">
        <v>46.587899999999998</v>
      </c>
      <c r="F1636" t="s">
        <v>9</v>
      </c>
      <c r="G1636" t="s">
        <v>69</v>
      </c>
      <c r="H1636" t="s">
        <v>11</v>
      </c>
    </row>
    <row r="1637" spans="1:8" x14ac:dyDescent="0.25">
      <c r="A1637" t="s">
        <v>68</v>
      </c>
      <c r="B1637" t="s">
        <v>82</v>
      </c>
      <c r="C1637">
        <v>2023</v>
      </c>
      <c r="D1637" s="1">
        <v>42810312.112800002</v>
      </c>
      <c r="E1637" s="2">
        <v>42.810299999999998</v>
      </c>
      <c r="F1637" t="s">
        <v>9</v>
      </c>
      <c r="G1637" t="s">
        <v>69</v>
      </c>
      <c r="H1637" t="s">
        <v>11</v>
      </c>
    </row>
    <row r="1638" spans="1:8" x14ac:dyDescent="0.25">
      <c r="A1638" t="s">
        <v>16</v>
      </c>
      <c r="B1638" t="s">
        <v>82</v>
      </c>
      <c r="C1638">
        <v>2018</v>
      </c>
      <c r="D1638" s="1">
        <v>4766404673.4671001</v>
      </c>
      <c r="E1638" s="2">
        <v>4766.4047</v>
      </c>
      <c r="F1638" t="s">
        <v>9</v>
      </c>
      <c r="G1638" t="s">
        <v>17</v>
      </c>
      <c r="H1638" t="s">
        <v>11</v>
      </c>
    </row>
    <row r="1639" spans="1:8" x14ac:dyDescent="0.25">
      <c r="A1639" t="s">
        <v>16</v>
      </c>
      <c r="B1639" t="s">
        <v>82</v>
      </c>
      <c r="C1639">
        <v>2019</v>
      </c>
      <c r="D1639" s="1">
        <v>4624600493.8402996</v>
      </c>
      <c r="E1639" s="2">
        <v>4624.6004999999996</v>
      </c>
      <c r="F1639" t="s">
        <v>9</v>
      </c>
      <c r="G1639" t="s">
        <v>17</v>
      </c>
      <c r="H1639" t="s">
        <v>11</v>
      </c>
    </row>
    <row r="1640" spans="1:8" x14ac:dyDescent="0.25">
      <c r="A1640" t="s">
        <v>16</v>
      </c>
      <c r="B1640" t="s">
        <v>82</v>
      </c>
      <c r="C1640">
        <v>2020</v>
      </c>
      <c r="D1640" s="1">
        <v>7302916282.1567001</v>
      </c>
      <c r="E1640" s="2">
        <v>7302.9162999999999</v>
      </c>
      <c r="F1640" t="s">
        <v>9</v>
      </c>
      <c r="G1640" t="s">
        <v>17</v>
      </c>
      <c r="H1640" t="s">
        <v>11</v>
      </c>
    </row>
    <row r="1641" spans="1:8" x14ac:dyDescent="0.25">
      <c r="A1641" t="s">
        <v>16</v>
      </c>
      <c r="B1641" t="s">
        <v>82</v>
      </c>
      <c r="C1641">
        <v>2021</v>
      </c>
      <c r="D1641" s="1">
        <v>9671836371.9197998</v>
      </c>
      <c r="E1641" s="2">
        <v>9671.8364000000001</v>
      </c>
      <c r="F1641" t="s">
        <v>9</v>
      </c>
      <c r="G1641" t="s">
        <v>17</v>
      </c>
      <c r="H1641" t="s">
        <v>11</v>
      </c>
    </row>
    <row r="1642" spans="1:8" x14ac:dyDescent="0.25">
      <c r="A1642" t="s">
        <v>16</v>
      </c>
      <c r="B1642" t="s">
        <v>82</v>
      </c>
      <c r="C1642">
        <v>2022</v>
      </c>
      <c r="D1642" s="1">
        <v>8983930518.2066994</v>
      </c>
      <c r="E1642" s="2">
        <v>8983.9305000000004</v>
      </c>
      <c r="F1642" t="s">
        <v>9</v>
      </c>
      <c r="G1642" t="s">
        <v>17</v>
      </c>
      <c r="H1642" t="s">
        <v>11</v>
      </c>
    </row>
    <row r="1643" spans="1:8" x14ac:dyDescent="0.25">
      <c r="A1643" t="s">
        <v>16</v>
      </c>
      <c r="B1643" t="s">
        <v>82</v>
      </c>
      <c r="C1643">
        <v>2023</v>
      </c>
      <c r="D1643" s="1">
        <v>9148586453.0911999</v>
      </c>
      <c r="E1643" s="2">
        <v>9148.5864999999994</v>
      </c>
      <c r="F1643" t="s">
        <v>9</v>
      </c>
      <c r="G1643" t="s">
        <v>17</v>
      </c>
      <c r="H1643" t="s">
        <v>11</v>
      </c>
    </row>
    <row r="1644" spans="1:8" x14ac:dyDescent="0.25">
      <c r="A1644" t="s">
        <v>18</v>
      </c>
      <c r="B1644" t="s">
        <v>82</v>
      </c>
      <c r="C1644">
        <v>2018</v>
      </c>
      <c r="D1644" s="1">
        <v>5335253706.7781</v>
      </c>
      <c r="E1644" s="2">
        <v>5335.2537000000002</v>
      </c>
      <c r="F1644" t="s">
        <v>9</v>
      </c>
      <c r="G1644" t="s">
        <v>19</v>
      </c>
      <c r="H1644" t="s">
        <v>20</v>
      </c>
    </row>
    <row r="1645" spans="1:8" x14ac:dyDescent="0.25">
      <c r="A1645" t="s">
        <v>18</v>
      </c>
      <c r="B1645" t="s">
        <v>82</v>
      </c>
      <c r="C1645">
        <v>2019</v>
      </c>
      <c r="D1645" s="1">
        <v>5030044589.2011995</v>
      </c>
      <c r="E1645" s="2">
        <v>5030.0446000000002</v>
      </c>
      <c r="F1645" t="s">
        <v>9</v>
      </c>
      <c r="G1645" t="s">
        <v>19</v>
      </c>
      <c r="H1645" t="s">
        <v>20</v>
      </c>
    </row>
    <row r="1646" spans="1:8" x14ac:dyDescent="0.25">
      <c r="A1646" t="s">
        <v>18</v>
      </c>
      <c r="B1646" t="s">
        <v>82</v>
      </c>
      <c r="C1646">
        <v>2020</v>
      </c>
      <c r="D1646" s="1">
        <v>7477407566.2826996</v>
      </c>
      <c r="E1646" s="2">
        <v>7477.4075999999995</v>
      </c>
      <c r="F1646" t="s">
        <v>9</v>
      </c>
      <c r="G1646" t="s">
        <v>19</v>
      </c>
      <c r="H1646" t="s">
        <v>20</v>
      </c>
    </row>
    <row r="1647" spans="1:8" x14ac:dyDescent="0.25">
      <c r="A1647" t="s">
        <v>18</v>
      </c>
      <c r="B1647" t="s">
        <v>82</v>
      </c>
      <c r="C1647">
        <v>2021</v>
      </c>
      <c r="D1647" s="1">
        <v>8774630599.4769993</v>
      </c>
      <c r="E1647" s="2">
        <v>8774.6306000000004</v>
      </c>
      <c r="F1647" t="s">
        <v>9</v>
      </c>
      <c r="G1647" t="s">
        <v>19</v>
      </c>
      <c r="H1647" t="s">
        <v>20</v>
      </c>
    </row>
    <row r="1648" spans="1:8" x14ac:dyDescent="0.25">
      <c r="A1648" t="s">
        <v>18</v>
      </c>
      <c r="B1648" t="s">
        <v>82</v>
      </c>
      <c r="C1648">
        <v>2022</v>
      </c>
      <c r="D1648" s="1">
        <v>9459519599.0251999</v>
      </c>
      <c r="E1648" s="2">
        <v>9459.5195999999996</v>
      </c>
      <c r="F1648" t="s">
        <v>9</v>
      </c>
      <c r="G1648" t="s">
        <v>19</v>
      </c>
      <c r="H1648" t="s">
        <v>20</v>
      </c>
    </row>
    <row r="1649" spans="1:8" x14ac:dyDescent="0.25">
      <c r="A1649" t="s">
        <v>18</v>
      </c>
      <c r="B1649" t="s">
        <v>82</v>
      </c>
      <c r="C1649">
        <v>2023</v>
      </c>
      <c r="D1649" s="1">
        <v>8305938654.4433002</v>
      </c>
      <c r="E1649" s="2">
        <v>8305.9387000000006</v>
      </c>
      <c r="F1649" t="s">
        <v>9</v>
      </c>
      <c r="G1649" t="s">
        <v>19</v>
      </c>
      <c r="H1649" t="s">
        <v>20</v>
      </c>
    </row>
    <row r="1650" spans="1:8" x14ac:dyDescent="0.25">
      <c r="A1650" t="s">
        <v>21</v>
      </c>
      <c r="B1650" t="s">
        <v>82</v>
      </c>
      <c r="C1650">
        <v>2018</v>
      </c>
      <c r="D1650" s="1">
        <v>4404376650.3797998</v>
      </c>
      <c r="E1650" s="2">
        <v>4404.3766999999998</v>
      </c>
      <c r="F1650" t="s">
        <v>9</v>
      </c>
      <c r="G1650" t="s">
        <v>22</v>
      </c>
      <c r="H1650" t="s">
        <v>20</v>
      </c>
    </row>
    <row r="1651" spans="1:8" x14ac:dyDescent="0.25">
      <c r="A1651" t="s">
        <v>21</v>
      </c>
      <c r="B1651" t="s">
        <v>82</v>
      </c>
      <c r="C1651">
        <v>2019</v>
      </c>
      <c r="D1651" s="1">
        <v>4099130148.9566998</v>
      </c>
      <c r="E1651" s="2">
        <v>4099.1301000000003</v>
      </c>
      <c r="F1651" t="s">
        <v>9</v>
      </c>
      <c r="G1651" t="s">
        <v>22</v>
      </c>
      <c r="H1651" t="s">
        <v>20</v>
      </c>
    </row>
    <row r="1652" spans="1:8" x14ac:dyDescent="0.25">
      <c r="A1652" t="s">
        <v>21</v>
      </c>
      <c r="B1652" t="s">
        <v>82</v>
      </c>
      <c r="C1652">
        <v>2020</v>
      </c>
      <c r="D1652" s="1">
        <v>5783129269.9224005</v>
      </c>
      <c r="E1652" s="2">
        <v>5783.1292999999996</v>
      </c>
      <c r="F1652" t="s">
        <v>9</v>
      </c>
      <c r="G1652" t="s">
        <v>22</v>
      </c>
      <c r="H1652" t="s">
        <v>20</v>
      </c>
    </row>
    <row r="1653" spans="1:8" x14ac:dyDescent="0.25">
      <c r="A1653" t="s">
        <v>21</v>
      </c>
      <c r="B1653" t="s">
        <v>82</v>
      </c>
      <c r="C1653">
        <v>2021</v>
      </c>
      <c r="D1653" s="1">
        <v>7298234140.7421999</v>
      </c>
      <c r="E1653" s="2">
        <v>7298.2340999999997</v>
      </c>
      <c r="F1653" t="s">
        <v>9</v>
      </c>
      <c r="G1653" t="s">
        <v>22</v>
      </c>
      <c r="H1653" t="s">
        <v>20</v>
      </c>
    </row>
    <row r="1654" spans="1:8" x14ac:dyDescent="0.25">
      <c r="A1654" t="s">
        <v>21</v>
      </c>
      <c r="B1654" t="s">
        <v>82</v>
      </c>
      <c r="C1654">
        <v>2022</v>
      </c>
      <c r="D1654" s="1">
        <v>8168069058.8961</v>
      </c>
      <c r="E1654" s="2">
        <v>8168.0690999999997</v>
      </c>
      <c r="F1654" t="s">
        <v>9</v>
      </c>
      <c r="G1654" t="s">
        <v>22</v>
      </c>
      <c r="H1654" t="s">
        <v>20</v>
      </c>
    </row>
    <row r="1655" spans="1:8" x14ac:dyDescent="0.25">
      <c r="A1655" t="s">
        <v>21</v>
      </c>
      <c r="B1655" t="s">
        <v>82</v>
      </c>
      <c r="C1655">
        <v>2023</v>
      </c>
      <c r="D1655" s="1">
        <v>7562845157.8334999</v>
      </c>
      <c r="E1655" s="2">
        <v>7562.8451999999997</v>
      </c>
      <c r="F1655" t="s">
        <v>9</v>
      </c>
      <c r="G1655" t="s">
        <v>22</v>
      </c>
      <c r="H1655" t="s">
        <v>20</v>
      </c>
    </row>
    <row r="1656" spans="1:8" x14ac:dyDescent="0.25">
      <c r="A1656" t="s">
        <v>23</v>
      </c>
      <c r="B1656" t="s">
        <v>82</v>
      </c>
      <c r="C1656">
        <v>2021</v>
      </c>
      <c r="D1656" s="1">
        <v>12332622.92</v>
      </c>
      <c r="E1656" s="2">
        <v>12.332599999999999</v>
      </c>
      <c r="F1656" t="s">
        <v>9</v>
      </c>
      <c r="G1656" t="s">
        <v>24</v>
      </c>
      <c r="H1656" t="s">
        <v>20</v>
      </c>
    </row>
    <row r="1657" spans="1:8" x14ac:dyDescent="0.25">
      <c r="A1657" t="s">
        <v>23</v>
      </c>
      <c r="B1657" t="s">
        <v>82</v>
      </c>
      <c r="C1657">
        <v>2022</v>
      </c>
      <c r="D1657" s="1">
        <v>20934146.5843</v>
      </c>
      <c r="E1657" s="2">
        <v>20.934100000000001</v>
      </c>
      <c r="F1657" t="s">
        <v>9</v>
      </c>
      <c r="G1657" t="s">
        <v>24</v>
      </c>
      <c r="H1657" t="s">
        <v>20</v>
      </c>
    </row>
    <row r="1658" spans="1:8" x14ac:dyDescent="0.25">
      <c r="A1658" t="s">
        <v>23</v>
      </c>
      <c r="B1658" t="s">
        <v>82</v>
      </c>
      <c r="C1658">
        <v>2023</v>
      </c>
      <c r="D1658" s="1">
        <v>40163155.221299998</v>
      </c>
      <c r="E1658" s="2">
        <v>40.163200000000003</v>
      </c>
      <c r="F1658" t="s">
        <v>9</v>
      </c>
      <c r="G1658" t="s">
        <v>24</v>
      </c>
      <c r="H1658" t="s">
        <v>20</v>
      </c>
    </row>
    <row r="1659" spans="1:8" x14ac:dyDescent="0.25">
      <c r="A1659" t="s">
        <v>27</v>
      </c>
      <c r="B1659" t="s">
        <v>82</v>
      </c>
      <c r="C1659">
        <v>2022</v>
      </c>
      <c r="D1659" s="1">
        <v>151461.5257</v>
      </c>
      <c r="E1659" s="2">
        <v>0.1515</v>
      </c>
      <c r="F1659" t="s">
        <v>9</v>
      </c>
      <c r="G1659" t="s">
        <v>28</v>
      </c>
      <c r="H1659" t="s">
        <v>20</v>
      </c>
    </row>
    <row r="1660" spans="1:8" x14ac:dyDescent="0.25">
      <c r="A1660" t="s">
        <v>31</v>
      </c>
      <c r="B1660" t="s">
        <v>82</v>
      </c>
      <c r="C1660">
        <v>2021</v>
      </c>
      <c r="D1660" s="1">
        <v>32588302.3935</v>
      </c>
      <c r="E1660" s="2">
        <v>32.588299999999997</v>
      </c>
      <c r="F1660" t="s">
        <v>9</v>
      </c>
      <c r="G1660" t="s">
        <v>32</v>
      </c>
      <c r="H1660" t="s">
        <v>20</v>
      </c>
    </row>
    <row r="1661" spans="1:8" x14ac:dyDescent="0.25">
      <c r="A1661" t="s">
        <v>31</v>
      </c>
      <c r="B1661" t="s">
        <v>82</v>
      </c>
      <c r="C1661">
        <v>2022</v>
      </c>
      <c r="D1661" s="1">
        <v>37651712.480599999</v>
      </c>
      <c r="E1661" s="2">
        <v>37.651699999999998</v>
      </c>
      <c r="F1661" t="s">
        <v>9</v>
      </c>
      <c r="G1661" t="s">
        <v>32</v>
      </c>
      <c r="H1661" t="s">
        <v>20</v>
      </c>
    </row>
    <row r="1662" spans="1:8" x14ac:dyDescent="0.25">
      <c r="A1662" t="s">
        <v>31</v>
      </c>
      <c r="B1662" t="s">
        <v>82</v>
      </c>
      <c r="C1662">
        <v>2023</v>
      </c>
      <c r="D1662" s="1">
        <v>36142018.718099996</v>
      </c>
      <c r="E1662" s="2">
        <v>36.142000000000003</v>
      </c>
      <c r="F1662" t="s">
        <v>9</v>
      </c>
      <c r="G1662" t="s">
        <v>32</v>
      </c>
      <c r="H1662" t="s">
        <v>20</v>
      </c>
    </row>
    <row r="1663" spans="1:8" x14ac:dyDescent="0.25">
      <c r="A1663" t="s">
        <v>35</v>
      </c>
      <c r="B1663" t="s">
        <v>82</v>
      </c>
      <c r="C1663">
        <v>2018</v>
      </c>
      <c r="D1663" s="1">
        <v>11138371201.879</v>
      </c>
      <c r="E1663" s="2">
        <v>11138.3712</v>
      </c>
      <c r="F1663" t="s">
        <v>9</v>
      </c>
      <c r="G1663" t="s">
        <v>36</v>
      </c>
      <c r="H1663" t="s">
        <v>20</v>
      </c>
    </row>
    <row r="1664" spans="1:8" x14ac:dyDescent="0.25">
      <c r="A1664" t="s">
        <v>35</v>
      </c>
      <c r="B1664" t="s">
        <v>82</v>
      </c>
      <c r="C1664">
        <v>2019</v>
      </c>
      <c r="D1664" s="1">
        <v>9233282040.0769997</v>
      </c>
      <c r="E1664" s="2">
        <v>9233.2819999999992</v>
      </c>
      <c r="F1664" t="s">
        <v>9</v>
      </c>
      <c r="G1664" t="s">
        <v>36</v>
      </c>
      <c r="H1664" t="s">
        <v>20</v>
      </c>
    </row>
    <row r="1665" spans="1:8" x14ac:dyDescent="0.25">
      <c r="A1665" t="s">
        <v>35</v>
      </c>
      <c r="B1665" t="s">
        <v>82</v>
      </c>
      <c r="C1665">
        <v>2020</v>
      </c>
      <c r="D1665" s="1">
        <v>12981382993.0741</v>
      </c>
      <c r="E1665" s="2">
        <v>12981.383</v>
      </c>
      <c r="F1665" t="s">
        <v>9</v>
      </c>
      <c r="G1665" t="s">
        <v>36</v>
      </c>
      <c r="H1665" t="s">
        <v>20</v>
      </c>
    </row>
    <row r="1666" spans="1:8" x14ac:dyDescent="0.25">
      <c r="A1666" t="s">
        <v>35</v>
      </c>
      <c r="B1666" t="s">
        <v>82</v>
      </c>
      <c r="C1666">
        <v>2021</v>
      </c>
      <c r="D1666" s="1">
        <v>17889746093.3591</v>
      </c>
      <c r="E1666" s="2">
        <v>17889.7461</v>
      </c>
      <c r="F1666" t="s">
        <v>9</v>
      </c>
      <c r="G1666" t="s">
        <v>36</v>
      </c>
      <c r="H1666" t="s">
        <v>20</v>
      </c>
    </row>
    <row r="1667" spans="1:8" x14ac:dyDescent="0.25">
      <c r="A1667" t="s">
        <v>35</v>
      </c>
      <c r="B1667" t="s">
        <v>82</v>
      </c>
      <c r="C1667">
        <v>2022</v>
      </c>
      <c r="D1667" s="1">
        <v>18988595553.909302</v>
      </c>
      <c r="E1667" s="2">
        <v>18988.595600000001</v>
      </c>
      <c r="F1667" t="s">
        <v>9</v>
      </c>
      <c r="G1667" t="s">
        <v>36</v>
      </c>
      <c r="H1667" t="s">
        <v>20</v>
      </c>
    </row>
    <row r="1668" spans="1:8" x14ac:dyDescent="0.25">
      <c r="A1668" t="s">
        <v>35</v>
      </c>
      <c r="B1668" t="s">
        <v>82</v>
      </c>
      <c r="C1668">
        <v>2023</v>
      </c>
      <c r="D1668" s="1">
        <v>16376170193.1238</v>
      </c>
      <c r="E1668" s="2">
        <v>16376.1702</v>
      </c>
      <c r="F1668" t="s">
        <v>9</v>
      </c>
      <c r="G1668" t="s">
        <v>36</v>
      </c>
      <c r="H1668" t="s">
        <v>20</v>
      </c>
    </row>
    <row r="1669" spans="1:8" x14ac:dyDescent="0.25">
      <c r="A1669" t="s">
        <v>37</v>
      </c>
      <c r="B1669" t="s">
        <v>82</v>
      </c>
      <c r="C1669">
        <v>2018</v>
      </c>
      <c r="D1669" s="1">
        <v>10657888773.9119</v>
      </c>
      <c r="E1669" s="2">
        <v>10657.888800000001</v>
      </c>
      <c r="F1669" t="s">
        <v>9</v>
      </c>
      <c r="G1669" t="s">
        <v>38</v>
      </c>
      <c r="H1669" t="s">
        <v>39</v>
      </c>
    </row>
    <row r="1670" spans="1:8" x14ac:dyDescent="0.25">
      <c r="A1670" t="s">
        <v>37</v>
      </c>
      <c r="B1670" t="s">
        <v>82</v>
      </c>
      <c r="C1670">
        <v>2019</v>
      </c>
      <c r="D1670" s="1">
        <v>9703960056.8206997</v>
      </c>
      <c r="E1670" s="2">
        <v>9703.9601000000002</v>
      </c>
      <c r="F1670" t="s">
        <v>9</v>
      </c>
      <c r="G1670" t="s">
        <v>38</v>
      </c>
      <c r="H1670" t="s">
        <v>39</v>
      </c>
    </row>
    <row r="1671" spans="1:8" x14ac:dyDescent="0.25">
      <c r="A1671" t="s">
        <v>37</v>
      </c>
      <c r="B1671" t="s">
        <v>82</v>
      </c>
      <c r="C1671">
        <v>2020</v>
      </c>
      <c r="D1671" s="1">
        <v>16102226697.428301</v>
      </c>
      <c r="E1671" s="2">
        <v>16102.226699999999</v>
      </c>
      <c r="F1671" t="s">
        <v>9</v>
      </c>
      <c r="G1671" t="s">
        <v>38</v>
      </c>
      <c r="H1671" t="s">
        <v>39</v>
      </c>
    </row>
    <row r="1672" spans="1:8" x14ac:dyDescent="0.25">
      <c r="A1672" t="s">
        <v>37</v>
      </c>
      <c r="B1672" t="s">
        <v>82</v>
      </c>
      <c r="C1672">
        <v>2021</v>
      </c>
      <c r="D1672" s="1">
        <v>19992515209.206402</v>
      </c>
      <c r="E1672" s="2">
        <v>19992.515200000002</v>
      </c>
      <c r="F1672" t="s">
        <v>9</v>
      </c>
      <c r="G1672" t="s">
        <v>38</v>
      </c>
      <c r="H1672" t="s">
        <v>39</v>
      </c>
    </row>
    <row r="1673" spans="1:8" x14ac:dyDescent="0.25">
      <c r="A1673" t="s">
        <v>37</v>
      </c>
      <c r="B1673" t="s">
        <v>82</v>
      </c>
      <c r="C1673">
        <v>2022</v>
      </c>
      <c r="D1673" s="1">
        <v>21072065365.624802</v>
      </c>
      <c r="E1673" s="2">
        <v>21072.065399999999</v>
      </c>
      <c r="F1673" t="s">
        <v>9</v>
      </c>
      <c r="G1673" t="s">
        <v>38</v>
      </c>
      <c r="H1673" t="s">
        <v>39</v>
      </c>
    </row>
    <row r="1674" spans="1:8" x14ac:dyDescent="0.25">
      <c r="A1674" t="s">
        <v>37</v>
      </c>
      <c r="B1674" t="s">
        <v>82</v>
      </c>
      <c r="C1674">
        <v>2023</v>
      </c>
      <c r="D1674" s="1">
        <v>18667120615.056198</v>
      </c>
      <c r="E1674" s="2">
        <v>18667.120599999998</v>
      </c>
      <c r="F1674" t="s">
        <v>9</v>
      </c>
      <c r="G1674" t="s">
        <v>38</v>
      </c>
      <c r="H1674" t="s">
        <v>39</v>
      </c>
    </row>
    <row r="1675" spans="1:8" x14ac:dyDescent="0.25">
      <c r="A1675" t="s">
        <v>40</v>
      </c>
      <c r="B1675" t="s">
        <v>82</v>
      </c>
      <c r="C1675">
        <v>2018</v>
      </c>
      <c r="D1675" s="1">
        <v>6596567236.4997997</v>
      </c>
      <c r="E1675" s="2">
        <v>6596.5672000000004</v>
      </c>
      <c r="F1675" t="s">
        <v>9</v>
      </c>
      <c r="G1675" t="s">
        <v>41</v>
      </c>
      <c r="H1675" t="s">
        <v>39</v>
      </c>
    </row>
    <row r="1676" spans="1:8" x14ac:dyDescent="0.25">
      <c r="A1676" t="s">
        <v>40</v>
      </c>
      <c r="B1676" t="s">
        <v>82</v>
      </c>
      <c r="C1676">
        <v>2019</v>
      </c>
      <c r="D1676" s="1">
        <v>5473109668.4186001</v>
      </c>
      <c r="E1676" s="2">
        <v>5473.1097</v>
      </c>
      <c r="F1676" t="s">
        <v>9</v>
      </c>
      <c r="G1676" t="s">
        <v>41</v>
      </c>
      <c r="H1676" t="s">
        <v>39</v>
      </c>
    </row>
    <row r="1677" spans="1:8" x14ac:dyDescent="0.25">
      <c r="A1677" t="s">
        <v>40</v>
      </c>
      <c r="B1677" t="s">
        <v>82</v>
      </c>
      <c r="C1677">
        <v>2020</v>
      </c>
      <c r="D1677" s="1">
        <v>9473634199.6355</v>
      </c>
      <c r="E1677" s="2">
        <v>9473.6342000000004</v>
      </c>
      <c r="F1677" t="s">
        <v>9</v>
      </c>
      <c r="G1677" t="s">
        <v>41</v>
      </c>
      <c r="H1677" t="s">
        <v>39</v>
      </c>
    </row>
    <row r="1678" spans="1:8" x14ac:dyDescent="0.25">
      <c r="A1678" t="s">
        <v>40</v>
      </c>
      <c r="B1678" t="s">
        <v>82</v>
      </c>
      <c r="C1678">
        <v>2021</v>
      </c>
      <c r="D1678" s="1">
        <v>11261070839.6558</v>
      </c>
      <c r="E1678" s="2">
        <v>11261.0708</v>
      </c>
      <c r="F1678" t="s">
        <v>9</v>
      </c>
      <c r="G1678" t="s">
        <v>41</v>
      </c>
      <c r="H1678" t="s">
        <v>39</v>
      </c>
    </row>
    <row r="1679" spans="1:8" x14ac:dyDescent="0.25">
      <c r="A1679" t="s">
        <v>40</v>
      </c>
      <c r="B1679" t="s">
        <v>82</v>
      </c>
      <c r="C1679">
        <v>2022</v>
      </c>
      <c r="D1679" s="1">
        <v>12949556737.2649</v>
      </c>
      <c r="E1679" s="2">
        <v>12949.556699999999</v>
      </c>
      <c r="F1679" t="s">
        <v>9</v>
      </c>
      <c r="G1679" t="s">
        <v>41</v>
      </c>
      <c r="H1679" t="s">
        <v>39</v>
      </c>
    </row>
    <row r="1680" spans="1:8" x14ac:dyDescent="0.25">
      <c r="A1680" t="s">
        <v>40</v>
      </c>
      <c r="B1680" t="s">
        <v>82</v>
      </c>
      <c r="C1680">
        <v>2023</v>
      </c>
      <c r="D1680" s="1">
        <v>10614979611.2749</v>
      </c>
      <c r="E1680" s="2">
        <v>10614.979600000001</v>
      </c>
      <c r="F1680" t="s">
        <v>9</v>
      </c>
      <c r="G1680" t="s">
        <v>41</v>
      </c>
      <c r="H1680" t="s">
        <v>39</v>
      </c>
    </row>
    <row r="1681" spans="1:8" x14ac:dyDescent="0.25">
      <c r="A1681" t="s">
        <v>42</v>
      </c>
      <c r="B1681" t="s">
        <v>82</v>
      </c>
      <c r="C1681">
        <v>2018</v>
      </c>
      <c r="D1681" s="1">
        <v>37585367601.553001</v>
      </c>
      <c r="E1681" s="2">
        <v>37585.367599999998</v>
      </c>
      <c r="F1681" t="s">
        <v>9</v>
      </c>
      <c r="G1681" t="s">
        <v>43</v>
      </c>
      <c r="H1681" t="s">
        <v>44</v>
      </c>
    </row>
    <row r="1682" spans="1:8" x14ac:dyDescent="0.25">
      <c r="A1682" t="s">
        <v>42</v>
      </c>
      <c r="B1682" t="s">
        <v>82</v>
      </c>
      <c r="C1682">
        <v>2019</v>
      </c>
      <c r="D1682" s="1">
        <v>29120723497.359001</v>
      </c>
      <c r="E1682" s="2">
        <v>29120.7235</v>
      </c>
      <c r="F1682" t="s">
        <v>9</v>
      </c>
      <c r="G1682" t="s">
        <v>43</v>
      </c>
      <c r="H1682" t="s">
        <v>44</v>
      </c>
    </row>
    <row r="1683" spans="1:8" x14ac:dyDescent="0.25">
      <c r="A1683" t="s">
        <v>42</v>
      </c>
      <c r="B1683" t="s">
        <v>82</v>
      </c>
      <c r="C1683">
        <v>2020</v>
      </c>
      <c r="D1683" s="1">
        <v>49521009736.527802</v>
      </c>
      <c r="E1683" s="2">
        <v>49521.009700000002</v>
      </c>
      <c r="F1683" t="s">
        <v>9</v>
      </c>
      <c r="G1683" t="s">
        <v>43</v>
      </c>
      <c r="H1683" t="s">
        <v>44</v>
      </c>
    </row>
    <row r="1684" spans="1:8" x14ac:dyDescent="0.25">
      <c r="A1684" t="s">
        <v>42</v>
      </c>
      <c r="B1684" t="s">
        <v>82</v>
      </c>
      <c r="C1684">
        <v>2021</v>
      </c>
      <c r="D1684" s="1">
        <v>54221312091.523399</v>
      </c>
      <c r="E1684" s="2">
        <v>54221.312100000003</v>
      </c>
      <c r="F1684" t="s">
        <v>9</v>
      </c>
      <c r="G1684" t="s">
        <v>43</v>
      </c>
      <c r="H1684" t="s">
        <v>44</v>
      </c>
    </row>
    <row r="1685" spans="1:8" x14ac:dyDescent="0.25">
      <c r="A1685" t="s">
        <v>42</v>
      </c>
      <c r="B1685" t="s">
        <v>82</v>
      </c>
      <c r="C1685">
        <v>2022</v>
      </c>
      <c r="D1685" s="1">
        <v>33656070012.1255</v>
      </c>
      <c r="E1685" s="2">
        <v>33656.07</v>
      </c>
      <c r="F1685" t="s">
        <v>9</v>
      </c>
      <c r="G1685" t="s">
        <v>43</v>
      </c>
      <c r="H1685" t="s">
        <v>44</v>
      </c>
    </row>
    <row r="1686" spans="1:8" x14ac:dyDescent="0.25">
      <c r="A1686" t="s">
        <v>42</v>
      </c>
      <c r="B1686" t="s">
        <v>82</v>
      </c>
      <c r="C1686">
        <v>2023</v>
      </c>
      <c r="D1686" s="1">
        <v>50302713115.470901</v>
      </c>
      <c r="E1686" s="2">
        <v>50302.713100000001</v>
      </c>
      <c r="F1686" t="s">
        <v>9</v>
      </c>
      <c r="G1686" t="s">
        <v>43</v>
      </c>
      <c r="H1686" t="s">
        <v>44</v>
      </c>
    </row>
    <row r="1687" spans="1:8" x14ac:dyDescent="0.25">
      <c r="A1687" t="s">
        <v>61</v>
      </c>
      <c r="B1687" t="s">
        <v>82</v>
      </c>
      <c r="C1687">
        <v>2018</v>
      </c>
      <c r="D1687" s="1">
        <v>4607680473.8987999</v>
      </c>
      <c r="E1687" s="2">
        <v>4607.6805000000004</v>
      </c>
      <c r="F1687" t="s">
        <v>9</v>
      </c>
      <c r="G1687" t="s">
        <v>62</v>
      </c>
      <c r="H1687" t="s">
        <v>44</v>
      </c>
    </row>
    <row r="1688" spans="1:8" x14ac:dyDescent="0.25">
      <c r="A1688" t="s">
        <v>61</v>
      </c>
      <c r="B1688" t="s">
        <v>82</v>
      </c>
      <c r="C1688">
        <v>2019</v>
      </c>
      <c r="D1688" s="1">
        <v>4397523071.4280996</v>
      </c>
      <c r="E1688" s="2">
        <v>4397.5231000000003</v>
      </c>
      <c r="F1688" t="s">
        <v>9</v>
      </c>
      <c r="G1688" t="s">
        <v>62</v>
      </c>
      <c r="H1688" t="s">
        <v>44</v>
      </c>
    </row>
    <row r="1689" spans="1:8" x14ac:dyDescent="0.25">
      <c r="A1689" t="s">
        <v>61</v>
      </c>
      <c r="B1689" t="s">
        <v>82</v>
      </c>
      <c r="C1689">
        <v>2020</v>
      </c>
      <c r="D1689" s="1">
        <v>5410594872.2313995</v>
      </c>
      <c r="E1689" s="2">
        <v>5410.5949000000001</v>
      </c>
      <c r="F1689" t="s">
        <v>9</v>
      </c>
      <c r="G1689" t="s">
        <v>62</v>
      </c>
      <c r="H1689" t="s">
        <v>44</v>
      </c>
    </row>
    <row r="1690" spans="1:8" x14ac:dyDescent="0.25">
      <c r="A1690" t="s">
        <v>61</v>
      </c>
      <c r="B1690" t="s">
        <v>82</v>
      </c>
      <c r="C1690">
        <v>2021</v>
      </c>
      <c r="D1690" s="1">
        <v>6474171691.1276999</v>
      </c>
      <c r="E1690" s="2">
        <v>6474.1716999999999</v>
      </c>
      <c r="F1690" t="s">
        <v>9</v>
      </c>
      <c r="G1690" t="s">
        <v>62</v>
      </c>
      <c r="H1690" t="s">
        <v>44</v>
      </c>
    </row>
    <row r="1691" spans="1:8" x14ac:dyDescent="0.25">
      <c r="A1691" t="s">
        <v>61</v>
      </c>
      <c r="B1691" t="s">
        <v>82</v>
      </c>
      <c r="C1691">
        <v>2022</v>
      </c>
      <c r="D1691" s="1">
        <v>6107982662.6736002</v>
      </c>
      <c r="E1691" s="2">
        <v>6107.9826999999996</v>
      </c>
      <c r="F1691" t="s">
        <v>9</v>
      </c>
      <c r="G1691" t="s">
        <v>62</v>
      </c>
      <c r="H1691" t="s">
        <v>44</v>
      </c>
    </row>
    <row r="1692" spans="1:8" x14ac:dyDescent="0.25">
      <c r="A1692" t="s">
        <v>61</v>
      </c>
      <c r="B1692" t="s">
        <v>82</v>
      </c>
      <c r="C1692">
        <v>2023</v>
      </c>
      <c r="D1692" s="1">
        <v>6828569556.0349998</v>
      </c>
      <c r="E1692" s="2">
        <v>6828.5695999999998</v>
      </c>
      <c r="F1692" t="s">
        <v>9</v>
      </c>
      <c r="G1692" t="s">
        <v>62</v>
      </c>
      <c r="H1692" t="s">
        <v>44</v>
      </c>
    </row>
    <row r="1693" spans="1:8" x14ac:dyDescent="0.25">
      <c r="A1693" t="s">
        <v>63</v>
      </c>
      <c r="B1693" t="s">
        <v>82</v>
      </c>
      <c r="C1693">
        <v>2018</v>
      </c>
      <c r="D1693" s="1">
        <v>34144438148.689899</v>
      </c>
      <c r="E1693" s="2">
        <v>34144.438099999999</v>
      </c>
      <c r="F1693" t="s">
        <v>9</v>
      </c>
      <c r="G1693" t="s">
        <v>64</v>
      </c>
      <c r="H1693" t="s">
        <v>44</v>
      </c>
    </row>
    <row r="1694" spans="1:8" x14ac:dyDescent="0.25">
      <c r="A1694" t="s">
        <v>63</v>
      </c>
      <c r="B1694" t="s">
        <v>82</v>
      </c>
      <c r="C1694">
        <v>2019</v>
      </c>
      <c r="D1694" s="1">
        <v>33638936318.470798</v>
      </c>
      <c r="E1694" s="2">
        <v>33638.936300000001</v>
      </c>
      <c r="F1694" t="s">
        <v>9</v>
      </c>
      <c r="G1694" t="s">
        <v>64</v>
      </c>
      <c r="H1694" t="s">
        <v>44</v>
      </c>
    </row>
    <row r="1695" spans="1:8" x14ac:dyDescent="0.25">
      <c r="A1695" t="s">
        <v>63</v>
      </c>
      <c r="B1695" t="s">
        <v>82</v>
      </c>
      <c r="C1695">
        <v>2020</v>
      </c>
      <c r="D1695" s="1">
        <v>27770852856.219898</v>
      </c>
      <c r="E1695" s="2">
        <v>27770.852900000002</v>
      </c>
      <c r="F1695" t="s">
        <v>9</v>
      </c>
      <c r="G1695" t="s">
        <v>64</v>
      </c>
      <c r="H1695" t="s">
        <v>44</v>
      </c>
    </row>
    <row r="1696" spans="1:8" x14ac:dyDescent="0.25">
      <c r="A1696" t="s">
        <v>63</v>
      </c>
      <c r="B1696" t="s">
        <v>82</v>
      </c>
      <c r="C1696">
        <v>2021</v>
      </c>
      <c r="D1696" s="1">
        <v>56490331960.759804</v>
      </c>
      <c r="E1696" s="2">
        <v>56490.332000000002</v>
      </c>
      <c r="F1696" t="s">
        <v>9</v>
      </c>
      <c r="G1696" t="s">
        <v>64</v>
      </c>
      <c r="H1696" t="s">
        <v>44</v>
      </c>
    </row>
    <row r="1697" spans="1:8" x14ac:dyDescent="0.25">
      <c r="A1697" t="s">
        <v>63</v>
      </c>
      <c r="B1697" t="s">
        <v>82</v>
      </c>
      <c r="C1697">
        <v>2022</v>
      </c>
      <c r="D1697" s="1">
        <v>26509339255.825401</v>
      </c>
      <c r="E1697" s="2">
        <v>26509.3393</v>
      </c>
      <c r="F1697" t="s">
        <v>9</v>
      </c>
      <c r="G1697" t="s">
        <v>64</v>
      </c>
      <c r="H1697" t="s">
        <v>44</v>
      </c>
    </row>
    <row r="1698" spans="1:8" x14ac:dyDescent="0.25">
      <c r="A1698" t="s">
        <v>63</v>
      </c>
      <c r="B1698" t="s">
        <v>82</v>
      </c>
      <c r="C1698">
        <v>2023</v>
      </c>
      <c r="D1698" s="1">
        <v>29750088786.630798</v>
      </c>
      <c r="E1698" s="2">
        <v>29750.088800000001</v>
      </c>
      <c r="F1698" t="s">
        <v>9</v>
      </c>
      <c r="G1698" t="s">
        <v>64</v>
      </c>
      <c r="H1698" t="s">
        <v>44</v>
      </c>
    </row>
    <row r="1699" spans="1:8" x14ac:dyDescent="0.25">
      <c r="A1699" t="s">
        <v>45</v>
      </c>
      <c r="B1699" t="s">
        <v>82</v>
      </c>
      <c r="C1699">
        <v>2018</v>
      </c>
      <c r="D1699" s="1">
        <v>18816421406.293701</v>
      </c>
      <c r="E1699" s="2">
        <v>18816.421399999999</v>
      </c>
      <c r="F1699" t="s">
        <v>9</v>
      </c>
      <c r="G1699" t="s">
        <v>46</v>
      </c>
      <c r="H1699" t="s">
        <v>47</v>
      </c>
    </row>
    <row r="1700" spans="1:8" x14ac:dyDescent="0.25">
      <c r="A1700" t="s">
        <v>45</v>
      </c>
      <c r="B1700" t="s">
        <v>82</v>
      </c>
      <c r="C1700">
        <v>2019</v>
      </c>
      <c r="D1700" s="1">
        <v>15428293271.706499</v>
      </c>
      <c r="E1700" s="2">
        <v>15428.293299999999</v>
      </c>
      <c r="F1700" t="s">
        <v>9</v>
      </c>
      <c r="G1700" t="s">
        <v>46</v>
      </c>
      <c r="H1700" t="s">
        <v>47</v>
      </c>
    </row>
    <row r="1701" spans="1:8" x14ac:dyDescent="0.25">
      <c r="A1701" t="s">
        <v>45</v>
      </c>
      <c r="B1701" t="s">
        <v>82</v>
      </c>
      <c r="C1701">
        <v>2020</v>
      </c>
      <c r="D1701" s="1">
        <v>26724559114.655998</v>
      </c>
      <c r="E1701" s="2">
        <v>26724.559099999999</v>
      </c>
      <c r="F1701" t="s">
        <v>9</v>
      </c>
      <c r="G1701" t="s">
        <v>46</v>
      </c>
      <c r="H1701" t="s">
        <v>47</v>
      </c>
    </row>
    <row r="1702" spans="1:8" x14ac:dyDescent="0.25">
      <c r="A1702" t="s">
        <v>45</v>
      </c>
      <c r="B1702" t="s">
        <v>82</v>
      </c>
      <c r="C1702">
        <v>2021</v>
      </c>
      <c r="D1702" s="1">
        <v>33251415981.352901</v>
      </c>
      <c r="E1702" s="2">
        <v>33251.415999999997</v>
      </c>
      <c r="F1702" t="s">
        <v>9</v>
      </c>
      <c r="G1702" t="s">
        <v>46</v>
      </c>
      <c r="H1702" t="s">
        <v>47</v>
      </c>
    </row>
    <row r="1703" spans="1:8" x14ac:dyDescent="0.25">
      <c r="A1703" t="s">
        <v>45</v>
      </c>
      <c r="B1703" t="s">
        <v>82</v>
      </c>
      <c r="C1703">
        <v>2022</v>
      </c>
      <c r="D1703" s="1">
        <v>23471360759.702499</v>
      </c>
      <c r="E1703" s="2">
        <v>23471.360799999999</v>
      </c>
      <c r="F1703" t="s">
        <v>9</v>
      </c>
      <c r="G1703" t="s">
        <v>46</v>
      </c>
      <c r="H1703" t="s">
        <v>47</v>
      </c>
    </row>
    <row r="1704" spans="1:8" x14ac:dyDescent="0.25">
      <c r="A1704" t="s">
        <v>45</v>
      </c>
      <c r="B1704" t="s">
        <v>82</v>
      </c>
      <c r="C1704">
        <v>2023</v>
      </c>
      <c r="D1704" s="1">
        <v>30933886064.693199</v>
      </c>
      <c r="E1704" s="2">
        <v>30933.8861</v>
      </c>
      <c r="F1704" t="s">
        <v>9</v>
      </c>
      <c r="G1704" t="s">
        <v>46</v>
      </c>
      <c r="H1704" t="s">
        <v>47</v>
      </c>
    </row>
    <row r="1705" spans="1:8" x14ac:dyDescent="0.25">
      <c r="A1705" t="s">
        <v>48</v>
      </c>
      <c r="B1705" t="s">
        <v>82</v>
      </c>
      <c r="C1705">
        <v>2018</v>
      </c>
      <c r="D1705" s="1">
        <v>56565309360.404602</v>
      </c>
      <c r="E1705" s="2">
        <v>56565.309399999998</v>
      </c>
      <c r="F1705" t="s">
        <v>9</v>
      </c>
      <c r="G1705" t="s">
        <v>49</v>
      </c>
      <c r="H1705" t="s">
        <v>47</v>
      </c>
    </row>
    <row r="1706" spans="1:8" x14ac:dyDescent="0.25">
      <c r="A1706" t="s">
        <v>48</v>
      </c>
      <c r="B1706" t="s">
        <v>82</v>
      </c>
      <c r="C1706">
        <v>2019</v>
      </c>
      <c r="D1706" s="1">
        <v>54847471222.006798</v>
      </c>
      <c r="E1706" s="2">
        <v>54847.4712</v>
      </c>
      <c r="F1706" t="s">
        <v>9</v>
      </c>
      <c r="G1706" t="s">
        <v>49</v>
      </c>
      <c r="H1706" t="s">
        <v>47</v>
      </c>
    </row>
    <row r="1707" spans="1:8" x14ac:dyDescent="0.25">
      <c r="A1707" t="s">
        <v>48</v>
      </c>
      <c r="B1707" t="s">
        <v>82</v>
      </c>
      <c r="C1707">
        <v>2020</v>
      </c>
      <c r="D1707" s="1">
        <v>86972317118.259796</v>
      </c>
      <c r="E1707" s="2">
        <v>86972.3171</v>
      </c>
      <c r="F1707" t="s">
        <v>9</v>
      </c>
      <c r="G1707" t="s">
        <v>49</v>
      </c>
      <c r="H1707" t="s">
        <v>47</v>
      </c>
    </row>
    <row r="1708" spans="1:8" x14ac:dyDescent="0.25">
      <c r="A1708" t="s">
        <v>48</v>
      </c>
      <c r="B1708" t="s">
        <v>82</v>
      </c>
      <c r="C1708">
        <v>2021</v>
      </c>
      <c r="D1708" s="1">
        <v>97169210008.822205</v>
      </c>
      <c r="E1708" s="2">
        <v>97169.21</v>
      </c>
      <c r="F1708" t="s">
        <v>9</v>
      </c>
      <c r="G1708" t="s">
        <v>49</v>
      </c>
      <c r="H1708" t="s">
        <v>47</v>
      </c>
    </row>
    <row r="1709" spans="1:8" x14ac:dyDescent="0.25">
      <c r="A1709" t="s">
        <v>48</v>
      </c>
      <c r="B1709" t="s">
        <v>82</v>
      </c>
      <c r="C1709">
        <v>2022</v>
      </c>
      <c r="D1709" s="1">
        <v>99936782380.541595</v>
      </c>
      <c r="E1709" s="2">
        <v>99936.782399999996</v>
      </c>
      <c r="F1709" t="s">
        <v>9</v>
      </c>
      <c r="G1709" t="s">
        <v>49</v>
      </c>
      <c r="H1709" t="s">
        <v>47</v>
      </c>
    </row>
    <row r="1710" spans="1:8" x14ac:dyDescent="0.25">
      <c r="A1710" t="s">
        <v>48</v>
      </c>
      <c r="B1710" t="s">
        <v>82</v>
      </c>
      <c r="C1710">
        <v>2023</v>
      </c>
      <c r="D1710" s="1">
        <v>92232877824.874405</v>
      </c>
      <c r="E1710" s="2">
        <v>92232.877800000002</v>
      </c>
      <c r="F1710" t="s">
        <v>9</v>
      </c>
      <c r="G1710" t="s">
        <v>49</v>
      </c>
      <c r="H1710" t="s">
        <v>47</v>
      </c>
    </row>
    <row r="1711" spans="1:8" x14ac:dyDescent="0.25">
      <c r="A1711" t="s">
        <v>50</v>
      </c>
      <c r="B1711" t="s">
        <v>82</v>
      </c>
      <c r="C1711">
        <v>2018</v>
      </c>
      <c r="D1711" s="1">
        <v>20718764527.873798</v>
      </c>
      <c r="E1711" s="2">
        <v>20718.764500000001</v>
      </c>
      <c r="F1711" t="s">
        <v>9</v>
      </c>
      <c r="G1711" t="s">
        <v>51</v>
      </c>
      <c r="H1711" t="s">
        <v>47</v>
      </c>
    </row>
    <row r="1712" spans="1:8" x14ac:dyDescent="0.25">
      <c r="A1712" t="s">
        <v>50</v>
      </c>
      <c r="B1712" t="s">
        <v>82</v>
      </c>
      <c r="C1712">
        <v>2019</v>
      </c>
      <c r="D1712" s="1">
        <v>18765870178.4753</v>
      </c>
      <c r="E1712" s="2">
        <v>18765.870200000001</v>
      </c>
      <c r="F1712" t="s">
        <v>9</v>
      </c>
      <c r="G1712" t="s">
        <v>51</v>
      </c>
      <c r="H1712" t="s">
        <v>47</v>
      </c>
    </row>
    <row r="1713" spans="1:8" x14ac:dyDescent="0.25">
      <c r="A1713" t="s">
        <v>50</v>
      </c>
      <c r="B1713" t="s">
        <v>82</v>
      </c>
      <c r="C1713">
        <v>2020</v>
      </c>
      <c r="D1713" s="1">
        <v>29048989459.321201</v>
      </c>
      <c r="E1713" s="2">
        <v>29048.9895</v>
      </c>
      <c r="F1713" t="s">
        <v>9</v>
      </c>
      <c r="G1713" t="s">
        <v>51</v>
      </c>
      <c r="H1713" t="s">
        <v>47</v>
      </c>
    </row>
    <row r="1714" spans="1:8" x14ac:dyDescent="0.25">
      <c r="A1714" t="s">
        <v>50</v>
      </c>
      <c r="B1714" t="s">
        <v>82</v>
      </c>
      <c r="C1714">
        <v>2021</v>
      </c>
      <c r="D1714" s="1">
        <v>35413637540.8657</v>
      </c>
      <c r="E1714" s="2">
        <v>35413.637499999997</v>
      </c>
      <c r="F1714" t="s">
        <v>9</v>
      </c>
      <c r="G1714" t="s">
        <v>51</v>
      </c>
      <c r="H1714" t="s">
        <v>47</v>
      </c>
    </row>
    <row r="1715" spans="1:8" x14ac:dyDescent="0.25">
      <c r="A1715" t="s">
        <v>50</v>
      </c>
      <c r="B1715" t="s">
        <v>82</v>
      </c>
      <c r="C1715">
        <v>2022</v>
      </c>
      <c r="D1715" s="1">
        <v>39528260448.840202</v>
      </c>
      <c r="E1715" s="2">
        <v>39528.260399999999</v>
      </c>
      <c r="F1715" t="s">
        <v>9</v>
      </c>
      <c r="G1715" t="s">
        <v>51</v>
      </c>
      <c r="H1715" t="s">
        <v>47</v>
      </c>
    </row>
    <row r="1716" spans="1:8" x14ac:dyDescent="0.25">
      <c r="A1716" t="s">
        <v>50</v>
      </c>
      <c r="B1716" t="s">
        <v>82</v>
      </c>
      <c r="C1716">
        <v>2023</v>
      </c>
      <c r="D1716" s="1">
        <v>34547502100.465401</v>
      </c>
      <c r="E1716" s="2">
        <v>34547.502099999998</v>
      </c>
      <c r="F1716" t="s">
        <v>9</v>
      </c>
      <c r="G1716" t="s">
        <v>51</v>
      </c>
      <c r="H1716" t="s">
        <v>47</v>
      </c>
    </row>
    <row r="1717" spans="1:8" x14ac:dyDescent="0.25">
      <c r="A1717" t="s">
        <v>52</v>
      </c>
      <c r="B1717" t="s">
        <v>82</v>
      </c>
      <c r="C1717">
        <v>2018</v>
      </c>
      <c r="D1717" s="1">
        <v>491443319.5887</v>
      </c>
      <c r="E1717" s="2">
        <v>491.44330000000002</v>
      </c>
      <c r="F1717" t="s">
        <v>9</v>
      </c>
      <c r="G1717" t="s">
        <v>53</v>
      </c>
      <c r="H1717" t="s">
        <v>47</v>
      </c>
    </row>
    <row r="1718" spans="1:8" x14ac:dyDescent="0.25">
      <c r="A1718" t="s">
        <v>52</v>
      </c>
      <c r="B1718" t="s">
        <v>82</v>
      </c>
      <c r="C1718">
        <v>2019</v>
      </c>
      <c r="D1718" s="1">
        <v>477922037.21249998</v>
      </c>
      <c r="E1718" s="2">
        <v>477.92200000000003</v>
      </c>
      <c r="F1718" t="s">
        <v>9</v>
      </c>
      <c r="G1718" t="s">
        <v>53</v>
      </c>
      <c r="H1718" t="s">
        <v>47</v>
      </c>
    </row>
    <row r="1719" spans="1:8" x14ac:dyDescent="0.25">
      <c r="A1719" t="s">
        <v>52</v>
      </c>
      <c r="B1719" t="s">
        <v>82</v>
      </c>
      <c r="C1719">
        <v>2020</v>
      </c>
      <c r="D1719" s="1">
        <v>712064544.78670001</v>
      </c>
      <c r="E1719" s="2">
        <v>712.06449999999995</v>
      </c>
      <c r="F1719" t="s">
        <v>9</v>
      </c>
      <c r="G1719" t="s">
        <v>53</v>
      </c>
      <c r="H1719" t="s">
        <v>47</v>
      </c>
    </row>
    <row r="1720" spans="1:8" x14ac:dyDescent="0.25">
      <c r="A1720" t="s">
        <v>52</v>
      </c>
      <c r="B1720" t="s">
        <v>82</v>
      </c>
      <c r="C1720">
        <v>2021</v>
      </c>
      <c r="D1720" s="1">
        <v>872753354.82430005</v>
      </c>
      <c r="E1720" s="2">
        <v>872.75340000000006</v>
      </c>
      <c r="F1720" t="s">
        <v>9</v>
      </c>
      <c r="G1720" t="s">
        <v>53</v>
      </c>
      <c r="H1720" t="s">
        <v>47</v>
      </c>
    </row>
    <row r="1721" spans="1:8" x14ac:dyDescent="0.25">
      <c r="A1721" t="s">
        <v>52</v>
      </c>
      <c r="B1721" t="s">
        <v>82</v>
      </c>
      <c r="C1721">
        <v>2022</v>
      </c>
      <c r="D1721" s="1">
        <v>825170503.27869999</v>
      </c>
      <c r="E1721" s="2">
        <v>825.17049999999995</v>
      </c>
      <c r="F1721" t="s">
        <v>9</v>
      </c>
      <c r="G1721" t="s">
        <v>53</v>
      </c>
      <c r="H1721" t="s">
        <v>47</v>
      </c>
    </row>
    <row r="1722" spans="1:8" x14ac:dyDescent="0.25">
      <c r="A1722" t="s">
        <v>52</v>
      </c>
      <c r="B1722" t="s">
        <v>82</v>
      </c>
      <c r="C1722">
        <v>2023</v>
      </c>
      <c r="D1722" s="1">
        <v>563383145.96940005</v>
      </c>
      <c r="E1722" s="2">
        <v>563.38310000000001</v>
      </c>
      <c r="F1722" t="s">
        <v>9</v>
      </c>
      <c r="G1722" t="s">
        <v>53</v>
      </c>
      <c r="H1722" t="s">
        <v>47</v>
      </c>
    </row>
    <row r="1723" spans="1:8" x14ac:dyDescent="0.25">
      <c r="A1723" t="s">
        <v>54</v>
      </c>
      <c r="B1723" t="s">
        <v>82</v>
      </c>
      <c r="C1723">
        <v>2018</v>
      </c>
      <c r="D1723" s="1">
        <v>223092028170.76099</v>
      </c>
      <c r="E1723" s="2">
        <v>223092.0282</v>
      </c>
      <c r="F1723" t="s">
        <v>9</v>
      </c>
      <c r="G1723" t="s">
        <v>55</v>
      </c>
      <c r="H1723" t="s">
        <v>55</v>
      </c>
    </row>
    <row r="1724" spans="1:8" x14ac:dyDescent="0.25">
      <c r="A1724" t="s">
        <v>54</v>
      </c>
      <c r="B1724" t="s">
        <v>82</v>
      </c>
      <c r="C1724">
        <v>2019</v>
      </c>
      <c r="D1724" s="1">
        <v>201663214008.69501</v>
      </c>
      <c r="E1724" s="2">
        <v>201663.21400000001</v>
      </c>
      <c r="F1724" t="s">
        <v>9</v>
      </c>
      <c r="G1724" t="s">
        <v>55</v>
      </c>
      <c r="H1724" t="s">
        <v>55</v>
      </c>
    </row>
    <row r="1725" spans="1:8" x14ac:dyDescent="0.25">
      <c r="A1725" t="s">
        <v>54</v>
      </c>
      <c r="B1725" t="s">
        <v>82</v>
      </c>
      <c r="C1725">
        <v>2020</v>
      </c>
      <c r="D1725" s="1">
        <v>288073628941.216</v>
      </c>
      <c r="E1725" s="2">
        <v>288073.62890000001</v>
      </c>
      <c r="F1725" t="s">
        <v>9</v>
      </c>
      <c r="G1725" t="s">
        <v>55</v>
      </c>
      <c r="H1725" t="s">
        <v>55</v>
      </c>
    </row>
    <row r="1726" spans="1:8" x14ac:dyDescent="0.25">
      <c r="A1726" t="s">
        <v>54</v>
      </c>
      <c r="B1726" t="s">
        <v>82</v>
      </c>
      <c r="C1726">
        <v>2021</v>
      </c>
      <c r="D1726" s="1">
        <v>367510267365.43298</v>
      </c>
      <c r="E1726" s="2">
        <v>367510.26740000001</v>
      </c>
      <c r="F1726" t="s">
        <v>9</v>
      </c>
      <c r="G1726" t="s">
        <v>55</v>
      </c>
      <c r="H1726" t="s">
        <v>55</v>
      </c>
    </row>
    <row r="1727" spans="1:8" x14ac:dyDescent="0.25">
      <c r="A1727" t="s">
        <v>54</v>
      </c>
      <c r="B1727" t="s">
        <v>82</v>
      </c>
      <c r="C1727">
        <v>2022</v>
      </c>
      <c r="D1727" s="1">
        <v>323271726110.55603</v>
      </c>
      <c r="E1727" s="2">
        <v>323271.72610000003</v>
      </c>
      <c r="F1727" t="s">
        <v>9</v>
      </c>
      <c r="G1727" t="s">
        <v>55</v>
      </c>
      <c r="H1727" t="s">
        <v>55</v>
      </c>
    </row>
    <row r="1728" spans="1:8" x14ac:dyDescent="0.25">
      <c r="A1728" t="s">
        <v>54</v>
      </c>
      <c r="B1728" t="s">
        <v>82</v>
      </c>
      <c r="C1728">
        <v>2023</v>
      </c>
      <c r="D1728" s="1">
        <v>332687339275.31201</v>
      </c>
      <c r="E1728" s="2">
        <v>332687.33929999999</v>
      </c>
      <c r="F1728" t="s">
        <v>9</v>
      </c>
      <c r="G1728" t="s">
        <v>55</v>
      </c>
      <c r="H1728" t="s">
        <v>55</v>
      </c>
    </row>
    <row r="1729" spans="1:8" x14ac:dyDescent="0.25">
      <c r="A1729" t="s">
        <v>7</v>
      </c>
      <c r="B1729" t="s">
        <v>83</v>
      </c>
      <c r="C1729">
        <v>2018</v>
      </c>
      <c r="D1729" s="1">
        <v>5540088.7501999997</v>
      </c>
      <c r="E1729" s="2">
        <v>5.5400999999999998</v>
      </c>
      <c r="F1729" t="s">
        <v>9</v>
      </c>
      <c r="G1729" t="s">
        <v>10</v>
      </c>
      <c r="H1729" t="s">
        <v>11</v>
      </c>
    </row>
    <row r="1730" spans="1:8" x14ac:dyDescent="0.25">
      <c r="A1730" t="s">
        <v>7</v>
      </c>
      <c r="B1730" t="s">
        <v>83</v>
      </c>
      <c r="C1730">
        <v>2019</v>
      </c>
      <c r="D1730" s="1">
        <v>5659979.5751</v>
      </c>
      <c r="E1730" s="2">
        <v>5.66</v>
      </c>
      <c r="F1730" t="s">
        <v>9</v>
      </c>
      <c r="G1730" t="s">
        <v>10</v>
      </c>
      <c r="H1730" t="s">
        <v>11</v>
      </c>
    </row>
    <row r="1731" spans="1:8" x14ac:dyDescent="0.25">
      <c r="A1731" t="s">
        <v>7</v>
      </c>
      <c r="B1731" t="s">
        <v>83</v>
      </c>
      <c r="C1731">
        <v>2020</v>
      </c>
      <c r="D1731" s="1">
        <v>4498498.5319999997</v>
      </c>
      <c r="E1731" s="2">
        <v>4.4984999999999999</v>
      </c>
      <c r="F1731" t="s">
        <v>9</v>
      </c>
      <c r="G1731" t="s">
        <v>10</v>
      </c>
      <c r="H1731" t="s">
        <v>11</v>
      </c>
    </row>
    <row r="1732" spans="1:8" x14ac:dyDescent="0.25">
      <c r="A1732" t="s">
        <v>7</v>
      </c>
      <c r="B1732" t="s">
        <v>83</v>
      </c>
      <c r="C1732">
        <v>2021</v>
      </c>
      <c r="D1732" s="1">
        <v>5280227.9208000004</v>
      </c>
      <c r="E1732" s="2">
        <v>5.2801999999999998</v>
      </c>
      <c r="F1732" t="s">
        <v>9</v>
      </c>
      <c r="G1732" t="s">
        <v>10</v>
      </c>
      <c r="H1732" t="s">
        <v>11</v>
      </c>
    </row>
    <row r="1733" spans="1:8" x14ac:dyDescent="0.25">
      <c r="A1733" t="s">
        <v>7</v>
      </c>
      <c r="B1733" t="s">
        <v>83</v>
      </c>
      <c r="C1733">
        <v>2022</v>
      </c>
      <c r="D1733" s="1">
        <v>3711419.3997</v>
      </c>
      <c r="E1733" s="2">
        <v>3.7113999999999998</v>
      </c>
      <c r="F1733" t="s">
        <v>9</v>
      </c>
      <c r="G1733" t="s">
        <v>10</v>
      </c>
      <c r="H1733" t="s">
        <v>11</v>
      </c>
    </row>
    <row r="1734" spans="1:8" x14ac:dyDescent="0.25">
      <c r="A1734" t="s">
        <v>7</v>
      </c>
      <c r="B1734" t="s">
        <v>83</v>
      </c>
      <c r="C1734">
        <v>2023</v>
      </c>
      <c r="D1734" s="1">
        <v>7198598.8289999999</v>
      </c>
      <c r="E1734" s="2">
        <v>7.1985999999999999</v>
      </c>
      <c r="F1734" t="s">
        <v>9</v>
      </c>
      <c r="G1734" t="s">
        <v>10</v>
      </c>
      <c r="H1734" t="s">
        <v>11</v>
      </c>
    </row>
    <row r="1735" spans="1:8" x14ac:dyDescent="0.25">
      <c r="A1735" t="s">
        <v>66</v>
      </c>
      <c r="B1735" t="s">
        <v>83</v>
      </c>
      <c r="C1735">
        <v>2023</v>
      </c>
      <c r="D1735" s="1">
        <v>301082.08029999997</v>
      </c>
      <c r="E1735" s="2">
        <v>0.30109999999999998</v>
      </c>
      <c r="F1735" t="s">
        <v>9</v>
      </c>
      <c r="G1735" t="s">
        <v>67</v>
      </c>
      <c r="H1735" t="s">
        <v>11</v>
      </c>
    </row>
    <row r="1736" spans="1:8" x14ac:dyDescent="0.25">
      <c r="A1736" t="s">
        <v>14</v>
      </c>
      <c r="B1736" t="s">
        <v>83</v>
      </c>
      <c r="C1736">
        <v>2018</v>
      </c>
      <c r="D1736" s="1">
        <v>30427745.327799998</v>
      </c>
      <c r="E1736" s="2">
        <v>30.427700000000002</v>
      </c>
      <c r="F1736" t="s">
        <v>9</v>
      </c>
      <c r="G1736" t="s">
        <v>15</v>
      </c>
      <c r="H1736" t="s">
        <v>11</v>
      </c>
    </row>
    <row r="1737" spans="1:8" x14ac:dyDescent="0.25">
      <c r="A1737" t="s">
        <v>14</v>
      </c>
      <c r="B1737" t="s">
        <v>83</v>
      </c>
      <c r="C1737">
        <v>2019</v>
      </c>
      <c r="D1737" s="1">
        <v>31050919.125700001</v>
      </c>
      <c r="E1737" s="2">
        <v>31.050899999999999</v>
      </c>
      <c r="F1737" t="s">
        <v>9</v>
      </c>
      <c r="G1737" t="s">
        <v>15</v>
      </c>
      <c r="H1737" t="s">
        <v>11</v>
      </c>
    </row>
    <row r="1738" spans="1:8" x14ac:dyDescent="0.25">
      <c r="A1738" t="s">
        <v>14</v>
      </c>
      <c r="B1738" t="s">
        <v>83</v>
      </c>
      <c r="C1738">
        <v>2020</v>
      </c>
      <c r="D1738" s="1">
        <v>28364482.488899998</v>
      </c>
      <c r="E1738" s="2">
        <v>28.3645</v>
      </c>
      <c r="F1738" t="s">
        <v>9</v>
      </c>
      <c r="G1738" t="s">
        <v>15</v>
      </c>
      <c r="H1738" t="s">
        <v>11</v>
      </c>
    </row>
    <row r="1739" spans="1:8" x14ac:dyDescent="0.25">
      <c r="A1739" t="s">
        <v>14</v>
      </c>
      <c r="B1739" t="s">
        <v>83</v>
      </c>
      <c r="C1739">
        <v>2021</v>
      </c>
      <c r="D1739" s="1">
        <v>21536693.536400001</v>
      </c>
      <c r="E1739" s="2">
        <v>21.5367</v>
      </c>
      <c r="F1739" t="s">
        <v>9</v>
      </c>
      <c r="G1739" t="s">
        <v>15</v>
      </c>
      <c r="H1739" t="s">
        <v>11</v>
      </c>
    </row>
    <row r="1740" spans="1:8" x14ac:dyDescent="0.25">
      <c r="A1740" t="s">
        <v>14</v>
      </c>
      <c r="B1740" t="s">
        <v>83</v>
      </c>
      <c r="C1740">
        <v>2022</v>
      </c>
      <c r="D1740" s="1">
        <v>29499204.9452</v>
      </c>
      <c r="E1740" s="2">
        <v>29.499199999999998</v>
      </c>
      <c r="F1740" t="s">
        <v>9</v>
      </c>
      <c r="G1740" t="s">
        <v>15</v>
      </c>
      <c r="H1740" t="s">
        <v>11</v>
      </c>
    </row>
    <row r="1741" spans="1:8" x14ac:dyDescent="0.25">
      <c r="A1741" t="s">
        <v>14</v>
      </c>
      <c r="B1741" t="s">
        <v>83</v>
      </c>
      <c r="C1741">
        <v>2023</v>
      </c>
      <c r="D1741" s="1">
        <v>25599799.522100002</v>
      </c>
      <c r="E1741" s="2">
        <v>25.599799999999998</v>
      </c>
      <c r="F1741" t="s">
        <v>9</v>
      </c>
      <c r="G1741" t="s">
        <v>15</v>
      </c>
      <c r="H1741" t="s">
        <v>11</v>
      </c>
    </row>
    <row r="1742" spans="1:8" x14ac:dyDescent="0.25">
      <c r="A1742" t="s">
        <v>57</v>
      </c>
      <c r="B1742" t="s">
        <v>83</v>
      </c>
      <c r="C1742">
        <v>2018</v>
      </c>
      <c r="D1742" s="1">
        <v>22743143.557799999</v>
      </c>
      <c r="E1742" s="2">
        <v>22.743099999999998</v>
      </c>
      <c r="F1742" t="s">
        <v>9</v>
      </c>
      <c r="G1742" t="s">
        <v>58</v>
      </c>
      <c r="H1742" t="s">
        <v>11</v>
      </c>
    </row>
    <row r="1743" spans="1:8" x14ac:dyDescent="0.25">
      <c r="A1743" t="s">
        <v>57</v>
      </c>
      <c r="B1743" t="s">
        <v>83</v>
      </c>
      <c r="C1743">
        <v>2019</v>
      </c>
      <c r="D1743" s="1">
        <v>20876058.787900001</v>
      </c>
      <c r="E1743" s="2">
        <v>20.876100000000001</v>
      </c>
      <c r="F1743" t="s">
        <v>9</v>
      </c>
      <c r="G1743" t="s">
        <v>58</v>
      </c>
      <c r="H1743" t="s">
        <v>11</v>
      </c>
    </row>
    <row r="1744" spans="1:8" x14ac:dyDescent="0.25">
      <c r="A1744" t="s">
        <v>57</v>
      </c>
      <c r="B1744" t="s">
        <v>83</v>
      </c>
      <c r="C1744">
        <v>2020</v>
      </c>
      <c r="D1744" s="1">
        <v>19159408.255399998</v>
      </c>
      <c r="E1744" s="2">
        <v>19.159400000000002</v>
      </c>
      <c r="F1744" t="s">
        <v>9</v>
      </c>
      <c r="G1744" t="s">
        <v>58</v>
      </c>
      <c r="H1744" t="s">
        <v>11</v>
      </c>
    </row>
    <row r="1745" spans="1:8" x14ac:dyDescent="0.25">
      <c r="A1745" t="s">
        <v>57</v>
      </c>
      <c r="B1745" t="s">
        <v>83</v>
      </c>
      <c r="C1745">
        <v>2021</v>
      </c>
      <c r="D1745" s="1">
        <v>17186155.203299999</v>
      </c>
      <c r="E1745" s="2">
        <v>17.186199999999999</v>
      </c>
      <c r="F1745" t="s">
        <v>9</v>
      </c>
      <c r="G1745" t="s">
        <v>58</v>
      </c>
      <c r="H1745" t="s">
        <v>11</v>
      </c>
    </row>
    <row r="1746" spans="1:8" x14ac:dyDescent="0.25">
      <c r="A1746" t="s">
        <v>57</v>
      </c>
      <c r="B1746" t="s">
        <v>83</v>
      </c>
      <c r="C1746">
        <v>2022</v>
      </c>
      <c r="D1746" s="1">
        <v>15098054.118100001</v>
      </c>
      <c r="E1746" s="2">
        <v>15.098100000000001</v>
      </c>
      <c r="F1746" t="s">
        <v>9</v>
      </c>
      <c r="G1746" t="s">
        <v>58</v>
      </c>
      <c r="H1746" t="s">
        <v>11</v>
      </c>
    </row>
    <row r="1747" spans="1:8" x14ac:dyDescent="0.25">
      <c r="A1747" t="s">
        <v>57</v>
      </c>
      <c r="B1747" t="s">
        <v>83</v>
      </c>
      <c r="C1747">
        <v>2023</v>
      </c>
      <c r="D1747" s="1">
        <v>18639717.880399998</v>
      </c>
      <c r="E1747" s="2">
        <v>18.639700000000001</v>
      </c>
      <c r="F1747" t="s">
        <v>9</v>
      </c>
      <c r="G1747" t="s">
        <v>58</v>
      </c>
      <c r="H1747" t="s">
        <v>11</v>
      </c>
    </row>
    <row r="1748" spans="1:8" x14ac:dyDescent="0.25">
      <c r="A1748" t="s">
        <v>18</v>
      </c>
      <c r="B1748" t="s">
        <v>83</v>
      </c>
      <c r="C1748">
        <v>2018</v>
      </c>
      <c r="D1748" s="1">
        <v>16123816.7393</v>
      </c>
      <c r="E1748" s="2">
        <v>16.123799999999999</v>
      </c>
      <c r="F1748" t="s">
        <v>9</v>
      </c>
      <c r="G1748" t="s">
        <v>19</v>
      </c>
      <c r="H1748" t="s">
        <v>20</v>
      </c>
    </row>
    <row r="1749" spans="1:8" x14ac:dyDescent="0.25">
      <c r="A1749" t="s">
        <v>18</v>
      </c>
      <c r="B1749" t="s">
        <v>83</v>
      </c>
      <c r="C1749">
        <v>2019</v>
      </c>
      <c r="D1749" s="1">
        <v>14162973.2169</v>
      </c>
      <c r="E1749" s="2">
        <v>14.163</v>
      </c>
      <c r="F1749" t="s">
        <v>9</v>
      </c>
      <c r="G1749" t="s">
        <v>19</v>
      </c>
      <c r="H1749" t="s">
        <v>20</v>
      </c>
    </row>
    <row r="1750" spans="1:8" x14ac:dyDescent="0.25">
      <c r="A1750" t="s">
        <v>18</v>
      </c>
      <c r="B1750" t="s">
        <v>83</v>
      </c>
      <c r="C1750">
        <v>2020</v>
      </c>
      <c r="D1750" s="1">
        <v>12080349.8698</v>
      </c>
      <c r="E1750" s="2">
        <v>12.080299999999999</v>
      </c>
      <c r="F1750" t="s">
        <v>9</v>
      </c>
      <c r="G1750" t="s">
        <v>19</v>
      </c>
      <c r="H1750" t="s">
        <v>20</v>
      </c>
    </row>
    <row r="1751" spans="1:8" x14ac:dyDescent="0.25">
      <c r="A1751" t="s">
        <v>18</v>
      </c>
      <c r="B1751" t="s">
        <v>83</v>
      </c>
      <c r="C1751">
        <v>2021</v>
      </c>
      <c r="D1751" s="1">
        <v>9549857.2928999998</v>
      </c>
      <c r="E1751" s="2">
        <v>9.5498999999999992</v>
      </c>
      <c r="F1751" t="s">
        <v>9</v>
      </c>
      <c r="G1751" t="s">
        <v>19</v>
      </c>
      <c r="H1751" t="s">
        <v>20</v>
      </c>
    </row>
    <row r="1752" spans="1:8" x14ac:dyDescent="0.25">
      <c r="A1752" t="s">
        <v>18</v>
      </c>
      <c r="B1752" t="s">
        <v>83</v>
      </c>
      <c r="C1752">
        <v>2022</v>
      </c>
      <c r="D1752" s="1">
        <v>11598185.624199999</v>
      </c>
      <c r="E1752" s="2">
        <v>11.5982</v>
      </c>
      <c r="F1752" t="s">
        <v>9</v>
      </c>
      <c r="G1752" t="s">
        <v>19</v>
      </c>
      <c r="H1752" t="s">
        <v>20</v>
      </c>
    </row>
    <row r="1753" spans="1:8" x14ac:dyDescent="0.25">
      <c r="A1753" t="s">
        <v>18</v>
      </c>
      <c r="B1753" t="s">
        <v>83</v>
      </c>
      <c r="C1753">
        <v>2023</v>
      </c>
      <c r="D1753" s="1">
        <v>17207297.074099999</v>
      </c>
      <c r="E1753" s="2">
        <v>17.2073</v>
      </c>
      <c r="F1753" t="s">
        <v>9</v>
      </c>
      <c r="G1753" t="s">
        <v>19</v>
      </c>
      <c r="H1753" t="s">
        <v>20</v>
      </c>
    </row>
    <row r="1754" spans="1:8" x14ac:dyDescent="0.25">
      <c r="A1754" t="s">
        <v>21</v>
      </c>
      <c r="B1754" t="s">
        <v>83</v>
      </c>
      <c r="C1754">
        <v>2018</v>
      </c>
      <c r="D1754" s="1">
        <v>15833825.137599999</v>
      </c>
      <c r="E1754" s="2">
        <v>15.8338</v>
      </c>
      <c r="F1754" t="s">
        <v>9</v>
      </c>
      <c r="G1754" t="s">
        <v>22</v>
      </c>
      <c r="H1754" t="s">
        <v>20</v>
      </c>
    </row>
    <row r="1755" spans="1:8" x14ac:dyDescent="0.25">
      <c r="A1755" t="s">
        <v>21</v>
      </c>
      <c r="B1755" t="s">
        <v>83</v>
      </c>
      <c r="C1755">
        <v>2019</v>
      </c>
      <c r="D1755" s="1">
        <v>11660612.4056</v>
      </c>
      <c r="E1755" s="2">
        <v>11.660600000000001</v>
      </c>
      <c r="F1755" t="s">
        <v>9</v>
      </c>
      <c r="G1755" t="s">
        <v>22</v>
      </c>
      <c r="H1755" t="s">
        <v>20</v>
      </c>
    </row>
    <row r="1756" spans="1:8" x14ac:dyDescent="0.25">
      <c r="A1756" t="s">
        <v>21</v>
      </c>
      <c r="B1756" t="s">
        <v>83</v>
      </c>
      <c r="C1756">
        <v>2020</v>
      </c>
      <c r="D1756" s="1">
        <v>9097595.0149000008</v>
      </c>
      <c r="E1756" s="2">
        <v>9.0975999999999999</v>
      </c>
      <c r="F1756" t="s">
        <v>9</v>
      </c>
      <c r="G1756" t="s">
        <v>22</v>
      </c>
      <c r="H1756" t="s">
        <v>20</v>
      </c>
    </row>
    <row r="1757" spans="1:8" x14ac:dyDescent="0.25">
      <c r="A1757" t="s">
        <v>21</v>
      </c>
      <c r="B1757" t="s">
        <v>83</v>
      </c>
      <c r="C1757">
        <v>2021</v>
      </c>
      <c r="D1757" s="1">
        <v>6607154.0577999996</v>
      </c>
      <c r="E1757" s="2">
        <v>6.6071999999999997</v>
      </c>
      <c r="F1757" t="s">
        <v>9</v>
      </c>
      <c r="G1757" t="s">
        <v>22</v>
      </c>
      <c r="H1757" t="s">
        <v>20</v>
      </c>
    </row>
    <row r="1758" spans="1:8" x14ac:dyDescent="0.25">
      <c r="A1758" t="s">
        <v>21</v>
      </c>
      <c r="B1758" t="s">
        <v>83</v>
      </c>
      <c r="C1758">
        <v>2022</v>
      </c>
      <c r="D1758" s="1">
        <v>7112384.1073000003</v>
      </c>
      <c r="E1758" s="2">
        <v>7.1124000000000001</v>
      </c>
      <c r="F1758" t="s">
        <v>9</v>
      </c>
      <c r="G1758" t="s">
        <v>22</v>
      </c>
      <c r="H1758" t="s">
        <v>20</v>
      </c>
    </row>
    <row r="1759" spans="1:8" x14ac:dyDescent="0.25">
      <c r="A1759" t="s">
        <v>21</v>
      </c>
      <c r="B1759" t="s">
        <v>83</v>
      </c>
      <c r="C1759">
        <v>2023</v>
      </c>
      <c r="D1759" s="1">
        <v>21531254.696199998</v>
      </c>
      <c r="E1759" s="2">
        <v>21.531300000000002</v>
      </c>
      <c r="F1759" t="s">
        <v>9</v>
      </c>
      <c r="G1759" t="s">
        <v>22</v>
      </c>
      <c r="H1759" t="s">
        <v>20</v>
      </c>
    </row>
    <row r="1760" spans="1:8" x14ac:dyDescent="0.25">
      <c r="A1760" t="s">
        <v>23</v>
      </c>
      <c r="B1760" t="s">
        <v>83</v>
      </c>
      <c r="C1760">
        <v>2018</v>
      </c>
      <c r="D1760" s="1">
        <v>431528724.0916</v>
      </c>
      <c r="E1760" s="2">
        <v>431.52870000000001</v>
      </c>
      <c r="F1760" t="s">
        <v>9</v>
      </c>
      <c r="G1760" t="s">
        <v>24</v>
      </c>
      <c r="H1760" t="s">
        <v>20</v>
      </c>
    </row>
    <row r="1761" spans="1:8" x14ac:dyDescent="0.25">
      <c r="A1761" t="s">
        <v>23</v>
      </c>
      <c r="B1761" t="s">
        <v>83</v>
      </c>
      <c r="C1761">
        <v>2019</v>
      </c>
      <c r="D1761" s="1">
        <v>529408062.3987</v>
      </c>
      <c r="E1761" s="2">
        <v>529.40809999999999</v>
      </c>
      <c r="F1761" t="s">
        <v>9</v>
      </c>
      <c r="G1761" t="s">
        <v>24</v>
      </c>
      <c r="H1761" t="s">
        <v>20</v>
      </c>
    </row>
    <row r="1762" spans="1:8" x14ac:dyDescent="0.25">
      <c r="A1762" t="s">
        <v>23</v>
      </c>
      <c r="B1762" t="s">
        <v>83</v>
      </c>
      <c r="C1762">
        <v>2020</v>
      </c>
      <c r="D1762" s="1">
        <v>388349806.03369999</v>
      </c>
      <c r="E1762" s="2">
        <v>388.34980000000002</v>
      </c>
      <c r="F1762" t="s">
        <v>9</v>
      </c>
      <c r="G1762" t="s">
        <v>24</v>
      </c>
      <c r="H1762" t="s">
        <v>20</v>
      </c>
    </row>
    <row r="1763" spans="1:8" x14ac:dyDescent="0.25">
      <c r="A1763" t="s">
        <v>23</v>
      </c>
      <c r="B1763" t="s">
        <v>83</v>
      </c>
      <c r="C1763">
        <v>2021</v>
      </c>
      <c r="D1763" s="1">
        <v>263494619.08860001</v>
      </c>
      <c r="E1763" s="2">
        <v>263.49459999999999</v>
      </c>
      <c r="F1763" t="s">
        <v>9</v>
      </c>
      <c r="G1763" t="s">
        <v>24</v>
      </c>
      <c r="H1763" t="s">
        <v>20</v>
      </c>
    </row>
    <row r="1764" spans="1:8" x14ac:dyDescent="0.25">
      <c r="A1764" t="s">
        <v>23</v>
      </c>
      <c r="B1764" t="s">
        <v>83</v>
      </c>
      <c r="C1764">
        <v>2022</v>
      </c>
      <c r="D1764" s="1">
        <v>423154590.55070001</v>
      </c>
      <c r="E1764" s="2">
        <v>423.15460000000002</v>
      </c>
      <c r="F1764" t="s">
        <v>9</v>
      </c>
      <c r="G1764" t="s">
        <v>24</v>
      </c>
      <c r="H1764" t="s">
        <v>20</v>
      </c>
    </row>
    <row r="1765" spans="1:8" x14ac:dyDescent="0.25">
      <c r="A1765" t="s">
        <v>23</v>
      </c>
      <c r="B1765" t="s">
        <v>83</v>
      </c>
      <c r="C1765">
        <v>2023</v>
      </c>
      <c r="D1765" s="1">
        <v>581187468.16079998</v>
      </c>
      <c r="E1765" s="2">
        <v>581.1875</v>
      </c>
      <c r="F1765" t="s">
        <v>9</v>
      </c>
      <c r="G1765" t="s">
        <v>24</v>
      </c>
      <c r="H1765" t="s">
        <v>20</v>
      </c>
    </row>
    <row r="1766" spans="1:8" x14ac:dyDescent="0.25">
      <c r="A1766" t="s">
        <v>25</v>
      </c>
      <c r="B1766" t="s">
        <v>83</v>
      </c>
      <c r="C1766">
        <v>2018</v>
      </c>
      <c r="D1766" s="1">
        <v>18845218.508400001</v>
      </c>
      <c r="E1766" s="2">
        <v>18.845199999999998</v>
      </c>
      <c r="F1766" t="s">
        <v>9</v>
      </c>
      <c r="G1766" t="s">
        <v>26</v>
      </c>
      <c r="H1766" t="s">
        <v>20</v>
      </c>
    </row>
    <row r="1767" spans="1:8" x14ac:dyDescent="0.25">
      <c r="A1767" t="s">
        <v>25</v>
      </c>
      <c r="B1767" t="s">
        <v>83</v>
      </c>
      <c r="C1767">
        <v>2019</v>
      </c>
      <c r="D1767" s="1">
        <v>10813304.8509</v>
      </c>
      <c r="E1767" s="2">
        <v>10.8133</v>
      </c>
      <c r="F1767" t="s">
        <v>9</v>
      </c>
      <c r="G1767" t="s">
        <v>26</v>
      </c>
      <c r="H1767" t="s">
        <v>20</v>
      </c>
    </row>
    <row r="1768" spans="1:8" x14ac:dyDescent="0.25">
      <c r="A1768" t="s">
        <v>25</v>
      </c>
      <c r="B1768" t="s">
        <v>83</v>
      </c>
      <c r="C1768">
        <v>2021</v>
      </c>
      <c r="D1768" s="1">
        <v>15293525.376599999</v>
      </c>
      <c r="E1768" s="2">
        <v>15.2935</v>
      </c>
      <c r="F1768" t="s">
        <v>9</v>
      </c>
      <c r="G1768" t="s">
        <v>26</v>
      </c>
      <c r="H1768" t="s">
        <v>20</v>
      </c>
    </row>
    <row r="1769" spans="1:8" x14ac:dyDescent="0.25">
      <c r="A1769" t="s">
        <v>25</v>
      </c>
      <c r="B1769" t="s">
        <v>83</v>
      </c>
      <c r="C1769">
        <v>2022</v>
      </c>
      <c r="D1769" s="1">
        <v>10589097.291200001</v>
      </c>
      <c r="E1769" s="2">
        <v>10.5891</v>
      </c>
      <c r="F1769" t="s">
        <v>9</v>
      </c>
      <c r="G1769" t="s">
        <v>26</v>
      </c>
      <c r="H1769" t="s">
        <v>20</v>
      </c>
    </row>
    <row r="1770" spans="1:8" x14ac:dyDescent="0.25">
      <c r="A1770" t="s">
        <v>25</v>
      </c>
      <c r="B1770" t="s">
        <v>83</v>
      </c>
      <c r="C1770">
        <v>2023</v>
      </c>
      <c r="D1770" s="1">
        <v>28976876.541499998</v>
      </c>
      <c r="E1770" s="2">
        <v>28.976900000000001</v>
      </c>
      <c r="F1770" t="s">
        <v>9</v>
      </c>
      <c r="G1770" t="s">
        <v>26</v>
      </c>
      <c r="H1770" t="s">
        <v>20</v>
      </c>
    </row>
    <row r="1771" spans="1:8" x14ac:dyDescent="0.25">
      <c r="A1771" t="s">
        <v>27</v>
      </c>
      <c r="B1771" t="s">
        <v>83</v>
      </c>
      <c r="C1771">
        <v>2018</v>
      </c>
      <c r="D1771" s="1">
        <v>64387343.150600001</v>
      </c>
      <c r="E1771" s="2">
        <v>64.387299999999996</v>
      </c>
      <c r="F1771" t="s">
        <v>9</v>
      </c>
      <c r="G1771" t="s">
        <v>28</v>
      </c>
      <c r="H1771" t="s">
        <v>20</v>
      </c>
    </row>
    <row r="1772" spans="1:8" x14ac:dyDescent="0.25">
      <c r="A1772" t="s">
        <v>27</v>
      </c>
      <c r="B1772" t="s">
        <v>83</v>
      </c>
      <c r="C1772">
        <v>2019</v>
      </c>
      <c r="D1772" s="1">
        <v>54255425.512900002</v>
      </c>
      <c r="E1772" s="2">
        <v>54.255400000000002</v>
      </c>
      <c r="F1772" t="s">
        <v>9</v>
      </c>
      <c r="G1772" t="s">
        <v>28</v>
      </c>
      <c r="H1772" t="s">
        <v>20</v>
      </c>
    </row>
    <row r="1773" spans="1:8" x14ac:dyDescent="0.25">
      <c r="A1773" t="s">
        <v>27</v>
      </c>
      <c r="B1773" t="s">
        <v>83</v>
      </c>
      <c r="C1773">
        <v>2020</v>
      </c>
      <c r="D1773" s="1">
        <v>46659851.908699997</v>
      </c>
      <c r="E1773" s="2">
        <v>46.6599</v>
      </c>
      <c r="F1773" t="s">
        <v>9</v>
      </c>
      <c r="G1773" t="s">
        <v>28</v>
      </c>
      <c r="H1773" t="s">
        <v>20</v>
      </c>
    </row>
    <row r="1774" spans="1:8" x14ac:dyDescent="0.25">
      <c r="A1774" t="s">
        <v>27</v>
      </c>
      <c r="B1774" t="s">
        <v>83</v>
      </c>
      <c r="C1774">
        <v>2021</v>
      </c>
      <c r="D1774" s="1">
        <v>42908579.214100003</v>
      </c>
      <c r="E1774" s="2">
        <v>42.9086</v>
      </c>
      <c r="F1774" t="s">
        <v>9</v>
      </c>
      <c r="G1774" t="s">
        <v>28</v>
      </c>
      <c r="H1774" t="s">
        <v>20</v>
      </c>
    </row>
    <row r="1775" spans="1:8" x14ac:dyDescent="0.25">
      <c r="A1775" t="s">
        <v>27</v>
      </c>
      <c r="B1775" t="s">
        <v>83</v>
      </c>
      <c r="C1775">
        <v>2022</v>
      </c>
      <c r="D1775" s="1">
        <v>70735942.339599997</v>
      </c>
      <c r="E1775" s="2">
        <v>70.735900000000001</v>
      </c>
      <c r="F1775" t="s">
        <v>9</v>
      </c>
      <c r="G1775" t="s">
        <v>28</v>
      </c>
      <c r="H1775" t="s">
        <v>20</v>
      </c>
    </row>
    <row r="1776" spans="1:8" x14ac:dyDescent="0.25">
      <c r="A1776" t="s">
        <v>27</v>
      </c>
      <c r="B1776" t="s">
        <v>83</v>
      </c>
      <c r="C1776">
        <v>2023</v>
      </c>
      <c r="D1776" s="1">
        <v>132558228.6268</v>
      </c>
      <c r="E1776" s="2">
        <v>132.5582</v>
      </c>
      <c r="F1776" t="s">
        <v>9</v>
      </c>
      <c r="G1776" t="s">
        <v>28</v>
      </c>
      <c r="H1776" t="s">
        <v>20</v>
      </c>
    </row>
    <row r="1777" spans="1:8" x14ac:dyDescent="0.25">
      <c r="A1777" t="s">
        <v>29</v>
      </c>
      <c r="B1777" t="s">
        <v>83</v>
      </c>
      <c r="C1777">
        <v>2018</v>
      </c>
      <c r="D1777" s="1">
        <v>123834876.3749</v>
      </c>
      <c r="E1777" s="2">
        <v>123.8349</v>
      </c>
      <c r="F1777" t="s">
        <v>9</v>
      </c>
      <c r="G1777" t="s">
        <v>30</v>
      </c>
      <c r="H1777" t="s">
        <v>20</v>
      </c>
    </row>
    <row r="1778" spans="1:8" x14ac:dyDescent="0.25">
      <c r="A1778" t="s">
        <v>29</v>
      </c>
      <c r="B1778" t="s">
        <v>83</v>
      </c>
      <c r="C1778">
        <v>2019</v>
      </c>
      <c r="D1778" s="1">
        <v>204033593.7825</v>
      </c>
      <c r="E1778" s="2">
        <v>204.03360000000001</v>
      </c>
      <c r="F1778" t="s">
        <v>9</v>
      </c>
      <c r="G1778" t="s">
        <v>30</v>
      </c>
      <c r="H1778" t="s">
        <v>20</v>
      </c>
    </row>
    <row r="1779" spans="1:8" x14ac:dyDescent="0.25">
      <c r="A1779" t="s">
        <v>29</v>
      </c>
      <c r="B1779" t="s">
        <v>83</v>
      </c>
      <c r="C1779">
        <v>2021</v>
      </c>
      <c r="D1779" s="1">
        <v>268716539.74150002</v>
      </c>
      <c r="E1779" s="2">
        <v>268.7165</v>
      </c>
      <c r="F1779" t="s">
        <v>9</v>
      </c>
      <c r="G1779" t="s">
        <v>30</v>
      </c>
      <c r="H1779" t="s">
        <v>20</v>
      </c>
    </row>
    <row r="1780" spans="1:8" x14ac:dyDescent="0.25">
      <c r="A1780" t="s">
        <v>29</v>
      </c>
      <c r="B1780" t="s">
        <v>83</v>
      </c>
      <c r="C1780">
        <v>2022</v>
      </c>
      <c r="D1780" s="1">
        <v>165306620.06439999</v>
      </c>
      <c r="E1780" s="2">
        <v>165.3066</v>
      </c>
      <c r="F1780" t="s">
        <v>9</v>
      </c>
      <c r="G1780" t="s">
        <v>30</v>
      </c>
      <c r="H1780" t="s">
        <v>20</v>
      </c>
    </row>
    <row r="1781" spans="1:8" x14ac:dyDescent="0.25">
      <c r="A1781" t="s">
        <v>29</v>
      </c>
      <c r="B1781" t="s">
        <v>83</v>
      </c>
      <c r="C1781">
        <v>2023</v>
      </c>
      <c r="D1781" s="1">
        <v>204147335.9928</v>
      </c>
      <c r="E1781" s="2">
        <v>204.1473</v>
      </c>
      <c r="F1781" t="s">
        <v>9</v>
      </c>
      <c r="G1781" t="s">
        <v>30</v>
      </c>
      <c r="H1781" t="s">
        <v>20</v>
      </c>
    </row>
    <row r="1782" spans="1:8" x14ac:dyDescent="0.25">
      <c r="A1782" t="s">
        <v>31</v>
      </c>
      <c r="B1782" t="s">
        <v>83</v>
      </c>
      <c r="C1782">
        <v>2018</v>
      </c>
      <c r="D1782" s="1">
        <v>32524637.916200001</v>
      </c>
      <c r="E1782" s="2">
        <v>32.5246</v>
      </c>
      <c r="F1782" t="s">
        <v>9</v>
      </c>
      <c r="G1782" t="s">
        <v>32</v>
      </c>
      <c r="H1782" t="s">
        <v>20</v>
      </c>
    </row>
    <row r="1783" spans="1:8" x14ac:dyDescent="0.25">
      <c r="A1783" t="s">
        <v>31</v>
      </c>
      <c r="B1783" t="s">
        <v>83</v>
      </c>
      <c r="C1783">
        <v>2019</v>
      </c>
      <c r="D1783" s="1">
        <v>31742028.780900002</v>
      </c>
      <c r="E1783" s="2">
        <v>31.742000000000001</v>
      </c>
      <c r="F1783" t="s">
        <v>9</v>
      </c>
      <c r="G1783" t="s">
        <v>32</v>
      </c>
      <c r="H1783" t="s">
        <v>20</v>
      </c>
    </row>
    <row r="1784" spans="1:8" x14ac:dyDescent="0.25">
      <c r="A1784" t="s">
        <v>31</v>
      </c>
      <c r="B1784" t="s">
        <v>83</v>
      </c>
      <c r="C1784">
        <v>2020</v>
      </c>
      <c r="D1784" s="1">
        <v>24746736.5579</v>
      </c>
      <c r="E1784" s="2">
        <v>24.746700000000001</v>
      </c>
      <c r="F1784" t="s">
        <v>9</v>
      </c>
      <c r="G1784" t="s">
        <v>32</v>
      </c>
      <c r="H1784" t="s">
        <v>20</v>
      </c>
    </row>
    <row r="1785" spans="1:8" x14ac:dyDescent="0.25">
      <c r="A1785" t="s">
        <v>31</v>
      </c>
      <c r="B1785" t="s">
        <v>83</v>
      </c>
      <c r="C1785">
        <v>2021</v>
      </c>
      <c r="D1785" s="1">
        <v>26386189.921599999</v>
      </c>
      <c r="E1785" s="2">
        <v>26.386199999999999</v>
      </c>
      <c r="F1785" t="s">
        <v>9</v>
      </c>
      <c r="G1785" t="s">
        <v>32</v>
      </c>
      <c r="H1785" t="s">
        <v>20</v>
      </c>
    </row>
    <row r="1786" spans="1:8" x14ac:dyDescent="0.25">
      <c r="A1786" t="s">
        <v>31</v>
      </c>
      <c r="B1786" t="s">
        <v>83</v>
      </c>
      <c r="C1786">
        <v>2022</v>
      </c>
      <c r="D1786" s="1">
        <v>34527334.675800003</v>
      </c>
      <c r="E1786" s="2">
        <v>34.527299999999997</v>
      </c>
      <c r="F1786" t="s">
        <v>9</v>
      </c>
      <c r="G1786" t="s">
        <v>32</v>
      </c>
      <c r="H1786" t="s">
        <v>20</v>
      </c>
    </row>
    <row r="1787" spans="1:8" x14ac:dyDescent="0.25">
      <c r="A1787" t="s">
        <v>31</v>
      </c>
      <c r="B1787" t="s">
        <v>83</v>
      </c>
      <c r="C1787">
        <v>2023</v>
      </c>
      <c r="D1787" s="1">
        <v>36143535.185199998</v>
      </c>
      <c r="E1787" s="2">
        <v>36.143500000000003</v>
      </c>
      <c r="F1787" t="s">
        <v>9</v>
      </c>
      <c r="G1787" t="s">
        <v>32</v>
      </c>
      <c r="H1787" t="s">
        <v>20</v>
      </c>
    </row>
    <row r="1788" spans="1:8" x14ac:dyDescent="0.25">
      <c r="A1788" t="s">
        <v>35</v>
      </c>
      <c r="B1788" t="s">
        <v>83</v>
      </c>
      <c r="C1788">
        <v>2018</v>
      </c>
      <c r="D1788" s="1">
        <v>560558166.09689999</v>
      </c>
      <c r="E1788" s="2">
        <v>560.55820000000006</v>
      </c>
      <c r="F1788" t="s">
        <v>9</v>
      </c>
      <c r="G1788" t="s">
        <v>36</v>
      </c>
      <c r="H1788" t="s">
        <v>20</v>
      </c>
    </row>
    <row r="1789" spans="1:8" x14ac:dyDescent="0.25">
      <c r="A1789" t="s">
        <v>35</v>
      </c>
      <c r="B1789" t="s">
        <v>83</v>
      </c>
      <c r="C1789">
        <v>2019</v>
      </c>
      <c r="D1789" s="1">
        <v>890178430.67180002</v>
      </c>
      <c r="E1789" s="2">
        <v>890.17840000000001</v>
      </c>
      <c r="F1789" t="s">
        <v>9</v>
      </c>
      <c r="G1789" t="s">
        <v>36</v>
      </c>
      <c r="H1789" t="s">
        <v>20</v>
      </c>
    </row>
    <row r="1790" spans="1:8" x14ac:dyDescent="0.25">
      <c r="A1790" t="s">
        <v>35</v>
      </c>
      <c r="B1790" t="s">
        <v>83</v>
      </c>
      <c r="C1790">
        <v>2020</v>
      </c>
      <c r="D1790" s="1">
        <v>744643269.81120002</v>
      </c>
      <c r="E1790" s="2">
        <v>744.64329999999995</v>
      </c>
      <c r="F1790" t="s">
        <v>9</v>
      </c>
      <c r="G1790" t="s">
        <v>36</v>
      </c>
      <c r="H1790" t="s">
        <v>20</v>
      </c>
    </row>
    <row r="1791" spans="1:8" x14ac:dyDescent="0.25">
      <c r="A1791" t="s">
        <v>35</v>
      </c>
      <c r="B1791" t="s">
        <v>83</v>
      </c>
      <c r="C1791">
        <v>2021</v>
      </c>
      <c r="D1791" s="1">
        <v>546564661.57749999</v>
      </c>
      <c r="E1791" s="2">
        <v>546.56470000000002</v>
      </c>
      <c r="F1791" t="s">
        <v>9</v>
      </c>
      <c r="G1791" t="s">
        <v>36</v>
      </c>
      <c r="H1791" t="s">
        <v>20</v>
      </c>
    </row>
    <row r="1792" spans="1:8" x14ac:dyDescent="0.25">
      <c r="A1792" t="s">
        <v>35</v>
      </c>
      <c r="B1792" t="s">
        <v>83</v>
      </c>
      <c r="C1792">
        <v>2022</v>
      </c>
      <c r="D1792" s="1">
        <v>507492185.87639999</v>
      </c>
      <c r="E1792" s="2">
        <v>507.49220000000003</v>
      </c>
      <c r="F1792" t="s">
        <v>9</v>
      </c>
      <c r="G1792" t="s">
        <v>36</v>
      </c>
      <c r="H1792" t="s">
        <v>20</v>
      </c>
    </row>
    <row r="1793" spans="1:8" x14ac:dyDescent="0.25">
      <c r="A1793" t="s">
        <v>35</v>
      </c>
      <c r="B1793" t="s">
        <v>83</v>
      </c>
      <c r="C1793">
        <v>2023</v>
      </c>
      <c r="D1793" s="1">
        <v>685892690.90719998</v>
      </c>
      <c r="E1793" s="2">
        <v>685.89269999999999</v>
      </c>
      <c r="F1793" t="s">
        <v>9</v>
      </c>
      <c r="G1793" t="s">
        <v>36</v>
      </c>
      <c r="H1793" t="s">
        <v>20</v>
      </c>
    </row>
    <row r="1794" spans="1:8" x14ac:dyDescent="0.25">
      <c r="A1794" t="s">
        <v>37</v>
      </c>
      <c r="B1794" t="s">
        <v>83</v>
      </c>
      <c r="C1794">
        <v>2018</v>
      </c>
      <c r="D1794" s="1">
        <v>1927900520.6415</v>
      </c>
      <c r="E1794" s="2">
        <v>1927.9005</v>
      </c>
      <c r="F1794" t="s">
        <v>9</v>
      </c>
      <c r="G1794" t="s">
        <v>38</v>
      </c>
      <c r="H1794" t="s">
        <v>39</v>
      </c>
    </row>
    <row r="1795" spans="1:8" x14ac:dyDescent="0.25">
      <c r="A1795" t="s">
        <v>37</v>
      </c>
      <c r="B1795" t="s">
        <v>83</v>
      </c>
      <c r="C1795">
        <v>2019</v>
      </c>
      <c r="D1795" s="1">
        <v>1948153061.8419001</v>
      </c>
      <c r="E1795" s="2">
        <v>1948.1531</v>
      </c>
      <c r="F1795" t="s">
        <v>9</v>
      </c>
      <c r="G1795" t="s">
        <v>38</v>
      </c>
      <c r="H1795" t="s">
        <v>39</v>
      </c>
    </row>
    <row r="1796" spans="1:8" x14ac:dyDescent="0.25">
      <c r="A1796" t="s">
        <v>37</v>
      </c>
      <c r="B1796" t="s">
        <v>83</v>
      </c>
      <c r="C1796">
        <v>2020</v>
      </c>
      <c r="D1796" s="1">
        <v>1725622039.0158999</v>
      </c>
      <c r="E1796" s="2">
        <v>1725.6220000000001</v>
      </c>
      <c r="F1796" t="s">
        <v>9</v>
      </c>
      <c r="G1796" t="s">
        <v>38</v>
      </c>
      <c r="H1796" t="s">
        <v>39</v>
      </c>
    </row>
    <row r="1797" spans="1:8" x14ac:dyDescent="0.25">
      <c r="A1797" t="s">
        <v>37</v>
      </c>
      <c r="B1797" t="s">
        <v>83</v>
      </c>
      <c r="C1797">
        <v>2021</v>
      </c>
      <c r="D1797" s="1">
        <v>1719695875.7483001</v>
      </c>
      <c r="E1797" s="2">
        <v>1719.6958999999999</v>
      </c>
      <c r="F1797" t="s">
        <v>9</v>
      </c>
      <c r="G1797" t="s">
        <v>38</v>
      </c>
      <c r="H1797" t="s">
        <v>39</v>
      </c>
    </row>
    <row r="1798" spans="1:8" x14ac:dyDescent="0.25">
      <c r="A1798" t="s">
        <v>37</v>
      </c>
      <c r="B1798" t="s">
        <v>83</v>
      </c>
      <c r="C1798">
        <v>2022</v>
      </c>
      <c r="D1798" s="1">
        <v>2210879966.0665002</v>
      </c>
      <c r="E1798" s="2">
        <v>2210.88</v>
      </c>
      <c r="F1798" t="s">
        <v>9</v>
      </c>
      <c r="G1798" t="s">
        <v>38</v>
      </c>
      <c r="H1798" t="s">
        <v>39</v>
      </c>
    </row>
    <row r="1799" spans="1:8" x14ac:dyDescent="0.25">
      <c r="A1799" t="s">
        <v>37</v>
      </c>
      <c r="B1799" t="s">
        <v>83</v>
      </c>
      <c r="C1799">
        <v>2023</v>
      </c>
      <c r="D1799" s="1">
        <v>2657732704.2438998</v>
      </c>
      <c r="E1799" s="2">
        <v>2657.7327</v>
      </c>
      <c r="F1799" t="s">
        <v>9</v>
      </c>
      <c r="G1799" t="s">
        <v>38</v>
      </c>
      <c r="H1799" t="s">
        <v>39</v>
      </c>
    </row>
    <row r="1800" spans="1:8" x14ac:dyDescent="0.25">
      <c r="A1800" t="s">
        <v>59</v>
      </c>
      <c r="B1800" t="s">
        <v>83</v>
      </c>
      <c r="C1800">
        <v>2018</v>
      </c>
      <c r="D1800" s="1">
        <v>601415702.5359</v>
      </c>
      <c r="E1800" s="2">
        <v>601.41570000000002</v>
      </c>
      <c r="F1800" t="s">
        <v>9</v>
      </c>
      <c r="G1800" t="s">
        <v>60</v>
      </c>
      <c r="H1800" t="s">
        <v>39</v>
      </c>
    </row>
    <row r="1801" spans="1:8" x14ac:dyDescent="0.25">
      <c r="A1801" t="s">
        <v>59</v>
      </c>
      <c r="B1801" t="s">
        <v>83</v>
      </c>
      <c r="C1801">
        <v>2019</v>
      </c>
      <c r="D1801" s="1">
        <v>628328413.74549997</v>
      </c>
      <c r="E1801" s="2">
        <v>628.32839999999999</v>
      </c>
      <c r="F1801" t="s">
        <v>9</v>
      </c>
      <c r="G1801" t="s">
        <v>60</v>
      </c>
      <c r="H1801" t="s">
        <v>39</v>
      </c>
    </row>
    <row r="1802" spans="1:8" x14ac:dyDescent="0.25">
      <c r="A1802" t="s">
        <v>59</v>
      </c>
      <c r="B1802" t="s">
        <v>83</v>
      </c>
      <c r="C1802">
        <v>2020</v>
      </c>
      <c r="D1802" s="1">
        <v>583888301.10769999</v>
      </c>
      <c r="E1802" s="2">
        <v>583.88829999999996</v>
      </c>
      <c r="F1802" t="s">
        <v>9</v>
      </c>
      <c r="G1802" t="s">
        <v>60</v>
      </c>
      <c r="H1802" t="s">
        <v>39</v>
      </c>
    </row>
    <row r="1803" spans="1:8" x14ac:dyDescent="0.25">
      <c r="A1803" t="s">
        <v>59</v>
      </c>
      <c r="B1803" t="s">
        <v>83</v>
      </c>
      <c r="C1803">
        <v>2021</v>
      </c>
      <c r="D1803" s="1">
        <v>506587322.3312</v>
      </c>
      <c r="E1803" s="2">
        <v>506.58730000000003</v>
      </c>
      <c r="F1803" t="s">
        <v>9</v>
      </c>
      <c r="G1803" t="s">
        <v>60</v>
      </c>
      <c r="H1803" t="s">
        <v>39</v>
      </c>
    </row>
    <row r="1804" spans="1:8" x14ac:dyDescent="0.25">
      <c r="A1804" t="s">
        <v>59</v>
      </c>
      <c r="B1804" t="s">
        <v>83</v>
      </c>
      <c r="C1804">
        <v>2022</v>
      </c>
      <c r="D1804" s="1">
        <v>531221862.65539998</v>
      </c>
      <c r="E1804" s="2">
        <v>531.22190000000001</v>
      </c>
      <c r="F1804" t="s">
        <v>9</v>
      </c>
      <c r="G1804" t="s">
        <v>60</v>
      </c>
      <c r="H1804" t="s">
        <v>39</v>
      </c>
    </row>
    <row r="1805" spans="1:8" x14ac:dyDescent="0.25">
      <c r="A1805" t="s">
        <v>59</v>
      </c>
      <c r="B1805" t="s">
        <v>83</v>
      </c>
      <c r="C1805">
        <v>2023</v>
      </c>
      <c r="D1805" s="1">
        <v>662758396.09490001</v>
      </c>
      <c r="E1805" s="2">
        <v>662.75840000000005</v>
      </c>
      <c r="F1805" t="s">
        <v>9</v>
      </c>
      <c r="G1805" t="s">
        <v>60</v>
      </c>
      <c r="H1805" t="s">
        <v>39</v>
      </c>
    </row>
    <row r="1806" spans="1:8" x14ac:dyDescent="0.25">
      <c r="A1806" t="s">
        <v>70</v>
      </c>
      <c r="B1806" t="s">
        <v>83</v>
      </c>
      <c r="C1806">
        <v>2018</v>
      </c>
      <c r="D1806" s="1">
        <v>483140900.8071</v>
      </c>
      <c r="E1806" s="2">
        <v>483.14089999999999</v>
      </c>
      <c r="F1806" t="s">
        <v>9</v>
      </c>
      <c r="G1806" t="s">
        <v>71</v>
      </c>
      <c r="H1806" t="s">
        <v>39</v>
      </c>
    </row>
    <row r="1807" spans="1:8" x14ac:dyDescent="0.25">
      <c r="A1807" t="s">
        <v>70</v>
      </c>
      <c r="B1807" t="s">
        <v>83</v>
      </c>
      <c r="C1807">
        <v>2019</v>
      </c>
      <c r="D1807" s="1">
        <v>513798984.74919999</v>
      </c>
      <c r="E1807" s="2">
        <v>513.79899999999998</v>
      </c>
      <c r="F1807" t="s">
        <v>9</v>
      </c>
      <c r="G1807" t="s">
        <v>71</v>
      </c>
      <c r="H1807" t="s">
        <v>39</v>
      </c>
    </row>
    <row r="1808" spans="1:8" x14ac:dyDescent="0.25">
      <c r="A1808" t="s">
        <v>70</v>
      </c>
      <c r="B1808" t="s">
        <v>83</v>
      </c>
      <c r="C1808">
        <v>2020</v>
      </c>
      <c r="D1808" s="1">
        <v>417181830.06080002</v>
      </c>
      <c r="E1808" s="2">
        <v>417.18180000000001</v>
      </c>
      <c r="F1808" t="s">
        <v>9</v>
      </c>
      <c r="G1808" t="s">
        <v>71</v>
      </c>
      <c r="H1808" t="s">
        <v>39</v>
      </c>
    </row>
    <row r="1809" spans="1:8" x14ac:dyDescent="0.25">
      <c r="A1809" t="s">
        <v>70</v>
      </c>
      <c r="B1809" t="s">
        <v>83</v>
      </c>
      <c r="C1809">
        <v>2021</v>
      </c>
      <c r="D1809" s="1">
        <v>409446997.90369999</v>
      </c>
      <c r="E1809" s="2">
        <v>409.447</v>
      </c>
      <c r="F1809" t="s">
        <v>9</v>
      </c>
      <c r="G1809" t="s">
        <v>71</v>
      </c>
      <c r="H1809" t="s">
        <v>39</v>
      </c>
    </row>
    <row r="1810" spans="1:8" x14ac:dyDescent="0.25">
      <c r="A1810" t="s">
        <v>70</v>
      </c>
      <c r="B1810" t="s">
        <v>83</v>
      </c>
      <c r="C1810">
        <v>2022</v>
      </c>
      <c r="D1810" s="1">
        <v>422695218.62269998</v>
      </c>
      <c r="E1810" s="2">
        <v>422.6952</v>
      </c>
      <c r="F1810" t="s">
        <v>9</v>
      </c>
      <c r="G1810" t="s">
        <v>71</v>
      </c>
      <c r="H1810" t="s">
        <v>39</v>
      </c>
    </row>
    <row r="1811" spans="1:8" x14ac:dyDescent="0.25">
      <c r="A1811" t="s">
        <v>70</v>
      </c>
      <c r="B1811" t="s">
        <v>83</v>
      </c>
      <c r="C1811">
        <v>2023</v>
      </c>
      <c r="D1811" s="1">
        <v>497512368.52020001</v>
      </c>
      <c r="E1811" s="2">
        <v>497.51240000000001</v>
      </c>
      <c r="F1811" t="s">
        <v>9</v>
      </c>
      <c r="G1811" t="s">
        <v>71</v>
      </c>
      <c r="H1811" t="s">
        <v>39</v>
      </c>
    </row>
    <row r="1812" spans="1:8" x14ac:dyDescent="0.25">
      <c r="A1812" t="s">
        <v>40</v>
      </c>
      <c r="B1812" t="s">
        <v>83</v>
      </c>
      <c r="C1812">
        <v>2018</v>
      </c>
      <c r="D1812" s="1">
        <v>2570583862.4755001</v>
      </c>
      <c r="E1812" s="2">
        <v>2570.5839000000001</v>
      </c>
      <c r="F1812" t="s">
        <v>9</v>
      </c>
      <c r="G1812" t="s">
        <v>41</v>
      </c>
      <c r="H1812" t="s">
        <v>39</v>
      </c>
    </row>
    <row r="1813" spans="1:8" x14ac:dyDescent="0.25">
      <c r="A1813" t="s">
        <v>40</v>
      </c>
      <c r="B1813" t="s">
        <v>83</v>
      </c>
      <c r="C1813">
        <v>2019</v>
      </c>
      <c r="D1813" s="1">
        <v>3164886363.7090001</v>
      </c>
      <c r="E1813" s="2">
        <v>3164.8863999999999</v>
      </c>
      <c r="F1813" t="s">
        <v>9</v>
      </c>
      <c r="G1813" t="s">
        <v>41</v>
      </c>
      <c r="H1813" t="s">
        <v>39</v>
      </c>
    </row>
    <row r="1814" spans="1:8" x14ac:dyDescent="0.25">
      <c r="A1814" t="s">
        <v>40</v>
      </c>
      <c r="B1814" t="s">
        <v>83</v>
      </c>
      <c r="C1814">
        <v>2020</v>
      </c>
      <c r="D1814" s="1">
        <v>2985985134.2491999</v>
      </c>
      <c r="E1814" s="2">
        <v>2985.9850999999999</v>
      </c>
      <c r="F1814" t="s">
        <v>9</v>
      </c>
      <c r="G1814" t="s">
        <v>41</v>
      </c>
      <c r="H1814" t="s">
        <v>39</v>
      </c>
    </row>
    <row r="1815" spans="1:8" x14ac:dyDescent="0.25">
      <c r="A1815" t="s">
        <v>40</v>
      </c>
      <c r="B1815" t="s">
        <v>83</v>
      </c>
      <c r="C1815">
        <v>2021</v>
      </c>
      <c r="D1815" s="1">
        <v>2405182439.8894</v>
      </c>
      <c r="E1815" s="2">
        <v>2405.1824000000001</v>
      </c>
      <c r="F1815" t="s">
        <v>9</v>
      </c>
      <c r="G1815" t="s">
        <v>41</v>
      </c>
      <c r="H1815" t="s">
        <v>39</v>
      </c>
    </row>
    <row r="1816" spans="1:8" x14ac:dyDescent="0.25">
      <c r="A1816" t="s">
        <v>40</v>
      </c>
      <c r="B1816" t="s">
        <v>83</v>
      </c>
      <c r="C1816">
        <v>2022</v>
      </c>
      <c r="D1816" s="1">
        <v>2707575488.0869002</v>
      </c>
      <c r="E1816" s="2">
        <v>2707.5754999999999</v>
      </c>
      <c r="F1816" t="s">
        <v>9</v>
      </c>
      <c r="G1816" t="s">
        <v>41</v>
      </c>
      <c r="H1816" t="s">
        <v>39</v>
      </c>
    </row>
    <row r="1817" spans="1:8" x14ac:dyDescent="0.25">
      <c r="A1817" t="s">
        <v>40</v>
      </c>
      <c r="B1817" t="s">
        <v>83</v>
      </c>
      <c r="C1817">
        <v>2023</v>
      </c>
      <c r="D1817" s="1">
        <v>4207807946.1615</v>
      </c>
      <c r="E1817" s="2">
        <v>4207.8078999999998</v>
      </c>
      <c r="F1817" t="s">
        <v>9</v>
      </c>
      <c r="G1817" t="s">
        <v>41</v>
      </c>
      <c r="H1817" t="s">
        <v>39</v>
      </c>
    </row>
    <row r="1818" spans="1:8" x14ac:dyDescent="0.25">
      <c r="A1818" t="s">
        <v>42</v>
      </c>
      <c r="B1818" t="s">
        <v>83</v>
      </c>
      <c r="C1818">
        <v>2018</v>
      </c>
      <c r="D1818" s="1">
        <v>1022068036.173</v>
      </c>
      <c r="E1818" s="2">
        <v>1022.068</v>
      </c>
      <c r="F1818" t="s">
        <v>9</v>
      </c>
      <c r="G1818" t="s">
        <v>43</v>
      </c>
      <c r="H1818" t="s">
        <v>44</v>
      </c>
    </row>
    <row r="1819" spans="1:8" x14ac:dyDescent="0.25">
      <c r="A1819" t="s">
        <v>42</v>
      </c>
      <c r="B1819" t="s">
        <v>83</v>
      </c>
      <c r="C1819">
        <v>2019</v>
      </c>
      <c r="D1819" s="1">
        <v>967119640.1674</v>
      </c>
      <c r="E1819" s="2">
        <v>967.11959999999999</v>
      </c>
      <c r="F1819" t="s">
        <v>9</v>
      </c>
      <c r="G1819" t="s">
        <v>43</v>
      </c>
      <c r="H1819" t="s">
        <v>44</v>
      </c>
    </row>
    <row r="1820" spans="1:8" x14ac:dyDescent="0.25">
      <c r="A1820" t="s">
        <v>42</v>
      </c>
      <c r="B1820" t="s">
        <v>83</v>
      </c>
      <c r="C1820">
        <v>2020</v>
      </c>
      <c r="D1820" s="1">
        <v>793762255.94089997</v>
      </c>
      <c r="E1820" s="2">
        <v>793.76229999999998</v>
      </c>
      <c r="F1820" t="s">
        <v>9</v>
      </c>
      <c r="G1820" t="s">
        <v>43</v>
      </c>
      <c r="H1820" t="s">
        <v>44</v>
      </c>
    </row>
    <row r="1821" spans="1:8" x14ac:dyDescent="0.25">
      <c r="A1821" t="s">
        <v>42</v>
      </c>
      <c r="B1821" t="s">
        <v>83</v>
      </c>
      <c r="C1821">
        <v>2021</v>
      </c>
      <c r="D1821" s="1">
        <v>700032813.05669999</v>
      </c>
      <c r="E1821" s="2">
        <v>700.03279999999995</v>
      </c>
      <c r="F1821" t="s">
        <v>9</v>
      </c>
      <c r="G1821" t="s">
        <v>43</v>
      </c>
      <c r="H1821" t="s">
        <v>44</v>
      </c>
    </row>
    <row r="1822" spans="1:8" x14ac:dyDescent="0.25">
      <c r="A1822" t="s">
        <v>42</v>
      </c>
      <c r="B1822" t="s">
        <v>83</v>
      </c>
      <c r="C1822">
        <v>2022</v>
      </c>
      <c r="D1822" s="1">
        <v>941686997.07490003</v>
      </c>
      <c r="E1822" s="2">
        <v>941.68700000000001</v>
      </c>
      <c r="F1822" t="s">
        <v>9</v>
      </c>
      <c r="G1822" t="s">
        <v>43</v>
      </c>
      <c r="H1822" t="s">
        <v>44</v>
      </c>
    </row>
    <row r="1823" spans="1:8" x14ac:dyDescent="0.25">
      <c r="A1823" t="s">
        <v>42</v>
      </c>
      <c r="B1823" t="s">
        <v>83</v>
      </c>
      <c r="C1823">
        <v>2023</v>
      </c>
      <c r="D1823" s="1">
        <v>1095313084.3880999</v>
      </c>
      <c r="E1823" s="2">
        <v>1095.3131000000001</v>
      </c>
      <c r="F1823" t="s">
        <v>9</v>
      </c>
      <c r="G1823" t="s">
        <v>43</v>
      </c>
      <c r="H1823" t="s">
        <v>44</v>
      </c>
    </row>
    <row r="1824" spans="1:8" x14ac:dyDescent="0.25">
      <c r="A1824" t="s">
        <v>61</v>
      </c>
      <c r="B1824" t="s">
        <v>83</v>
      </c>
      <c r="C1824">
        <v>2018</v>
      </c>
      <c r="D1824" s="1">
        <v>428328065.79170001</v>
      </c>
      <c r="E1824" s="2">
        <v>428.32810000000001</v>
      </c>
      <c r="F1824" t="s">
        <v>9</v>
      </c>
      <c r="G1824" t="s">
        <v>62</v>
      </c>
      <c r="H1824" t="s">
        <v>44</v>
      </c>
    </row>
    <row r="1825" spans="1:8" x14ac:dyDescent="0.25">
      <c r="A1825" t="s">
        <v>61</v>
      </c>
      <c r="B1825" t="s">
        <v>83</v>
      </c>
      <c r="C1825">
        <v>2019</v>
      </c>
      <c r="D1825" s="1">
        <v>394728670.46850002</v>
      </c>
      <c r="E1825" s="2">
        <v>394.7287</v>
      </c>
      <c r="F1825" t="s">
        <v>9</v>
      </c>
      <c r="G1825" t="s">
        <v>62</v>
      </c>
      <c r="H1825" t="s">
        <v>44</v>
      </c>
    </row>
    <row r="1826" spans="1:8" x14ac:dyDescent="0.25">
      <c r="A1826" t="s">
        <v>61</v>
      </c>
      <c r="B1826" t="s">
        <v>83</v>
      </c>
      <c r="C1826">
        <v>2020</v>
      </c>
      <c r="D1826" s="1">
        <v>418869583.02759999</v>
      </c>
      <c r="E1826" s="2">
        <v>418.86959999999999</v>
      </c>
      <c r="F1826" t="s">
        <v>9</v>
      </c>
      <c r="G1826" t="s">
        <v>62</v>
      </c>
      <c r="H1826" t="s">
        <v>44</v>
      </c>
    </row>
    <row r="1827" spans="1:8" x14ac:dyDescent="0.25">
      <c r="A1827" t="s">
        <v>61</v>
      </c>
      <c r="B1827" t="s">
        <v>83</v>
      </c>
      <c r="C1827">
        <v>2021</v>
      </c>
      <c r="D1827" s="1">
        <v>262658446.02700001</v>
      </c>
      <c r="E1827" s="2">
        <v>262.65839999999997</v>
      </c>
      <c r="F1827" t="s">
        <v>9</v>
      </c>
      <c r="G1827" t="s">
        <v>62</v>
      </c>
      <c r="H1827" t="s">
        <v>44</v>
      </c>
    </row>
    <row r="1828" spans="1:8" x14ac:dyDescent="0.25">
      <c r="A1828" t="s">
        <v>61</v>
      </c>
      <c r="B1828" t="s">
        <v>83</v>
      </c>
      <c r="C1828">
        <v>2022</v>
      </c>
      <c r="D1828" s="1">
        <v>323705514.17299998</v>
      </c>
      <c r="E1828" s="2">
        <v>323.70549999999997</v>
      </c>
      <c r="F1828" t="s">
        <v>9</v>
      </c>
      <c r="G1828" t="s">
        <v>62</v>
      </c>
      <c r="H1828" t="s">
        <v>44</v>
      </c>
    </row>
    <row r="1829" spans="1:8" x14ac:dyDescent="0.25">
      <c r="A1829" t="s">
        <v>61</v>
      </c>
      <c r="B1829" t="s">
        <v>83</v>
      </c>
      <c r="C1829">
        <v>2023</v>
      </c>
      <c r="D1829" s="1">
        <v>368561578.1024</v>
      </c>
      <c r="E1829" s="2">
        <v>368.5616</v>
      </c>
      <c r="F1829" t="s">
        <v>9</v>
      </c>
      <c r="G1829" t="s">
        <v>62</v>
      </c>
      <c r="H1829" t="s">
        <v>44</v>
      </c>
    </row>
    <row r="1830" spans="1:8" x14ac:dyDescent="0.25">
      <c r="A1830" t="s">
        <v>63</v>
      </c>
      <c r="B1830" t="s">
        <v>83</v>
      </c>
      <c r="C1830">
        <v>2018</v>
      </c>
      <c r="D1830" s="1">
        <v>311318008.85960001</v>
      </c>
      <c r="E1830" s="2">
        <v>311.31799999999998</v>
      </c>
      <c r="F1830" t="s">
        <v>9</v>
      </c>
      <c r="G1830" t="s">
        <v>64</v>
      </c>
      <c r="H1830" t="s">
        <v>44</v>
      </c>
    </row>
    <row r="1831" spans="1:8" x14ac:dyDescent="0.25">
      <c r="A1831" t="s">
        <v>63</v>
      </c>
      <c r="B1831" t="s">
        <v>83</v>
      </c>
      <c r="C1831">
        <v>2019</v>
      </c>
      <c r="D1831" s="1">
        <v>428625743.45959997</v>
      </c>
      <c r="E1831" s="2">
        <v>428.62569999999999</v>
      </c>
      <c r="F1831" t="s">
        <v>9</v>
      </c>
      <c r="G1831" t="s">
        <v>64</v>
      </c>
      <c r="H1831" t="s">
        <v>44</v>
      </c>
    </row>
    <row r="1832" spans="1:8" x14ac:dyDescent="0.25">
      <c r="A1832" t="s">
        <v>63</v>
      </c>
      <c r="B1832" t="s">
        <v>83</v>
      </c>
      <c r="C1832">
        <v>2020</v>
      </c>
      <c r="D1832" s="1">
        <v>247850107.98030001</v>
      </c>
      <c r="E1832" s="2">
        <v>247.8501</v>
      </c>
      <c r="F1832" t="s">
        <v>9</v>
      </c>
      <c r="G1832" t="s">
        <v>64</v>
      </c>
      <c r="H1832" t="s">
        <v>44</v>
      </c>
    </row>
    <row r="1833" spans="1:8" x14ac:dyDescent="0.25">
      <c r="A1833" t="s">
        <v>63</v>
      </c>
      <c r="B1833" t="s">
        <v>83</v>
      </c>
      <c r="C1833">
        <v>2021</v>
      </c>
      <c r="D1833" s="1">
        <v>247489632.1455</v>
      </c>
      <c r="E1833" s="2">
        <v>247.4896</v>
      </c>
      <c r="F1833" t="s">
        <v>9</v>
      </c>
      <c r="G1833" t="s">
        <v>64</v>
      </c>
      <c r="H1833" t="s">
        <v>44</v>
      </c>
    </row>
    <row r="1834" spans="1:8" x14ac:dyDescent="0.25">
      <c r="A1834" t="s">
        <v>63</v>
      </c>
      <c r="B1834" t="s">
        <v>83</v>
      </c>
      <c r="C1834">
        <v>2022</v>
      </c>
      <c r="D1834" s="1">
        <v>383638100.80839998</v>
      </c>
      <c r="E1834" s="2">
        <v>383.63810000000001</v>
      </c>
      <c r="F1834" t="s">
        <v>9</v>
      </c>
      <c r="G1834" t="s">
        <v>64</v>
      </c>
      <c r="H1834" t="s">
        <v>44</v>
      </c>
    </row>
    <row r="1835" spans="1:8" x14ac:dyDescent="0.25">
      <c r="A1835" t="s">
        <v>63</v>
      </c>
      <c r="B1835" t="s">
        <v>83</v>
      </c>
      <c r="C1835">
        <v>2023</v>
      </c>
      <c r="D1835" s="1">
        <v>290805730.65259999</v>
      </c>
      <c r="E1835" s="2">
        <v>290.8057</v>
      </c>
      <c r="F1835" t="s">
        <v>9</v>
      </c>
      <c r="G1835" t="s">
        <v>64</v>
      </c>
      <c r="H1835" t="s">
        <v>44</v>
      </c>
    </row>
    <row r="1836" spans="1:8" x14ac:dyDescent="0.25">
      <c r="A1836" t="s">
        <v>45</v>
      </c>
      <c r="B1836" t="s">
        <v>83</v>
      </c>
      <c r="C1836">
        <v>2018</v>
      </c>
      <c r="D1836" s="1">
        <v>9300371.0911999997</v>
      </c>
      <c r="E1836" s="2">
        <v>9.3003999999999998</v>
      </c>
      <c r="F1836" t="s">
        <v>9</v>
      </c>
      <c r="G1836" t="s">
        <v>46</v>
      </c>
      <c r="H1836" t="s">
        <v>47</v>
      </c>
    </row>
    <row r="1837" spans="1:8" x14ac:dyDescent="0.25">
      <c r="A1837" t="s">
        <v>45</v>
      </c>
      <c r="B1837" t="s">
        <v>83</v>
      </c>
      <c r="C1837">
        <v>2019</v>
      </c>
      <c r="D1837" s="1">
        <v>13758315.747</v>
      </c>
      <c r="E1837" s="2">
        <v>13.7583</v>
      </c>
      <c r="F1837" t="s">
        <v>9</v>
      </c>
      <c r="G1837" t="s">
        <v>46</v>
      </c>
      <c r="H1837" t="s">
        <v>47</v>
      </c>
    </row>
    <row r="1838" spans="1:8" x14ac:dyDescent="0.25">
      <c r="A1838" t="s">
        <v>45</v>
      </c>
      <c r="B1838" t="s">
        <v>83</v>
      </c>
      <c r="C1838">
        <v>2020</v>
      </c>
      <c r="D1838" s="1">
        <v>7351814.5916999998</v>
      </c>
      <c r="E1838" s="2">
        <v>7.3517999999999999</v>
      </c>
      <c r="F1838" t="s">
        <v>9</v>
      </c>
      <c r="G1838" t="s">
        <v>46</v>
      </c>
      <c r="H1838" t="s">
        <v>47</v>
      </c>
    </row>
    <row r="1839" spans="1:8" x14ac:dyDescent="0.25">
      <c r="A1839" t="s">
        <v>45</v>
      </c>
      <c r="B1839" t="s">
        <v>83</v>
      </c>
      <c r="C1839">
        <v>2021</v>
      </c>
      <c r="D1839" s="1">
        <v>5050556.0129000004</v>
      </c>
      <c r="E1839" s="2">
        <v>5.0506000000000002</v>
      </c>
      <c r="F1839" t="s">
        <v>9</v>
      </c>
      <c r="G1839" t="s">
        <v>46</v>
      </c>
      <c r="H1839" t="s">
        <v>47</v>
      </c>
    </row>
    <row r="1840" spans="1:8" x14ac:dyDescent="0.25">
      <c r="A1840" t="s">
        <v>45</v>
      </c>
      <c r="B1840" t="s">
        <v>83</v>
      </c>
      <c r="C1840">
        <v>2022</v>
      </c>
      <c r="D1840" s="1">
        <v>8175249.0307</v>
      </c>
      <c r="E1840" s="2">
        <v>8.1752000000000002</v>
      </c>
      <c r="F1840" t="s">
        <v>9</v>
      </c>
      <c r="G1840" t="s">
        <v>46</v>
      </c>
      <c r="H1840" t="s">
        <v>47</v>
      </c>
    </row>
    <row r="1841" spans="1:8" x14ac:dyDescent="0.25">
      <c r="A1841" t="s">
        <v>45</v>
      </c>
      <c r="B1841" t="s">
        <v>83</v>
      </c>
      <c r="C1841">
        <v>2023</v>
      </c>
      <c r="D1841" s="1">
        <v>8259596.6259000003</v>
      </c>
      <c r="E1841" s="2">
        <v>8.2596000000000007</v>
      </c>
      <c r="F1841" t="s">
        <v>9</v>
      </c>
      <c r="G1841" t="s">
        <v>46</v>
      </c>
      <c r="H1841" t="s">
        <v>47</v>
      </c>
    </row>
    <row r="1842" spans="1:8" x14ac:dyDescent="0.25">
      <c r="A1842" t="s">
        <v>48</v>
      </c>
      <c r="B1842" t="s">
        <v>83</v>
      </c>
      <c r="C1842">
        <v>2018</v>
      </c>
      <c r="D1842" s="1">
        <v>26072617.963100001</v>
      </c>
      <c r="E1842" s="2">
        <v>26.072600000000001</v>
      </c>
      <c r="F1842" t="s">
        <v>9</v>
      </c>
      <c r="G1842" t="s">
        <v>49</v>
      </c>
      <c r="H1842" t="s">
        <v>47</v>
      </c>
    </row>
    <row r="1843" spans="1:8" x14ac:dyDescent="0.25">
      <c r="A1843" t="s">
        <v>48</v>
      </c>
      <c r="B1843" t="s">
        <v>83</v>
      </c>
      <c r="C1843">
        <v>2019</v>
      </c>
      <c r="D1843" s="1">
        <v>10711729.0973</v>
      </c>
      <c r="E1843" s="2">
        <v>10.7117</v>
      </c>
      <c r="F1843" t="s">
        <v>9</v>
      </c>
      <c r="G1843" t="s">
        <v>49</v>
      </c>
      <c r="H1843" t="s">
        <v>47</v>
      </c>
    </row>
    <row r="1844" spans="1:8" x14ac:dyDescent="0.25">
      <c r="A1844" t="s">
        <v>48</v>
      </c>
      <c r="B1844" t="s">
        <v>83</v>
      </c>
      <c r="C1844">
        <v>2020</v>
      </c>
      <c r="D1844" s="1">
        <v>10609406.2172</v>
      </c>
      <c r="E1844" s="2">
        <v>10.609400000000001</v>
      </c>
      <c r="F1844" t="s">
        <v>9</v>
      </c>
      <c r="G1844" t="s">
        <v>49</v>
      </c>
      <c r="H1844" t="s">
        <v>47</v>
      </c>
    </row>
    <row r="1845" spans="1:8" x14ac:dyDescent="0.25">
      <c r="A1845" t="s">
        <v>48</v>
      </c>
      <c r="B1845" t="s">
        <v>83</v>
      </c>
      <c r="C1845">
        <v>2021</v>
      </c>
      <c r="D1845" s="1">
        <v>9040705.8506000005</v>
      </c>
      <c r="E1845" s="2">
        <v>9.0406999999999993</v>
      </c>
      <c r="F1845" t="s">
        <v>9</v>
      </c>
      <c r="G1845" t="s">
        <v>49</v>
      </c>
      <c r="H1845" t="s">
        <v>47</v>
      </c>
    </row>
    <row r="1846" spans="1:8" x14ac:dyDescent="0.25">
      <c r="A1846" t="s">
        <v>48</v>
      </c>
      <c r="B1846" t="s">
        <v>83</v>
      </c>
      <c r="C1846">
        <v>2022</v>
      </c>
      <c r="D1846" s="1">
        <v>11062224.1361</v>
      </c>
      <c r="E1846" s="2">
        <v>11.062200000000001</v>
      </c>
      <c r="F1846" t="s">
        <v>9</v>
      </c>
      <c r="G1846" t="s">
        <v>49</v>
      </c>
      <c r="H1846" t="s">
        <v>47</v>
      </c>
    </row>
    <row r="1847" spans="1:8" x14ac:dyDescent="0.25">
      <c r="A1847" t="s">
        <v>48</v>
      </c>
      <c r="B1847" t="s">
        <v>83</v>
      </c>
      <c r="C1847">
        <v>2023</v>
      </c>
      <c r="D1847" s="1">
        <v>11613344.112299999</v>
      </c>
      <c r="E1847" s="2">
        <v>11.613300000000001</v>
      </c>
      <c r="F1847" t="s">
        <v>9</v>
      </c>
      <c r="G1847" t="s">
        <v>49</v>
      </c>
      <c r="H1847" t="s">
        <v>47</v>
      </c>
    </row>
    <row r="1848" spans="1:8" x14ac:dyDescent="0.25">
      <c r="A1848" t="s">
        <v>50</v>
      </c>
      <c r="B1848" t="s">
        <v>83</v>
      </c>
      <c r="C1848">
        <v>2018</v>
      </c>
      <c r="D1848" s="1">
        <v>5111455746.2469997</v>
      </c>
      <c r="E1848" s="2">
        <v>5111.4557000000004</v>
      </c>
      <c r="F1848" t="s">
        <v>9</v>
      </c>
      <c r="G1848" t="s">
        <v>51</v>
      </c>
      <c r="H1848" t="s">
        <v>47</v>
      </c>
    </row>
    <row r="1849" spans="1:8" x14ac:dyDescent="0.25">
      <c r="A1849" t="s">
        <v>50</v>
      </c>
      <c r="B1849" t="s">
        <v>83</v>
      </c>
      <c r="C1849">
        <v>2019</v>
      </c>
      <c r="D1849" s="1">
        <v>5091713549.5997</v>
      </c>
      <c r="E1849" s="2">
        <v>5091.7134999999998</v>
      </c>
      <c r="F1849" t="s">
        <v>9</v>
      </c>
      <c r="G1849" t="s">
        <v>51</v>
      </c>
      <c r="H1849" t="s">
        <v>47</v>
      </c>
    </row>
    <row r="1850" spans="1:8" x14ac:dyDescent="0.25">
      <c r="A1850" t="s">
        <v>50</v>
      </c>
      <c r="B1850" t="s">
        <v>83</v>
      </c>
      <c r="C1850">
        <v>2020</v>
      </c>
      <c r="D1850" s="1">
        <v>3242026393.0857</v>
      </c>
      <c r="E1850" s="2">
        <v>3242.0264000000002</v>
      </c>
      <c r="F1850" t="s">
        <v>9</v>
      </c>
      <c r="G1850" t="s">
        <v>51</v>
      </c>
      <c r="H1850" t="s">
        <v>47</v>
      </c>
    </row>
    <row r="1851" spans="1:8" x14ac:dyDescent="0.25">
      <c r="A1851" t="s">
        <v>50</v>
      </c>
      <c r="B1851" t="s">
        <v>83</v>
      </c>
      <c r="C1851">
        <v>2021</v>
      </c>
      <c r="D1851" s="1">
        <v>3289708034.1076002</v>
      </c>
      <c r="E1851" s="2">
        <v>3289.7080000000001</v>
      </c>
      <c r="F1851" t="s">
        <v>9</v>
      </c>
      <c r="G1851" t="s">
        <v>51</v>
      </c>
      <c r="H1851" t="s">
        <v>47</v>
      </c>
    </row>
    <row r="1852" spans="1:8" x14ac:dyDescent="0.25">
      <c r="A1852" t="s">
        <v>50</v>
      </c>
      <c r="B1852" t="s">
        <v>83</v>
      </c>
      <c r="C1852">
        <v>2022</v>
      </c>
      <c r="D1852" s="1">
        <v>4369683232.5740004</v>
      </c>
      <c r="E1852" s="2">
        <v>4369.6832000000004</v>
      </c>
      <c r="F1852" t="s">
        <v>9</v>
      </c>
      <c r="G1852" t="s">
        <v>51</v>
      </c>
      <c r="H1852" t="s">
        <v>47</v>
      </c>
    </row>
    <row r="1853" spans="1:8" x14ac:dyDescent="0.25">
      <c r="A1853" t="s">
        <v>50</v>
      </c>
      <c r="B1853" t="s">
        <v>83</v>
      </c>
      <c r="C1853">
        <v>2023</v>
      </c>
      <c r="D1853" s="1">
        <v>5193849855.6295996</v>
      </c>
      <c r="E1853" s="2">
        <v>5193.8499000000002</v>
      </c>
      <c r="F1853" t="s">
        <v>9</v>
      </c>
      <c r="G1853" t="s">
        <v>51</v>
      </c>
      <c r="H1853" t="s">
        <v>47</v>
      </c>
    </row>
    <row r="1854" spans="1:8" x14ac:dyDescent="0.25">
      <c r="A1854" t="s">
        <v>52</v>
      </c>
      <c r="B1854" t="s">
        <v>83</v>
      </c>
      <c r="C1854">
        <v>2018</v>
      </c>
      <c r="D1854" s="1">
        <v>110545049.71170001</v>
      </c>
      <c r="E1854" s="2">
        <v>110.545</v>
      </c>
      <c r="F1854" t="s">
        <v>9</v>
      </c>
      <c r="G1854" t="s">
        <v>53</v>
      </c>
      <c r="H1854" t="s">
        <v>47</v>
      </c>
    </row>
    <row r="1855" spans="1:8" x14ac:dyDescent="0.25">
      <c r="A1855" t="s">
        <v>52</v>
      </c>
      <c r="B1855" t="s">
        <v>83</v>
      </c>
      <c r="C1855">
        <v>2019</v>
      </c>
      <c r="D1855" s="1">
        <v>99308021.339000002</v>
      </c>
      <c r="E1855" s="2">
        <v>99.308000000000007</v>
      </c>
      <c r="F1855" t="s">
        <v>9</v>
      </c>
      <c r="G1855" t="s">
        <v>53</v>
      </c>
      <c r="H1855" t="s">
        <v>47</v>
      </c>
    </row>
    <row r="1856" spans="1:8" x14ac:dyDescent="0.25">
      <c r="A1856" t="s">
        <v>52</v>
      </c>
      <c r="B1856" t="s">
        <v>83</v>
      </c>
      <c r="C1856">
        <v>2020</v>
      </c>
      <c r="D1856" s="1">
        <v>124352735.28560001</v>
      </c>
      <c r="E1856" s="2">
        <v>124.3527</v>
      </c>
      <c r="F1856" t="s">
        <v>9</v>
      </c>
      <c r="G1856" t="s">
        <v>53</v>
      </c>
      <c r="H1856" t="s">
        <v>47</v>
      </c>
    </row>
    <row r="1857" spans="1:8" x14ac:dyDescent="0.25">
      <c r="A1857" t="s">
        <v>52</v>
      </c>
      <c r="B1857" t="s">
        <v>83</v>
      </c>
      <c r="C1857">
        <v>2021</v>
      </c>
      <c r="D1857" s="1">
        <v>134933147.17250001</v>
      </c>
      <c r="E1857" s="2">
        <v>134.9331</v>
      </c>
      <c r="F1857" t="s">
        <v>9</v>
      </c>
      <c r="G1857" t="s">
        <v>53</v>
      </c>
      <c r="H1857" t="s">
        <v>47</v>
      </c>
    </row>
    <row r="1858" spans="1:8" x14ac:dyDescent="0.25">
      <c r="A1858" t="s">
        <v>52</v>
      </c>
      <c r="B1858" t="s">
        <v>83</v>
      </c>
      <c r="C1858">
        <v>2022</v>
      </c>
      <c r="D1858" s="1">
        <v>159826531.34560001</v>
      </c>
      <c r="E1858" s="2">
        <v>159.82650000000001</v>
      </c>
      <c r="F1858" t="s">
        <v>9</v>
      </c>
      <c r="G1858" t="s">
        <v>53</v>
      </c>
      <c r="H1858" t="s">
        <v>47</v>
      </c>
    </row>
    <row r="1859" spans="1:8" x14ac:dyDescent="0.25">
      <c r="A1859" t="s">
        <v>52</v>
      </c>
      <c r="B1859" t="s">
        <v>83</v>
      </c>
      <c r="C1859">
        <v>2023</v>
      </c>
      <c r="D1859" s="1">
        <v>199861485.4086</v>
      </c>
      <c r="E1859" s="2">
        <v>199.86150000000001</v>
      </c>
      <c r="F1859" t="s">
        <v>9</v>
      </c>
      <c r="G1859" t="s">
        <v>53</v>
      </c>
      <c r="H1859" t="s">
        <v>47</v>
      </c>
    </row>
    <row r="1860" spans="1:8" x14ac:dyDescent="0.25">
      <c r="A1860" t="s">
        <v>54</v>
      </c>
      <c r="B1860" t="s">
        <v>83</v>
      </c>
      <c r="C1860">
        <v>2018</v>
      </c>
      <c r="D1860" s="1">
        <v>14695301257.6343</v>
      </c>
      <c r="E1860" s="2">
        <v>14695.301299999999</v>
      </c>
      <c r="F1860" t="s">
        <v>9</v>
      </c>
      <c r="G1860" t="s">
        <v>55</v>
      </c>
      <c r="H1860" t="s">
        <v>55</v>
      </c>
    </row>
    <row r="1861" spans="1:8" x14ac:dyDescent="0.25">
      <c r="A1861" t="s">
        <v>54</v>
      </c>
      <c r="B1861" t="s">
        <v>83</v>
      </c>
      <c r="C1861">
        <v>2019</v>
      </c>
      <c r="D1861" s="1">
        <v>15167293984.491199</v>
      </c>
      <c r="E1861" s="2">
        <v>15167.294</v>
      </c>
      <c r="F1861" t="s">
        <v>9</v>
      </c>
      <c r="G1861" t="s">
        <v>55</v>
      </c>
      <c r="H1861" t="s">
        <v>55</v>
      </c>
    </row>
    <row r="1862" spans="1:8" x14ac:dyDescent="0.25">
      <c r="A1862" t="s">
        <v>54</v>
      </c>
      <c r="B1862" t="s">
        <v>83</v>
      </c>
      <c r="C1862">
        <v>2020</v>
      </c>
      <c r="D1862" s="1">
        <v>13174370727.7605</v>
      </c>
      <c r="E1862" s="2">
        <v>13174.370699999999</v>
      </c>
      <c r="F1862" t="s">
        <v>9</v>
      </c>
      <c r="G1862" t="s">
        <v>55</v>
      </c>
      <c r="H1862" t="s">
        <v>55</v>
      </c>
    </row>
    <row r="1863" spans="1:8" x14ac:dyDescent="0.25">
      <c r="A1863" t="s">
        <v>54</v>
      </c>
      <c r="B1863" t="s">
        <v>83</v>
      </c>
      <c r="C1863">
        <v>2021</v>
      </c>
      <c r="D1863" s="1">
        <v>11618920284.5189</v>
      </c>
      <c r="E1863" s="2">
        <v>11618.9203</v>
      </c>
      <c r="F1863" t="s">
        <v>9</v>
      </c>
      <c r="G1863" t="s">
        <v>55</v>
      </c>
      <c r="H1863" t="s">
        <v>55</v>
      </c>
    </row>
    <row r="1864" spans="1:8" x14ac:dyDescent="0.25">
      <c r="A1864" t="s">
        <v>54</v>
      </c>
      <c r="B1864" t="s">
        <v>83</v>
      </c>
      <c r="C1864">
        <v>2022</v>
      </c>
      <c r="D1864" s="1">
        <v>14312829115.7339</v>
      </c>
      <c r="E1864" s="2">
        <v>14312.829100000001</v>
      </c>
      <c r="F1864" t="s">
        <v>9</v>
      </c>
      <c r="G1864" t="s">
        <v>55</v>
      </c>
      <c r="H1864" t="s">
        <v>55</v>
      </c>
    </row>
    <row r="1865" spans="1:8" x14ac:dyDescent="0.25">
      <c r="A1865" t="s">
        <v>54</v>
      </c>
      <c r="B1865" t="s">
        <v>83</v>
      </c>
      <c r="C1865">
        <v>2023</v>
      </c>
      <c r="D1865" s="1">
        <v>17597928264.079201</v>
      </c>
      <c r="E1865" s="2">
        <v>17597.9283</v>
      </c>
      <c r="F1865" t="s">
        <v>9</v>
      </c>
      <c r="G1865" t="s">
        <v>55</v>
      </c>
      <c r="H1865" t="s">
        <v>55</v>
      </c>
    </row>
    <row r="1866" spans="1:8" x14ac:dyDescent="0.25">
      <c r="A1866" t="s">
        <v>35</v>
      </c>
      <c r="B1866" t="s">
        <v>84</v>
      </c>
      <c r="C1866">
        <v>2018</v>
      </c>
      <c r="D1866" s="1">
        <v>38892980.717399999</v>
      </c>
      <c r="E1866" s="2">
        <v>38.893000000000001</v>
      </c>
      <c r="F1866" t="s">
        <v>9</v>
      </c>
      <c r="G1866" t="s">
        <v>36</v>
      </c>
      <c r="H1866" t="s">
        <v>20</v>
      </c>
    </row>
    <row r="1867" spans="1:8" x14ac:dyDescent="0.25">
      <c r="A1867" t="s">
        <v>35</v>
      </c>
      <c r="B1867" t="s">
        <v>84</v>
      </c>
      <c r="C1867">
        <v>2019</v>
      </c>
      <c r="D1867" s="1">
        <v>37708403.715800002</v>
      </c>
      <c r="E1867" s="2">
        <v>37.708399999999997</v>
      </c>
      <c r="F1867" t="s">
        <v>9</v>
      </c>
      <c r="G1867" t="s">
        <v>36</v>
      </c>
      <c r="H1867" t="s">
        <v>20</v>
      </c>
    </row>
    <row r="1868" spans="1:8" x14ac:dyDescent="0.25">
      <c r="A1868" t="s">
        <v>35</v>
      </c>
      <c r="B1868" t="s">
        <v>84</v>
      </c>
      <c r="C1868">
        <v>2020</v>
      </c>
      <c r="D1868" s="1">
        <v>26135435.462699998</v>
      </c>
      <c r="E1868" s="2">
        <v>26.135400000000001</v>
      </c>
      <c r="F1868" t="s">
        <v>9</v>
      </c>
      <c r="G1868" t="s">
        <v>36</v>
      </c>
      <c r="H1868" t="s">
        <v>20</v>
      </c>
    </row>
    <row r="1869" spans="1:8" x14ac:dyDescent="0.25">
      <c r="A1869" t="s">
        <v>35</v>
      </c>
      <c r="B1869" t="s">
        <v>84</v>
      </c>
      <c r="C1869">
        <v>2021</v>
      </c>
      <c r="D1869" s="1">
        <v>51353251.990099996</v>
      </c>
      <c r="E1869" s="2">
        <v>51.353299999999997</v>
      </c>
      <c r="F1869" t="s">
        <v>9</v>
      </c>
      <c r="G1869" t="s">
        <v>36</v>
      </c>
      <c r="H1869" t="s">
        <v>20</v>
      </c>
    </row>
    <row r="1870" spans="1:8" x14ac:dyDescent="0.25">
      <c r="A1870" t="s">
        <v>35</v>
      </c>
      <c r="B1870" t="s">
        <v>84</v>
      </c>
      <c r="C1870">
        <v>2022</v>
      </c>
      <c r="D1870" s="1">
        <v>62117270.404100001</v>
      </c>
      <c r="E1870" s="2">
        <v>62.1173</v>
      </c>
      <c r="F1870" t="s">
        <v>9</v>
      </c>
      <c r="G1870" t="s">
        <v>36</v>
      </c>
      <c r="H1870" t="s">
        <v>20</v>
      </c>
    </row>
    <row r="1871" spans="1:8" x14ac:dyDescent="0.25">
      <c r="A1871" t="s">
        <v>35</v>
      </c>
      <c r="B1871" t="s">
        <v>84</v>
      </c>
      <c r="C1871">
        <v>2023</v>
      </c>
      <c r="D1871" s="1">
        <v>47272398.812399998</v>
      </c>
      <c r="E1871" s="2">
        <v>47.272399999999998</v>
      </c>
      <c r="F1871" t="s">
        <v>9</v>
      </c>
      <c r="G1871" t="s">
        <v>36</v>
      </c>
      <c r="H1871" t="s">
        <v>20</v>
      </c>
    </row>
    <row r="1872" spans="1:8" x14ac:dyDescent="0.25">
      <c r="A1872" t="s">
        <v>37</v>
      </c>
      <c r="B1872" t="s">
        <v>84</v>
      </c>
      <c r="C1872">
        <v>2018</v>
      </c>
      <c r="D1872" s="1">
        <v>257649143.62810001</v>
      </c>
      <c r="E1872" s="2">
        <v>257.64909999999998</v>
      </c>
      <c r="F1872" t="s">
        <v>9</v>
      </c>
      <c r="G1872" t="s">
        <v>38</v>
      </c>
      <c r="H1872" t="s">
        <v>39</v>
      </c>
    </row>
    <row r="1873" spans="1:8" x14ac:dyDescent="0.25">
      <c r="A1873" t="s">
        <v>37</v>
      </c>
      <c r="B1873" t="s">
        <v>84</v>
      </c>
      <c r="C1873">
        <v>2019</v>
      </c>
      <c r="D1873" s="1">
        <v>304642422.7798</v>
      </c>
      <c r="E1873" s="2">
        <v>304.64240000000001</v>
      </c>
      <c r="F1873" t="s">
        <v>9</v>
      </c>
      <c r="G1873" t="s">
        <v>38</v>
      </c>
      <c r="H1873" t="s">
        <v>39</v>
      </c>
    </row>
    <row r="1874" spans="1:8" x14ac:dyDescent="0.25">
      <c r="A1874" t="s">
        <v>37</v>
      </c>
      <c r="B1874" t="s">
        <v>84</v>
      </c>
      <c r="C1874">
        <v>2020</v>
      </c>
      <c r="D1874" s="1">
        <v>456247834.25129998</v>
      </c>
      <c r="E1874" s="2">
        <v>456.24779999999998</v>
      </c>
      <c r="F1874" t="s">
        <v>9</v>
      </c>
      <c r="G1874" t="s">
        <v>38</v>
      </c>
      <c r="H1874" t="s">
        <v>39</v>
      </c>
    </row>
    <row r="1875" spans="1:8" x14ac:dyDescent="0.25">
      <c r="A1875" t="s">
        <v>37</v>
      </c>
      <c r="B1875" t="s">
        <v>84</v>
      </c>
      <c r="C1875">
        <v>2021</v>
      </c>
      <c r="D1875" s="1">
        <v>332611803.56150001</v>
      </c>
      <c r="E1875" s="2">
        <v>332.61180000000002</v>
      </c>
      <c r="F1875" t="s">
        <v>9</v>
      </c>
      <c r="G1875" t="s">
        <v>38</v>
      </c>
      <c r="H1875" t="s">
        <v>39</v>
      </c>
    </row>
    <row r="1876" spans="1:8" x14ac:dyDescent="0.25">
      <c r="A1876" t="s">
        <v>37</v>
      </c>
      <c r="B1876" t="s">
        <v>84</v>
      </c>
      <c r="C1876">
        <v>2022</v>
      </c>
      <c r="D1876" s="1">
        <v>561729355.87310004</v>
      </c>
      <c r="E1876" s="2">
        <v>561.72940000000006</v>
      </c>
      <c r="F1876" t="s">
        <v>9</v>
      </c>
      <c r="G1876" t="s">
        <v>38</v>
      </c>
      <c r="H1876" t="s">
        <v>39</v>
      </c>
    </row>
    <row r="1877" spans="1:8" x14ac:dyDescent="0.25">
      <c r="A1877" t="s">
        <v>37</v>
      </c>
      <c r="B1877" t="s">
        <v>84</v>
      </c>
      <c r="C1877">
        <v>2023</v>
      </c>
      <c r="D1877" s="1">
        <v>618274562.37849998</v>
      </c>
      <c r="E1877" s="2">
        <v>618.27459999999996</v>
      </c>
      <c r="F1877" t="s">
        <v>9</v>
      </c>
      <c r="G1877" t="s">
        <v>38</v>
      </c>
      <c r="H1877" t="s">
        <v>39</v>
      </c>
    </row>
    <row r="1878" spans="1:8" x14ac:dyDescent="0.25">
      <c r="A1878" t="s">
        <v>40</v>
      </c>
      <c r="B1878" t="s">
        <v>84</v>
      </c>
      <c r="C1878">
        <v>2018</v>
      </c>
      <c r="D1878" s="1">
        <v>305439541.90100002</v>
      </c>
      <c r="E1878" s="2">
        <v>305.43950000000001</v>
      </c>
      <c r="F1878" t="s">
        <v>9</v>
      </c>
      <c r="G1878" t="s">
        <v>41</v>
      </c>
      <c r="H1878" t="s">
        <v>39</v>
      </c>
    </row>
    <row r="1879" spans="1:8" x14ac:dyDescent="0.25">
      <c r="A1879" t="s">
        <v>40</v>
      </c>
      <c r="B1879" t="s">
        <v>84</v>
      </c>
      <c r="C1879">
        <v>2019</v>
      </c>
      <c r="D1879" s="1">
        <v>331079784.625</v>
      </c>
      <c r="E1879" s="2">
        <v>331.07979999999998</v>
      </c>
      <c r="F1879" t="s">
        <v>9</v>
      </c>
      <c r="G1879" t="s">
        <v>41</v>
      </c>
      <c r="H1879" t="s">
        <v>39</v>
      </c>
    </row>
    <row r="1880" spans="1:8" x14ac:dyDescent="0.25">
      <c r="A1880" t="s">
        <v>40</v>
      </c>
      <c r="B1880" t="s">
        <v>84</v>
      </c>
      <c r="C1880">
        <v>2020</v>
      </c>
      <c r="D1880" s="1">
        <v>508487957.6056</v>
      </c>
      <c r="E1880" s="2">
        <v>508.488</v>
      </c>
      <c r="F1880" t="s">
        <v>9</v>
      </c>
      <c r="G1880" t="s">
        <v>41</v>
      </c>
      <c r="H1880" t="s">
        <v>39</v>
      </c>
    </row>
    <row r="1881" spans="1:8" x14ac:dyDescent="0.25">
      <c r="A1881" t="s">
        <v>40</v>
      </c>
      <c r="B1881" t="s">
        <v>84</v>
      </c>
      <c r="C1881">
        <v>2021</v>
      </c>
      <c r="D1881" s="1">
        <v>580452226.40030003</v>
      </c>
      <c r="E1881" s="2">
        <v>580.45219999999995</v>
      </c>
      <c r="F1881" t="s">
        <v>9</v>
      </c>
      <c r="G1881" t="s">
        <v>41</v>
      </c>
      <c r="H1881" t="s">
        <v>39</v>
      </c>
    </row>
    <row r="1882" spans="1:8" x14ac:dyDescent="0.25">
      <c r="A1882" t="s">
        <v>40</v>
      </c>
      <c r="B1882" t="s">
        <v>84</v>
      </c>
      <c r="C1882">
        <v>2022</v>
      </c>
      <c r="D1882" s="1">
        <v>745217380.54879999</v>
      </c>
      <c r="E1882" s="2">
        <v>745.2174</v>
      </c>
      <c r="F1882" t="s">
        <v>9</v>
      </c>
      <c r="G1882" t="s">
        <v>41</v>
      </c>
      <c r="H1882" t="s">
        <v>39</v>
      </c>
    </row>
    <row r="1883" spans="1:8" x14ac:dyDescent="0.25">
      <c r="A1883" t="s">
        <v>40</v>
      </c>
      <c r="B1883" t="s">
        <v>84</v>
      </c>
      <c r="C1883">
        <v>2023</v>
      </c>
      <c r="D1883" s="1">
        <v>592124761.67970002</v>
      </c>
      <c r="E1883" s="2">
        <v>592.12480000000005</v>
      </c>
      <c r="F1883" t="s">
        <v>9</v>
      </c>
      <c r="G1883" t="s">
        <v>41</v>
      </c>
      <c r="H1883" t="s">
        <v>39</v>
      </c>
    </row>
    <row r="1884" spans="1:8" x14ac:dyDescent="0.25">
      <c r="A1884" t="s">
        <v>42</v>
      </c>
      <c r="B1884" t="s">
        <v>84</v>
      </c>
      <c r="C1884">
        <v>2018</v>
      </c>
      <c r="D1884" s="1">
        <v>3831721311.8414998</v>
      </c>
      <c r="E1884" s="2">
        <v>3831.7213000000002</v>
      </c>
      <c r="F1884" t="s">
        <v>9</v>
      </c>
      <c r="G1884" t="s">
        <v>43</v>
      </c>
      <c r="H1884" t="s">
        <v>44</v>
      </c>
    </row>
    <row r="1885" spans="1:8" x14ac:dyDescent="0.25">
      <c r="A1885" t="s">
        <v>42</v>
      </c>
      <c r="B1885" t="s">
        <v>84</v>
      </c>
      <c r="C1885">
        <v>2019</v>
      </c>
      <c r="D1885" s="1">
        <v>2807685805.4688001</v>
      </c>
      <c r="E1885" s="2">
        <v>2807.6858000000002</v>
      </c>
      <c r="F1885" t="s">
        <v>9</v>
      </c>
      <c r="G1885" t="s">
        <v>43</v>
      </c>
      <c r="H1885" t="s">
        <v>44</v>
      </c>
    </row>
    <row r="1886" spans="1:8" x14ac:dyDescent="0.25">
      <c r="A1886" t="s">
        <v>42</v>
      </c>
      <c r="B1886" t="s">
        <v>84</v>
      </c>
      <c r="C1886">
        <v>2020</v>
      </c>
      <c r="D1886" s="1">
        <v>4931208963.7217999</v>
      </c>
      <c r="E1886" s="2">
        <v>4931.2089999999998</v>
      </c>
      <c r="F1886" t="s">
        <v>9</v>
      </c>
      <c r="G1886" t="s">
        <v>43</v>
      </c>
      <c r="H1886" t="s">
        <v>44</v>
      </c>
    </row>
    <row r="1887" spans="1:8" x14ac:dyDescent="0.25">
      <c r="A1887" t="s">
        <v>42</v>
      </c>
      <c r="B1887" t="s">
        <v>84</v>
      </c>
      <c r="C1887">
        <v>2021</v>
      </c>
      <c r="D1887" s="1">
        <v>5294946042.3149996</v>
      </c>
      <c r="E1887" s="2">
        <v>5294.9459999999999</v>
      </c>
      <c r="F1887" t="s">
        <v>9</v>
      </c>
      <c r="G1887" t="s">
        <v>43</v>
      </c>
      <c r="H1887" t="s">
        <v>44</v>
      </c>
    </row>
    <row r="1888" spans="1:8" x14ac:dyDescent="0.25">
      <c r="A1888" t="s">
        <v>42</v>
      </c>
      <c r="B1888" t="s">
        <v>84</v>
      </c>
      <c r="C1888">
        <v>2022</v>
      </c>
      <c r="D1888" s="1">
        <v>6077450508.8520002</v>
      </c>
      <c r="E1888" s="2">
        <v>6077.4504999999999</v>
      </c>
      <c r="F1888" t="s">
        <v>9</v>
      </c>
      <c r="G1888" t="s">
        <v>43</v>
      </c>
      <c r="H1888" t="s">
        <v>44</v>
      </c>
    </row>
    <row r="1889" spans="1:8" x14ac:dyDescent="0.25">
      <c r="A1889" t="s">
        <v>42</v>
      </c>
      <c r="B1889" t="s">
        <v>84</v>
      </c>
      <c r="C1889">
        <v>2023</v>
      </c>
      <c r="D1889" s="1">
        <v>5364764199.8078003</v>
      </c>
      <c r="E1889" s="2">
        <v>5364.7641999999996</v>
      </c>
      <c r="F1889" t="s">
        <v>9</v>
      </c>
      <c r="G1889" t="s">
        <v>43</v>
      </c>
      <c r="H1889" t="s">
        <v>44</v>
      </c>
    </row>
    <row r="1890" spans="1:8" x14ac:dyDescent="0.25">
      <c r="A1890" t="s">
        <v>61</v>
      </c>
      <c r="B1890" t="s">
        <v>84</v>
      </c>
      <c r="C1890">
        <v>2018</v>
      </c>
      <c r="D1890" s="1">
        <v>218594108.82429999</v>
      </c>
      <c r="E1890" s="2">
        <v>218.5941</v>
      </c>
      <c r="F1890" t="s">
        <v>9</v>
      </c>
      <c r="G1890" t="s">
        <v>62</v>
      </c>
      <c r="H1890" t="s">
        <v>44</v>
      </c>
    </row>
    <row r="1891" spans="1:8" x14ac:dyDescent="0.25">
      <c r="A1891" t="s">
        <v>61</v>
      </c>
      <c r="B1891" t="s">
        <v>84</v>
      </c>
      <c r="C1891">
        <v>2019</v>
      </c>
      <c r="D1891" s="1">
        <v>184847851.96180001</v>
      </c>
      <c r="E1891" s="2">
        <v>184.84790000000001</v>
      </c>
      <c r="F1891" t="s">
        <v>9</v>
      </c>
      <c r="G1891" t="s">
        <v>62</v>
      </c>
      <c r="H1891" t="s">
        <v>44</v>
      </c>
    </row>
    <row r="1892" spans="1:8" x14ac:dyDescent="0.25">
      <c r="A1892" t="s">
        <v>61</v>
      </c>
      <c r="B1892" t="s">
        <v>84</v>
      </c>
      <c r="C1892">
        <v>2020</v>
      </c>
      <c r="D1892" s="1">
        <v>266607577.1552</v>
      </c>
      <c r="E1892" s="2">
        <v>266.60759999999999</v>
      </c>
      <c r="F1892" t="s">
        <v>9</v>
      </c>
      <c r="G1892" t="s">
        <v>62</v>
      </c>
      <c r="H1892" t="s">
        <v>44</v>
      </c>
    </row>
    <row r="1893" spans="1:8" x14ac:dyDescent="0.25">
      <c r="A1893" t="s">
        <v>61</v>
      </c>
      <c r="B1893" t="s">
        <v>84</v>
      </c>
      <c r="C1893">
        <v>2021</v>
      </c>
      <c r="D1893" s="1">
        <v>528476316.2299</v>
      </c>
      <c r="E1893" s="2">
        <v>528.47630000000004</v>
      </c>
      <c r="F1893" t="s">
        <v>9</v>
      </c>
      <c r="G1893" t="s">
        <v>62</v>
      </c>
      <c r="H1893" t="s">
        <v>44</v>
      </c>
    </row>
    <row r="1894" spans="1:8" x14ac:dyDescent="0.25">
      <c r="A1894" t="s">
        <v>61</v>
      </c>
      <c r="B1894" t="s">
        <v>84</v>
      </c>
      <c r="C1894">
        <v>2022</v>
      </c>
      <c r="D1894" s="1">
        <v>757119059.403</v>
      </c>
      <c r="E1894" s="2">
        <v>757.1191</v>
      </c>
      <c r="F1894" t="s">
        <v>9</v>
      </c>
      <c r="G1894" t="s">
        <v>62</v>
      </c>
      <c r="H1894" t="s">
        <v>44</v>
      </c>
    </row>
    <row r="1895" spans="1:8" x14ac:dyDescent="0.25">
      <c r="A1895" t="s">
        <v>61</v>
      </c>
      <c r="B1895" t="s">
        <v>84</v>
      </c>
      <c r="C1895">
        <v>2023</v>
      </c>
      <c r="D1895" s="1">
        <v>566290002.59990001</v>
      </c>
      <c r="E1895" s="2">
        <v>566.29</v>
      </c>
      <c r="F1895" t="s">
        <v>9</v>
      </c>
      <c r="G1895" t="s">
        <v>62</v>
      </c>
      <c r="H1895" t="s">
        <v>44</v>
      </c>
    </row>
    <row r="1896" spans="1:8" x14ac:dyDescent="0.25">
      <c r="A1896" t="s">
        <v>63</v>
      </c>
      <c r="B1896" t="s">
        <v>84</v>
      </c>
      <c r="C1896">
        <v>2018</v>
      </c>
      <c r="D1896" s="1">
        <v>2164464438.2574</v>
      </c>
      <c r="E1896" s="2">
        <v>2164.4643999999998</v>
      </c>
      <c r="F1896" t="s">
        <v>9</v>
      </c>
      <c r="G1896" t="s">
        <v>64</v>
      </c>
      <c r="H1896" t="s">
        <v>44</v>
      </c>
    </row>
    <row r="1897" spans="1:8" x14ac:dyDescent="0.25">
      <c r="A1897" t="s">
        <v>63</v>
      </c>
      <c r="B1897" t="s">
        <v>84</v>
      </c>
      <c r="C1897">
        <v>2019</v>
      </c>
      <c r="D1897" s="1">
        <v>2738343392.9103999</v>
      </c>
      <c r="E1897" s="2">
        <v>2738.3434000000002</v>
      </c>
      <c r="F1897" t="s">
        <v>9</v>
      </c>
      <c r="G1897" t="s">
        <v>64</v>
      </c>
      <c r="H1897" t="s">
        <v>44</v>
      </c>
    </row>
    <row r="1898" spans="1:8" x14ac:dyDescent="0.25">
      <c r="A1898" t="s">
        <v>63</v>
      </c>
      <c r="B1898" t="s">
        <v>84</v>
      </c>
      <c r="C1898">
        <v>2020</v>
      </c>
      <c r="D1898" s="1">
        <v>3144336195.3379002</v>
      </c>
      <c r="E1898" s="2">
        <v>3144.3362000000002</v>
      </c>
      <c r="F1898" t="s">
        <v>9</v>
      </c>
      <c r="G1898" t="s">
        <v>64</v>
      </c>
      <c r="H1898" t="s">
        <v>44</v>
      </c>
    </row>
    <row r="1899" spans="1:8" x14ac:dyDescent="0.25">
      <c r="A1899" t="s">
        <v>63</v>
      </c>
      <c r="B1899" t="s">
        <v>84</v>
      </c>
      <c r="C1899">
        <v>2021</v>
      </c>
      <c r="D1899" s="1">
        <v>5535668644.6014996</v>
      </c>
      <c r="E1899" s="2">
        <v>5535.6686</v>
      </c>
      <c r="F1899" t="s">
        <v>9</v>
      </c>
      <c r="G1899" t="s">
        <v>64</v>
      </c>
      <c r="H1899" t="s">
        <v>44</v>
      </c>
    </row>
    <row r="1900" spans="1:8" x14ac:dyDescent="0.25">
      <c r="A1900" t="s">
        <v>63</v>
      </c>
      <c r="B1900" t="s">
        <v>84</v>
      </c>
      <c r="C1900">
        <v>2022</v>
      </c>
      <c r="D1900" s="1">
        <v>9103483288.7500992</v>
      </c>
      <c r="E1900" s="2">
        <v>9103.4832999999999</v>
      </c>
      <c r="F1900" t="s">
        <v>9</v>
      </c>
      <c r="G1900" t="s">
        <v>64</v>
      </c>
      <c r="H1900" t="s">
        <v>44</v>
      </c>
    </row>
    <row r="1901" spans="1:8" x14ac:dyDescent="0.25">
      <c r="A1901" t="s">
        <v>63</v>
      </c>
      <c r="B1901" t="s">
        <v>84</v>
      </c>
      <c r="C1901">
        <v>2023</v>
      </c>
      <c r="D1901" s="1">
        <v>4844155804.8717003</v>
      </c>
      <c r="E1901" s="2">
        <v>4844.1558000000005</v>
      </c>
      <c r="F1901" t="s">
        <v>9</v>
      </c>
      <c r="G1901" t="s">
        <v>64</v>
      </c>
      <c r="H1901" t="s">
        <v>44</v>
      </c>
    </row>
    <row r="1902" spans="1:8" x14ac:dyDescent="0.25">
      <c r="A1902" t="s">
        <v>45</v>
      </c>
      <c r="B1902" t="s">
        <v>84</v>
      </c>
      <c r="C1902">
        <v>2018</v>
      </c>
      <c r="D1902" s="1">
        <v>44861756.824900001</v>
      </c>
      <c r="E1902" s="2">
        <v>44.861800000000002</v>
      </c>
      <c r="F1902" t="s">
        <v>9</v>
      </c>
      <c r="G1902" t="s">
        <v>46</v>
      </c>
      <c r="H1902" t="s">
        <v>47</v>
      </c>
    </row>
    <row r="1903" spans="1:8" x14ac:dyDescent="0.25">
      <c r="A1903" t="s">
        <v>45</v>
      </c>
      <c r="B1903" t="s">
        <v>84</v>
      </c>
      <c r="C1903">
        <v>2019</v>
      </c>
      <c r="D1903" s="1">
        <v>54584171.325499997</v>
      </c>
      <c r="E1903" s="2">
        <v>54.584200000000003</v>
      </c>
      <c r="F1903" t="s">
        <v>9</v>
      </c>
      <c r="G1903" t="s">
        <v>46</v>
      </c>
      <c r="H1903" t="s">
        <v>47</v>
      </c>
    </row>
    <row r="1904" spans="1:8" x14ac:dyDescent="0.25">
      <c r="A1904" t="s">
        <v>45</v>
      </c>
      <c r="B1904" t="s">
        <v>84</v>
      </c>
      <c r="C1904">
        <v>2020</v>
      </c>
      <c r="D1904" s="1">
        <v>111556800.20479999</v>
      </c>
      <c r="E1904" s="2">
        <v>111.5568</v>
      </c>
      <c r="F1904" t="s">
        <v>9</v>
      </c>
      <c r="G1904" t="s">
        <v>46</v>
      </c>
      <c r="H1904" t="s">
        <v>47</v>
      </c>
    </row>
    <row r="1905" spans="1:8" x14ac:dyDescent="0.25">
      <c r="A1905" t="s">
        <v>45</v>
      </c>
      <c r="B1905" t="s">
        <v>84</v>
      </c>
      <c r="C1905">
        <v>2021</v>
      </c>
      <c r="D1905" s="1">
        <v>34454822.507100001</v>
      </c>
      <c r="E1905" s="2">
        <v>34.454799999999999</v>
      </c>
      <c r="F1905" t="s">
        <v>9</v>
      </c>
      <c r="G1905" t="s">
        <v>46</v>
      </c>
      <c r="H1905" t="s">
        <v>47</v>
      </c>
    </row>
    <row r="1906" spans="1:8" x14ac:dyDescent="0.25">
      <c r="A1906" t="s">
        <v>45</v>
      </c>
      <c r="B1906" t="s">
        <v>84</v>
      </c>
      <c r="C1906">
        <v>2022</v>
      </c>
      <c r="D1906" s="1">
        <v>91593703.099700004</v>
      </c>
      <c r="E1906" s="2">
        <v>91.593699999999998</v>
      </c>
      <c r="F1906" t="s">
        <v>9</v>
      </c>
      <c r="G1906" t="s">
        <v>46</v>
      </c>
      <c r="H1906" t="s">
        <v>47</v>
      </c>
    </row>
    <row r="1907" spans="1:8" x14ac:dyDescent="0.25">
      <c r="A1907" t="s">
        <v>45</v>
      </c>
      <c r="B1907" t="s">
        <v>84</v>
      </c>
      <c r="C1907">
        <v>2023</v>
      </c>
      <c r="D1907" s="1">
        <v>141712182.5643</v>
      </c>
      <c r="E1907" s="2">
        <v>141.7122</v>
      </c>
      <c r="F1907" t="s">
        <v>9</v>
      </c>
      <c r="G1907" t="s">
        <v>46</v>
      </c>
      <c r="H1907" t="s">
        <v>47</v>
      </c>
    </row>
    <row r="1908" spans="1:8" x14ac:dyDescent="0.25">
      <c r="A1908" t="s">
        <v>50</v>
      </c>
      <c r="B1908" t="s">
        <v>84</v>
      </c>
      <c r="C1908">
        <v>2018</v>
      </c>
      <c r="D1908" s="1">
        <v>72146479.230900005</v>
      </c>
      <c r="E1908" s="2">
        <v>72.146500000000003</v>
      </c>
      <c r="F1908" t="s">
        <v>9</v>
      </c>
      <c r="G1908" t="s">
        <v>51</v>
      </c>
      <c r="H1908" t="s">
        <v>47</v>
      </c>
    </row>
    <row r="1909" spans="1:8" x14ac:dyDescent="0.25">
      <c r="A1909" t="s">
        <v>50</v>
      </c>
      <c r="B1909" t="s">
        <v>84</v>
      </c>
      <c r="C1909">
        <v>2019</v>
      </c>
      <c r="D1909" s="1">
        <v>98846295.607099995</v>
      </c>
      <c r="E1909" s="2">
        <v>98.846299999999999</v>
      </c>
      <c r="F1909" t="s">
        <v>9</v>
      </c>
      <c r="G1909" t="s">
        <v>51</v>
      </c>
      <c r="H1909" t="s">
        <v>47</v>
      </c>
    </row>
    <row r="1910" spans="1:8" x14ac:dyDescent="0.25">
      <c r="A1910" t="s">
        <v>50</v>
      </c>
      <c r="B1910" t="s">
        <v>84</v>
      </c>
      <c r="C1910">
        <v>2020</v>
      </c>
      <c r="D1910" s="1">
        <v>132497433.5247</v>
      </c>
      <c r="E1910" s="2">
        <v>132.4974</v>
      </c>
      <c r="F1910" t="s">
        <v>9</v>
      </c>
      <c r="G1910" t="s">
        <v>51</v>
      </c>
      <c r="H1910" t="s">
        <v>47</v>
      </c>
    </row>
    <row r="1911" spans="1:8" x14ac:dyDescent="0.25">
      <c r="A1911" t="s">
        <v>50</v>
      </c>
      <c r="B1911" t="s">
        <v>84</v>
      </c>
      <c r="C1911">
        <v>2021</v>
      </c>
      <c r="D1911" s="1">
        <v>155065958.75139999</v>
      </c>
      <c r="E1911" s="2">
        <v>155.066</v>
      </c>
      <c r="F1911" t="s">
        <v>9</v>
      </c>
      <c r="G1911" t="s">
        <v>51</v>
      </c>
      <c r="H1911" t="s">
        <v>47</v>
      </c>
    </row>
    <row r="1912" spans="1:8" x14ac:dyDescent="0.25">
      <c r="A1912" t="s">
        <v>50</v>
      </c>
      <c r="B1912" t="s">
        <v>84</v>
      </c>
      <c r="C1912">
        <v>2022</v>
      </c>
      <c r="D1912" s="1">
        <v>158853131.64989999</v>
      </c>
      <c r="E1912" s="2">
        <v>158.85310000000001</v>
      </c>
      <c r="F1912" t="s">
        <v>9</v>
      </c>
      <c r="G1912" t="s">
        <v>51</v>
      </c>
      <c r="H1912" t="s">
        <v>47</v>
      </c>
    </row>
    <row r="1913" spans="1:8" x14ac:dyDescent="0.25">
      <c r="A1913" t="s">
        <v>50</v>
      </c>
      <c r="B1913" t="s">
        <v>84</v>
      </c>
      <c r="C1913">
        <v>2023</v>
      </c>
      <c r="D1913" s="1">
        <v>159440678.45070001</v>
      </c>
      <c r="E1913" s="2">
        <v>159.44069999999999</v>
      </c>
      <c r="F1913" t="s">
        <v>9</v>
      </c>
      <c r="G1913" t="s">
        <v>51</v>
      </c>
      <c r="H1913" t="s">
        <v>47</v>
      </c>
    </row>
    <row r="1914" spans="1:8" x14ac:dyDescent="0.25">
      <c r="A1914" t="s">
        <v>52</v>
      </c>
      <c r="B1914" t="s">
        <v>84</v>
      </c>
      <c r="C1914">
        <v>2018</v>
      </c>
      <c r="D1914" s="1">
        <v>9878817.1021999996</v>
      </c>
      <c r="E1914" s="2">
        <v>9.8788</v>
      </c>
      <c r="F1914" t="s">
        <v>9</v>
      </c>
      <c r="G1914" t="s">
        <v>53</v>
      </c>
      <c r="H1914" t="s">
        <v>47</v>
      </c>
    </row>
    <row r="1915" spans="1:8" x14ac:dyDescent="0.25">
      <c r="A1915" t="s">
        <v>52</v>
      </c>
      <c r="B1915" t="s">
        <v>84</v>
      </c>
      <c r="C1915">
        <v>2019</v>
      </c>
      <c r="D1915" s="1">
        <v>8635224.4508999996</v>
      </c>
      <c r="E1915" s="2">
        <v>8.6351999999999993</v>
      </c>
      <c r="F1915" t="s">
        <v>9</v>
      </c>
      <c r="G1915" t="s">
        <v>53</v>
      </c>
      <c r="H1915" t="s">
        <v>47</v>
      </c>
    </row>
    <row r="1916" spans="1:8" x14ac:dyDescent="0.25">
      <c r="A1916" t="s">
        <v>52</v>
      </c>
      <c r="B1916" t="s">
        <v>84</v>
      </c>
      <c r="C1916">
        <v>2020</v>
      </c>
      <c r="D1916" s="1">
        <v>17526115.545600001</v>
      </c>
      <c r="E1916" s="2">
        <v>17.5261</v>
      </c>
      <c r="F1916" t="s">
        <v>9</v>
      </c>
      <c r="G1916" t="s">
        <v>53</v>
      </c>
      <c r="H1916" t="s">
        <v>47</v>
      </c>
    </row>
    <row r="1917" spans="1:8" x14ac:dyDescent="0.25">
      <c r="A1917" t="s">
        <v>52</v>
      </c>
      <c r="B1917" t="s">
        <v>84</v>
      </c>
      <c r="C1917">
        <v>2021</v>
      </c>
      <c r="D1917" s="1">
        <v>16850285.8092</v>
      </c>
      <c r="E1917" s="2">
        <v>16.850300000000001</v>
      </c>
      <c r="F1917" t="s">
        <v>9</v>
      </c>
      <c r="G1917" t="s">
        <v>53</v>
      </c>
      <c r="H1917" t="s">
        <v>47</v>
      </c>
    </row>
    <row r="1918" spans="1:8" x14ac:dyDescent="0.25">
      <c r="A1918" t="s">
        <v>52</v>
      </c>
      <c r="B1918" t="s">
        <v>84</v>
      </c>
      <c r="C1918">
        <v>2022</v>
      </c>
      <c r="D1918" s="1">
        <v>27530323.612599999</v>
      </c>
      <c r="E1918" s="2">
        <v>27.5303</v>
      </c>
      <c r="F1918" t="s">
        <v>9</v>
      </c>
      <c r="G1918" t="s">
        <v>53</v>
      </c>
      <c r="H1918" t="s">
        <v>47</v>
      </c>
    </row>
    <row r="1919" spans="1:8" x14ac:dyDescent="0.25">
      <c r="A1919" t="s">
        <v>52</v>
      </c>
      <c r="B1919" t="s">
        <v>84</v>
      </c>
      <c r="C1919">
        <v>2023</v>
      </c>
      <c r="D1919" s="1">
        <v>14701942.214400001</v>
      </c>
      <c r="E1919" s="2">
        <v>14.7019</v>
      </c>
      <c r="F1919" t="s">
        <v>9</v>
      </c>
      <c r="G1919" t="s">
        <v>53</v>
      </c>
      <c r="H1919" t="s">
        <v>47</v>
      </c>
    </row>
    <row r="1920" spans="1:8" x14ac:dyDescent="0.25">
      <c r="A1920" t="s">
        <v>54</v>
      </c>
      <c r="B1920" t="s">
        <v>84</v>
      </c>
      <c r="C1920">
        <v>2018</v>
      </c>
      <c r="D1920" s="1">
        <v>6877662284.5253</v>
      </c>
      <c r="E1920" s="2">
        <v>6877.6623</v>
      </c>
      <c r="F1920" t="s">
        <v>9</v>
      </c>
      <c r="G1920" t="s">
        <v>55</v>
      </c>
      <c r="H1920" t="s">
        <v>55</v>
      </c>
    </row>
    <row r="1921" spans="1:8" x14ac:dyDescent="0.25">
      <c r="A1921" t="s">
        <v>54</v>
      </c>
      <c r="B1921" t="s">
        <v>84</v>
      </c>
      <c r="C1921">
        <v>2019</v>
      </c>
      <c r="D1921" s="1">
        <v>6575510995.3719997</v>
      </c>
      <c r="E1921" s="2">
        <v>6575.5110000000004</v>
      </c>
      <c r="F1921" t="s">
        <v>9</v>
      </c>
      <c r="G1921" t="s">
        <v>55</v>
      </c>
      <c r="H1921" t="s">
        <v>55</v>
      </c>
    </row>
    <row r="1922" spans="1:8" x14ac:dyDescent="0.25">
      <c r="A1922" t="s">
        <v>54</v>
      </c>
      <c r="B1922" t="s">
        <v>84</v>
      </c>
      <c r="C1922">
        <v>2020</v>
      </c>
      <c r="D1922" s="1">
        <v>9550878189.8687992</v>
      </c>
      <c r="E1922" s="2">
        <v>9550.8781999999992</v>
      </c>
      <c r="F1922" t="s">
        <v>9</v>
      </c>
      <c r="G1922" t="s">
        <v>55</v>
      </c>
      <c r="H1922" t="s">
        <v>55</v>
      </c>
    </row>
    <row r="1923" spans="1:8" x14ac:dyDescent="0.25">
      <c r="A1923" t="s">
        <v>54</v>
      </c>
      <c r="B1923" t="s">
        <v>84</v>
      </c>
      <c r="C1923">
        <v>2021</v>
      </c>
      <c r="D1923" s="1">
        <v>12544423150.747499</v>
      </c>
      <c r="E1923" s="2">
        <v>12544.423199999999</v>
      </c>
      <c r="F1923" t="s">
        <v>9</v>
      </c>
      <c r="G1923" t="s">
        <v>55</v>
      </c>
      <c r="H1923" t="s">
        <v>55</v>
      </c>
    </row>
    <row r="1924" spans="1:8" x14ac:dyDescent="0.25">
      <c r="A1924" t="s">
        <v>54</v>
      </c>
      <c r="B1924" t="s">
        <v>84</v>
      </c>
      <c r="C1924">
        <v>2022</v>
      </c>
      <c r="D1924" s="1">
        <v>17654445865.590801</v>
      </c>
      <c r="E1924" s="2">
        <v>17654.445899999999</v>
      </c>
      <c r="F1924" t="s">
        <v>9</v>
      </c>
      <c r="G1924" t="s">
        <v>55</v>
      </c>
      <c r="H1924" t="s">
        <v>55</v>
      </c>
    </row>
    <row r="1925" spans="1:8" x14ac:dyDescent="0.25">
      <c r="A1925" t="s">
        <v>54</v>
      </c>
      <c r="B1925" t="s">
        <v>84</v>
      </c>
      <c r="C1925">
        <v>2023</v>
      </c>
      <c r="D1925" s="1">
        <v>12342762475.732</v>
      </c>
      <c r="E1925" s="2">
        <v>12342.762500000001</v>
      </c>
      <c r="F1925" t="s">
        <v>9</v>
      </c>
      <c r="G1925" t="s">
        <v>55</v>
      </c>
      <c r="H1925" t="s">
        <v>55</v>
      </c>
    </row>
    <row r="1926" spans="1:8" x14ac:dyDescent="0.25">
      <c r="A1926" t="s">
        <v>7</v>
      </c>
      <c r="B1926" t="s">
        <v>85</v>
      </c>
      <c r="C1926">
        <v>2018</v>
      </c>
      <c r="D1926" s="1">
        <v>960830.16669999994</v>
      </c>
      <c r="E1926" s="2">
        <v>0.96079999999999999</v>
      </c>
      <c r="F1926" t="s">
        <v>9</v>
      </c>
      <c r="G1926" t="s">
        <v>10</v>
      </c>
      <c r="H1926" t="s">
        <v>11</v>
      </c>
    </row>
    <row r="1927" spans="1:8" x14ac:dyDescent="0.25">
      <c r="A1927" t="s">
        <v>7</v>
      </c>
      <c r="B1927" t="s">
        <v>85</v>
      </c>
      <c r="C1927">
        <v>2019</v>
      </c>
      <c r="D1927" s="1">
        <v>1209123.0109000001</v>
      </c>
      <c r="E1927" s="2">
        <v>1.2091000000000001</v>
      </c>
      <c r="F1927" t="s">
        <v>9</v>
      </c>
      <c r="G1927" t="s">
        <v>10</v>
      </c>
      <c r="H1927" t="s">
        <v>11</v>
      </c>
    </row>
    <row r="1928" spans="1:8" x14ac:dyDescent="0.25">
      <c r="A1928" t="s">
        <v>7</v>
      </c>
      <c r="B1928" t="s">
        <v>85</v>
      </c>
      <c r="C1928">
        <v>2020</v>
      </c>
      <c r="D1928" s="1">
        <v>968267.16590000002</v>
      </c>
      <c r="E1928" s="2">
        <v>0.96830000000000005</v>
      </c>
      <c r="F1928" t="s">
        <v>9</v>
      </c>
      <c r="G1928" t="s">
        <v>10</v>
      </c>
      <c r="H1928" t="s">
        <v>11</v>
      </c>
    </row>
    <row r="1929" spans="1:8" x14ac:dyDescent="0.25">
      <c r="A1929" t="s">
        <v>7</v>
      </c>
      <c r="B1929" t="s">
        <v>85</v>
      </c>
      <c r="C1929">
        <v>2021</v>
      </c>
      <c r="D1929" s="1">
        <v>496673.71620000002</v>
      </c>
      <c r="E1929" s="2">
        <v>0.49669999999999997</v>
      </c>
      <c r="F1929" t="s">
        <v>9</v>
      </c>
      <c r="G1929" t="s">
        <v>10</v>
      </c>
      <c r="H1929" t="s">
        <v>11</v>
      </c>
    </row>
    <row r="1930" spans="1:8" x14ac:dyDescent="0.25">
      <c r="A1930" t="s">
        <v>7</v>
      </c>
      <c r="B1930" t="s">
        <v>85</v>
      </c>
      <c r="C1930">
        <v>2022</v>
      </c>
      <c r="D1930" s="1">
        <v>315008.36959999998</v>
      </c>
      <c r="E1930" s="2">
        <v>0.315</v>
      </c>
      <c r="F1930" t="s">
        <v>9</v>
      </c>
      <c r="G1930" t="s">
        <v>10</v>
      </c>
      <c r="H1930" t="s">
        <v>11</v>
      </c>
    </row>
    <row r="1931" spans="1:8" x14ac:dyDescent="0.25">
      <c r="A1931" t="s">
        <v>16</v>
      </c>
      <c r="B1931" t="s">
        <v>85</v>
      </c>
      <c r="C1931">
        <v>2018</v>
      </c>
      <c r="D1931" s="1">
        <v>61657.550799999997</v>
      </c>
      <c r="E1931" s="2">
        <v>6.1699999999999998E-2</v>
      </c>
      <c r="F1931" t="s">
        <v>9</v>
      </c>
      <c r="G1931" t="s">
        <v>17</v>
      </c>
      <c r="H1931" t="s">
        <v>11</v>
      </c>
    </row>
    <row r="1932" spans="1:8" x14ac:dyDescent="0.25">
      <c r="A1932" t="s">
        <v>16</v>
      </c>
      <c r="B1932" t="s">
        <v>85</v>
      </c>
      <c r="C1932">
        <v>2019</v>
      </c>
      <c r="D1932" s="1">
        <v>66253.315700000006</v>
      </c>
      <c r="E1932" s="2">
        <v>6.6299999999999998E-2</v>
      </c>
      <c r="F1932" t="s">
        <v>9</v>
      </c>
      <c r="G1932" t="s">
        <v>17</v>
      </c>
      <c r="H1932" t="s">
        <v>11</v>
      </c>
    </row>
    <row r="1933" spans="1:8" x14ac:dyDescent="0.25">
      <c r="A1933" t="s">
        <v>16</v>
      </c>
      <c r="B1933" t="s">
        <v>85</v>
      </c>
      <c r="C1933">
        <v>2020</v>
      </c>
      <c r="D1933" s="1">
        <v>59397.809000000001</v>
      </c>
      <c r="E1933" s="2">
        <v>5.9400000000000001E-2</v>
      </c>
      <c r="F1933" t="s">
        <v>9</v>
      </c>
      <c r="G1933" t="s">
        <v>17</v>
      </c>
      <c r="H1933" t="s">
        <v>11</v>
      </c>
    </row>
    <row r="1934" spans="1:8" x14ac:dyDescent="0.25">
      <c r="A1934" t="s">
        <v>16</v>
      </c>
      <c r="B1934" t="s">
        <v>85</v>
      </c>
      <c r="C1934">
        <v>2021</v>
      </c>
      <c r="D1934" s="1">
        <v>48065.198299999996</v>
      </c>
      <c r="E1934" s="2">
        <v>4.8099999999999997E-2</v>
      </c>
      <c r="F1934" t="s">
        <v>9</v>
      </c>
      <c r="G1934" t="s">
        <v>17</v>
      </c>
      <c r="H1934" t="s">
        <v>11</v>
      </c>
    </row>
    <row r="1935" spans="1:8" x14ac:dyDescent="0.25">
      <c r="A1935" t="s">
        <v>16</v>
      </c>
      <c r="B1935" t="s">
        <v>85</v>
      </c>
      <c r="C1935">
        <v>2022</v>
      </c>
      <c r="D1935" s="1">
        <v>41448.469700000001</v>
      </c>
      <c r="E1935" s="2">
        <v>4.1399999999999999E-2</v>
      </c>
      <c r="F1935" t="s">
        <v>9</v>
      </c>
      <c r="G1935" t="s">
        <v>17</v>
      </c>
      <c r="H1935" t="s">
        <v>11</v>
      </c>
    </row>
    <row r="1936" spans="1:8" x14ac:dyDescent="0.25">
      <c r="A1936" t="s">
        <v>16</v>
      </c>
      <c r="B1936" t="s">
        <v>85</v>
      </c>
      <c r="C1936">
        <v>2023</v>
      </c>
      <c r="D1936" s="1">
        <v>46661.129200000003</v>
      </c>
      <c r="E1936" s="2">
        <v>4.6699999999999998E-2</v>
      </c>
      <c r="F1936" t="s">
        <v>9</v>
      </c>
      <c r="G1936" t="s">
        <v>17</v>
      </c>
      <c r="H1936" t="s">
        <v>11</v>
      </c>
    </row>
    <row r="1937" spans="1:8" x14ac:dyDescent="0.25">
      <c r="A1937" t="s">
        <v>21</v>
      </c>
      <c r="B1937" t="s">
        <v>85</v>
      </c>
      <c r="C1937">
        <v>2018</v>
      </c>
      <c r="D1937" s="1">
        <v>262044.59090000001</v>
      </c>
      <c r="E1937" s="2">
        <v>0.26200000000000001</v>
      </c>
      <c r="F1937" t="s">
        <v>9</v>
      </c>
      <c r="G1937" t="s">
        <v>22</v>
      </c>
      <c r="H1937" t="s">
        <v>20</v>
      </c>
    </row>
    <row r="1938" spans="1:8" x14ac:dyDescent="0.25">
      <c r="A1938" t="s">
        <v>21</v>
      </c>
      <c r="B1938" t="s">
        <v>85</v>
      </c>
      <c r="C1938">
        <v>2019</v>
      </c>
      <c r="D1938" s="1">
        <v>132506.63130000001</v>
      </c>
      <c r="E1938" s="2">
        <v>0.13250000000000001</v>
      </c>
      <c r="F1938" t="s">
        <v>9</v>
      </c>
      <c r="G1938" t="s">
        <v>22</v>
      </c>
      <c r="H1938" t="s">
        <v>20</v>
      </c>
    </row>
    <row r="1939" spans="1:8" x14ac:dyDescent="0.25">
      <c r="A1939" t="s">
        <v>21</v>
      </c>
      <c r="B1939" t="s">
        <v>85</v>
      </c>
      <c r="C1939">
        <v>2020</v>
      </c>
      <c r="D1939" s="1">
        <v>589807.41070000001</v>
      </c>
      <c r="E1939" s="2">
        <v>0.58979999999999999</v>
      </c>
      <c r="F1939" t="s">
        <v>9</v>
      </c>
      <c r="G1939" t="s">
        <v>22</v>
      </c>
      <c r="H1939" t="s">
        <v>20</v>
      </c>
    </row>
    <row r="1940" spans="1:8" x14ac:dyDescent="0.25">
      <c r="A1940" t="s">
        <v>21</v>
      </c>
      <c r="B1940" t="s">
        <v>85</v>
      </c>
      <c r="C1940">
        <v>2021</v>
      </c>
      <c r="D1940" s="1">
        <v>384521.58679999999</v>
      </c>
      <c r="E1940" s="2">
        <v>0.38450000000000001</v>
      </c>
      <c r="F1940" t="s">
        <v>9</v>
      </c>
      <c r="G1940" t="s">
        <v>22</v>
      </c>
      <c r="H1940" t="s">
        <v>20</v>
      </c>
    </row>
    <row r="1941" spans="1:8" x14ac:dyDescent="0.25">
      <c r="A1941" t="s">
        <v>21</v>
      </c>
      <c r="B1941" t="s">
        <v>85</v>
      </c>
      <c r="C1941">
        <v>2022</v>
      </c>
      <c r="D1941" s="1">
        <v>99476.3272</v>
      </c>
      <c r="E1941" s="2">
        <v>9.9500000000000005E-2</v>
      </c>
      <c r="F1941" t="s">
        <v>9</v>
      </c>
      <c r="G1941" t="s">
        <v>22</v>
      </c>
      <c r="H1941" t="s">
        <v>20</v>
      </c>
    </row>
    <row r="1942" spans="1:8" x14ac:dyDescent="0.25">
      <c r="A1942" t="s">
        <v>21</v>
      </c>
      <c r="B1942" t="s">
        <v>85</v>
      </c>
      <c r="C1942">
        <v>2023</v>
      </c>
      <c r="D1942" s="1">
        <v>339353.66680000001</v>
      </c>
      <c r="E1942" s="2">
        <v>0.33939999999999998</v>
      </c>
      <c r="F1942" t="s">
        <v>9</v>
      </c>
      <c r="G1942" t="s">
        <v>22</v>
      </c>
      <c r="H1942" t="s">
        <v>20</v>
      </c>
    </row>
    <row r="1943" spans="1:8" x14ac:dyDescent="0.25">
      <c r="A1943" t="s">
        <v>23</v>
      </c>
      <c r="B1943" t="s">
        <v>85</v>
      </c>
      <c r="C1943">
        <v>2018</v>
      </c>
      <c r="D1943" s="1">
        <v>1796551.0530999999</v>
      </c>
      <c r="E1943" s="2">
        <v>1.7966</v>
      </c>
      <c r="F1943" t="s">
        <v>9</v>
      </c>
      <c r="G1943" t="s">
        <v>24</v>
      </c>
      <c r="H1943" t="s">
        <v>20</v>
      </c>
    </row>
    <row r="1944" spans="1:8" x14ac:dyDescent="0.25">
      <c r="A1944" t="s">
        <v>23</v>
      </c>
      <c r="B1944" t="s">
        <v>85</v>
      </c>
      <c r="C1944">
        <v>2019</v>
      </c>
      <c r="D1944" s="1">
        <v>2559156.7941999999</v>
      </c>
      <c r="E1944" s="2">
        <v>2.5592000000000001</v>
      </c>
      <c r="F1944" t="s">
        <v>9</v>
      </c>
      <c r="G1944" t="s">
        <v>24</v>
      </c>
      <c r="H1944" t="s">
        <v>20</v>
      </c>
    </row>
    <row r="1945" spans="1:8" x14ac:dyDescent="0.25">
      <c r="A1945" t="s">
        <v>23</v>
      </c>
      <c r="B1945" t="s">
        <v>85</v>
      </c>
      <c r="C1945">
        <v>2020</v>
      </c>
      <c r="D1945" s="1">
        <v>4050340.5973</v>
      </c>
      <c r="E1945" s="2">
        <v>4.0503</v>
      </c>
      <c r="F1945" t="s">
        <v>9</v>
      </c>
      <c r="G1945" t="s">
        <v>24</v>
      </c>
      <c r="H1945" t="s">
        <v>20</v>
      </c>
    </row>
    <row r="1946" spans="1:8" x14ac:dyDescent="0.25">
      <c r="A1946" t="s">
        <v>23</v>
      </c>
      <c r="B1946" t="s">
        <v>85</v>
      </c>
      <c r="C1946">
        <v>2021</v>
      </c>
      <c r="D1946" s="1">
        <v>2086830.6947999999</v>
      </c>
      <c r="E1946" s="2">
        <v>2.0868000000000002</v>
      </c>
      <c r="F1946" t="s">
        <v>9</v>
      </c>
      <c r="G1946" t="s">
        <v>24</v>
      </c>
      <c r="H1946" t="s">
        <v>20</v>
      </c>
    </row>
    <row r="1947" spans="1:8" x14ac:dyDescent="0.25">
      <c r="A1947" t="s">
        <v>23</v>
      </c>
      <c r="B1947" t="s">
        <v>85</v>
      </c>
      <c r="C1947">
        <v>2022</v>
      </c>
      <c r="D1947" s="1">
        <v>2416445.7823000001</v>
      </c>
      <c r="E1947" s="2">
        <v>2.4163999999999999</v>
      </c>
      <c r="F1947" t="s">
        <v>9</v>
      </c>
      <c r="G1947" t="s">
        <v>24</v>
      </c>
      <c r="H1947" t="s">
        <v>20</v>
      </c>
    </row>
    <row r="1948" spans="1:8" x14ac:dyDescent="0.25">
      <c r="A1948" t="s">
        <v>23</v>
      </c>
      <c r="B1948" t="s">
        <v>85</v>
      </c>
      <c r="C1948">
        <v>2023</v>
      </c>
      <c r="D1948" s="1">
        <v>3915292.9304999998</v>
      </c>
      <c r="E1948" s="2">
        <v>3.9152999999999998</v>
      </c>
      <c r="F1948" t="s">
        <v>9</v>
      </c>
      <c r="G1948" t="s">
        <v>24</v>
      </c>
      <c r="H1948" t="s">
        <v>20</v>
      </c>
    </row>
    <row r="1949" spans="1:8" x14ac:dyDescent="0.25">
      <c r="A1949" t="s">
        <v>27</v>
      </c>
      <c r="B1949" t="s">
        <v>85</v>
      </c>
      <c r="C1949">
        <v>2018</v>
      </c>
      <c r="D1949" s="1">
        <v>12063707.1382</v>
      </c>
      <c r="E1949" s="2">
        <v>12.063700000000001</v>
      </c>
      <c r="F1949" t="s">
        <v>9</v>
      </c>
      <c r="G1949" t="s">
        <v>28</v>
      </c>
      <c r="H1949" t="s">
        <v>20</v>
      </c>
    </row>
    <row r="1950" spans="1:8" x14ac:dyDescent="0.25">
      <c r="A1950" t="s">
        <v>27</v>
      </c>
      <c r="B1950" t="s">
        <v>85</v>
      </c>
      <c r="C1950">
        <v>2019</v>
      </c>
      <c r="D1950" s="1">
        <v>12709559.9268</v>
      </c>
      <c r="E1950" s="2">
        <v>12.7096</v>
      </c>
      <c r="F1950" t="s">
        <v>9</v>
      </c>
      <c r="G1950" t="s">
        <v>28</v>
      </c>
      <c r="H1950" t="s">
        <v>20</v>
      </c>
    </row>
    <row r="1951" spans="1:8" x14ac:dyDescent="0.25">
      <c r="A1951" t="s">
        <v>27</v>
      </c>
      <c r="B1951" t="s">
        <v>85</v>
      </c>
      <c r="C1951">
        <v>2020</v>
      </c>
      <c r="D1951" s="1">
        <v>9377689.9407000002</v>
      </c>
      <c r="E1951" s="2">
        <v>9.3777000000000008</v>
      </c>
      <c r="F1951" t="s">
        <v>9</v>
      </c>
      <c r="G1951" t="s">
        <v>28</v>
      </c>
      <c r="H1951" t="s">
        <v>20</v>
      </c>
    </row>
    <row r="1952" spans="1:8" x14ac:dyDescent="0.25">
      <c r="A1952" t="s">
        <v>27</v>
      </c>
      <c r="B1952" t="s">
        <v>85</v>
      </c>
      <c r="C1952">
        <v>2021</v>
      </c>
      <c r="D1952" s="1">
        <v>12493866.3496</v>
      </c>
      <c r="E1952" s="2">
        <v>12.4939</v>
      </c>
      <c r="F1952" t="s">
        <v>9</v>
      </c>
      <c r="G1952" t="s">
        <v>28</v>
      </c>
      <c r="H1952" t="s">
        <v>20</v>
      </c>
    </row>
    <row r="1953" spans="1:8" x14ac:dyDescent="0.25">
      <c r="A1953" t="s">
        <v>27</v>
      </c>
      <c r="B1953" t="s">
        <v>85</v>
      </c>
      <c r="C1953">
        <v>2022</v>
      </c>
      <c r="D1953" s="1">
        <v>8071464.5597000001</v>
      </c>
      <c r="E1953" s="2">
        <v>8.0715000000000003</v>
      </c>
      <c r="F1953" t="s">
        <v>9</v>
      </c>
      <c r="G1953" t="s">
        <v>28</v>
      </c>
      <c r="H1953" t="s">
        <v>20</v>
      </c>
    </row>
    <row r="1954" spans="1:8" x14ac:dyDescent="0.25">
      <c r="A1954" t="s">
        <v>27</v>
      </c>
      <c r="B1954" t="s">
        <v>85</v>
      </c>
      <c r="C1954">
        <v>2023</v>
      </c>
      <c r="D1954" s="1">
        <v>4884568.7823000001</v>
      </c>
      <c r="E1954" s="2">
        <v>4.8845999999999998</v>
      </c>
      <c r="F1954" t="s">
        <v>9</v>
      </c>
      <c r="G1954" t="s">
        <v>28</v>
      </c>
      <c r="H1954" t="s">
        <v>20</v>
      </c>
    </row>
    <row r="1955" spans="1:8" x14ac:dyDescent="0.25">
      <c r="A1955" t="s">
        <v>29</v>
      </c>
      <c r="B1955" t="s">
        <v>85</v>
      </c>
      <c r="C1955">
        <v>2018</v>
      </c>
      <c r="D1955" s="1">
        <v>2209538529.3705001</v>
      </c>
      <c r="E1955" s="2">
        <v>2209.5385000000001</v>
      </c>
      <c r="F1955" t="s">
        <v>9</v>
      </c>
      <c r="G1955" t="s">
        <v>30</v>
      </c>
      <c r="H1955" t="s">
        <v>20</v>
      </c>
    </row>
    <row r="1956" spans="1:8" x14ac:dyDescent="0.25">
      <c r="A1956" t="s">
        <v>29</v>
      </c>
      <c r="B1956" t="s">
        <v>85</v>
      </c>
      <c r="C1956">
        <v>2019</v>
      </c>
      <c r="D1956" s="1">
        <v>2246557770.0132999</v>
      </c>
      <c r="E1956" s="2">
        <v>2246.5578</v>
      </c>
      <c r="F1956" t="s">
        <v>9</v>
      </c>
      <c r="G1956" t="s">
        <v>30</v>
      </c>
      <c r="H1956" t="s">
        <v>20</v>
      </c>
    </row>
    <row r="1957" spans="1:8" x14ac:dyDescent="0.25">
      <c r="A1957" t="s">
        <v>29</v>
      </c>
      <c r="B1957" t="s">
        <v>85</v>
      </c>
      <c r="C1957">
        <v>2020</v>
      </c>
      <c r="D1957" s="1">
        <v>1793420399.6210999</v>
      </c>
      <c r="E1957" s="2">
        <v>1793.4204</v>
      </c>
      <c r="F1957" t="s">
        <v>9</v>
      </c>
      <c r="G1957" t="s">
        <v>30</v>
      </c>
      <c r="H1957" t="s">
        <v>20</v>
      </c>
    </row>
    <row r="1958" spans="1:8" x14ac:dyDescent="0.25">
      <c r="A1958" t="s">
        <v>29</v>
      </c>
      <c r="B1958" t="s">
        <v>85</v>
      </c>
      <c r="C1958">
        <v>2021</v>
      </c>
      <c r="D1958" s="1">
        <v>1401248359.0160999</v>
      </c>
      <c r="E1958" s="2">
        <v>1401.2483999999999</v>
      </c>
      <c r="F1958" t="s">
        <v>9</v>
      </c>
      <c r="G1958" t="s">
        <v>30</v>
      </c>
      <c r="H1958" t="s">
        <v>20</v>
      </c>
    </row>
    <row r="1959" spans="1:8" x14ac:dyDescent="0.25">
      <c r="A1959" t="s">
        <v>29</v>
      </c>
      <c r="B1959" t="s">
        <v>85</v>
      </c>
      <c r="C1959">
        <v>2022</v>
      </c>
      <c r="D1959" s="1">
        <v>1873842469.8434999</v>
      </c>
      <c r="E1959" s="2">
        <v>1873.8425</v>
      </c>
      <c r="F1959" t="s">
        <v>9</v>
      </c>
      <c r="G1959" t="s">
        <v>30</v>
      </c>
      <c r="H1959" t="s">
        <v>20</v>
      </c>
    </row>
    <row r="1960" spans="1:8" x14ac:dyDescent="0.25">
      <c r="A1960" t="s">
        <v>29</v>
      </c>
      <c r="B1960" t="s">
        <v>85</v>
      </c>
      <c r="C1960">
        <v>2023</v>
      </c>
      <c r="D1960" s="1">
        <v>1863753849.3292999</v>
      </c>
      <c r="E1960" s="2">
        <v>1863.7538</v>
      </c>
      <c r="F1960" t="s">
        <v>9</v>
      </c>
      <c r="G1960" t="s">
        <v>30</v>
      </c>
      <c r="H1960" t="s">
        <v>20</v>
      </c>
    </row>
    <row r="1961" spans="1:8" x14ac:dyDescent="0.25">
      <c r="A1961" t="s">
        <v>35</v>
      </c>
      <c r="B1961" t="s">
        <v>85</v>
      </c>
      <c r="C1961">
        <v>2018</v>
      </c>
      <c r="D1961" s="1">
        <v>349443924.80449998</v>
      </c>
      <c r="E1961" s="2">
        <v>349.44389999999999</v>
      </c>
      <c r="F1961" t="s">
        <v>9</v>
      </c>
      <c r="G1961" t="s">
        <v>36</v>
      </c>
      <c r="H1961" t="s">
        <v>20</v>
      </c>
    </row>
    <row r="1962" spans="1:8" x14ac:dyDescent="0.25">
      <c r="A1962" t="s">
        <v>35</v>
      </c>
      <c r="B1962" t="s">
        <v>85</v>
      </c>
      <c r="C1962">
        <v>2019</v>
      </c>
      <c r="D1962" s="1">
        <v>406705849.76370001</v>
      </c>
      <c r="E1962" s="2">
        <v>406.70580000000001</v>
      </c>
      <c r="F1962" t="s">
        <v>9</v>
      </c>
      <c r="G1962" t="s">
        <v>36</v>
      </c>
      <c r="H1962" t="s">
        <v>20</v>
      </c>
    </row>
    <row r="1963" spans="1:8" x14ac:dyDescent="0.25">
      <c r="A1963" t="s">
        <v>35</v>
      </c>
      <c r="B1963" t="s">
        <v>85</v>
      </c>
      <c r="C1963">
        <v>2020</v>
      </c>
      <c r="D1963" s="1">
        <v>259908605.745</v>
      </c>
      <c r="E1963" s="2">
        <v>259.90859999999998</v>
      </c>
      <c r="F1963" t="s">
        <v>9</v>
      </c>
      <c r="G1963" t="s">
        <v>36</v>
      </c>
      <c r="H1963" t="s">
        <v>20</v>
      </c>
    </row>
    <row r="1964" spans="1:8" x14ac:dyDescent="0.25">
      <c r="A1964" t="s">
        <v>35</v>
      </c>
      <c r="B1964" t="s">
        <v>85</v>
      </c>
      <c r="C1964">
        <v>2021</v>
      </c>
      <c r="D1964" s="1">
        <v>247759548.49829999</v>
      </c>
      <c r="E1964" s="2">
        <v>247.7595</v>
      </c>
      <c r="F1964" t="s">
        <v>9</v>
      </c>
      <c r="G1964" t="s">
        <v>36</v>
      </c>
      <c r="H1964" t="s">
        <v>20</v>
      </c>
    </row>
    <row r="1965" spans="1:8" x14ac:dyDescent="0.25">
      <c r="A1965" t="s">
        <v>35</v>
      </c>
      <c r="B1965" t="s">
        <v>85</v>
      </c>
      <c r="C1965">
        <v>2022</v>
      </c>
      <c r="D1965" s="1">
        <v>308295372.97790003</v>
      </c>
      <c r="E1965" s="2">
        <v>308.29539999999997</v>
      </c>
      <c r="F1965" t="s">
        <v>9</v>
      </c>
      <c r="G1965" t="s">
        <v>36</v>
      </c>
      <c r="H1965" t="s">
        <v>20</v>
      </c>
    </row>
    <row r="1966" spans="1:8" x14ac:dyDescent="0.25">
      <c r="A1966" t="s">
        <v>35</v>
      </c>
      <c r="B1966" t="s">
        <v>85</v>
      </c>
      <c r="C1966">
        <v>2023</v>
      </c>
      <c r="D1966" s="1">
        <v>373192599.25440001</v>
      </c>
      <c r="E1966" s="2">
        <v>373.19260000000003</v>
      </c>
      <c r="F1966" t="s">
        <v>9</v>
      </c>
      <c r="G1966" t="s">
        <v>36</v>
      </c>
      <c r="H1966" t="s">
        <v>20</v>
      </c>
    </row>
    <row r="1967" spans="1:8" x14ac:dyDescent="0.25">
      <c r="A1967" t="s">
        <v>37</v>
      </c>
      <c r="B1967" t="s">
        <v>85</v>
      </c>
      <c r="C1967">
        <v>2018</v>
      </c>
      <c r="D1967" s="1">
        <v>80992331.109799996</v>
      </c>
      <c r="E1967" s="2">
        <v>80.9923</v>
      </c>
      <c r="F1967" t="s">
        <v>9</v>
      </c>
      <c r="G1967" t="s">
        <v>38</v>
      </c>
      <c r="H1967" t="s">
        <v>39</v>
      </c>
    </row>
    <row r="1968" spans="1:8" x14ac:dyDescent="0.25">
      <c r="A1968" t="s">
        <v>37</v>
      </c>
      <c r="B1968" t="s">
        <v>85</v>
      </c>
      <c r="C1968">
        <v>2019</v>
      </c>
      <c r="D1968" s="1">
        <v>95553844.515799999</v>
      </c>
      <c r="E1968" s="2">
        <v>95.553799999999995</v>
      </c>
      <c r="F1968" t="s">
        <v>9</v>
      </c>
      <c r="G1968" t="s">
        <v>38</v>
      </c>
      <c r="H1968" t="s">
        <v>39</v>
      </c>
    </row>
    <row r="1969" spans="1:8" x14ac:dyDescent="0.25">
      <c r="A1969" t="s">
        <v>37</v>
      </c>
      <c r="B1969" t="s">
        <v>85</v>
      </c>
      <c r="C1969">
        <v>2020</v>
      </c>
      <c r="D1969" s="1">
        <v>91206359.350099996</v>
      </c>
      <c r="E1969" s="2">
        <v>91.206400000000002</v>
      </c>
      <c r="F1969" t="s">
        <v>9</v>
      </c>
      <c r="G1969" t="s">
        <v>38</v>
      </c>
      <c r="H1969" t="s">
        <v>39</v>
      </c>
    </row>
    <row r="1970" spans="1:8" x14ac:dyDescent="0.25">
      <c r="A1970" t="s">
        <v>37</v>
      </c>
      <c r="B1970" t="s">
        <v>85</v>
      </c>
      <c r="C1970">
        <v>2021</v>
      </c>
      <c r="D1970" s="1">
        <v>91012242.170599997</v>
      </c>
      <c r="E1970" s="2">
        <v>91.012200000000007</v>
      </c>
      <c r="F1970" t="s">
        <v>9</v>
      </c>
      <c r="G1970" t="s">
        <v>38</v>
      </c>
      <c r="H1970" t="s">
        <v>39</v>
      </c>
    </row>
    <row r="1971" spans="1:8" x14ac:dyDescent="0.25">
      <c r="A1971" t="s">
        <v>37</v>
      </c>
      <c r="B1971" t="s">
        <v>85</v>
      </c>
      <c r="C1971">
        <v>2022</v>
      </c>
      <c r="D1971" s="1">
        <v>90150604.542500004</v>
      </c>
      <c r="E1971" s="2">
        <v>90.150599999999997</v>
      </c>
      <c r="F1971" t="s">
        <v>9</v>
      </c>
      <c r="G1971" t="s">
        <v>38</v>
      </c>
      <c r="H1971" t="s">
        <v>39</v>
      </c>
    </row>
    <row r="1972" spans="1:8" x14ac:dyDescent="0.25">
      <c r="A1972" t="s">
        <v>37</v>
      </c>
      <c r="B1972" t="s">
        <v>85</v>
      </c>
      <c r="C1972">
        <v>2023</v>
      </c>
      <c r="D1972" s="1">
        <v>102210606.9059</v>
      </c>
      <c r="E1972" s="2">
        <v>102.2106</v>
      </c>
      <c r="F1972" t="s">
        <v>9</v>
      </c>
      <c r="G1972" t="s">
        <v>38</v>
      </c>
      <c r="H1972" t="s">
        <v>39</v>
      </c>
    </row>
    <row r="1973" spans="1:8" x14ac:dyDescent="0.25">
      <c r="A1973" t="s">
        <v>59</v>
      </c>
      <c r="B1973" t="s">
        <v>85</v>
      </c>
      <c r="C1973">
        <v>2018</v>
      </c>
      <c r="D1973" s="1">
        <v>15876819.331900001</v>
      </c>
      <c r="E1973" s="2">
        <v>15.876799999999999</v>
      </c>
      <c r="F1973" t="s">
        <v>9</v>
      </c>
      <c r="G1973" t="s">
        <v>60</v>
      </c>
      <c r="H1973" t="s">
        <v>39</v>
      </c>
    </row>
    <row r="1974" spans="1:8" x14ac:dyDescent="0.25">
      <c r="A1974" t="s">
        <v>59</v>
      </c>
      <c r="B1974" t="s">
        <v>85</v>
      </c>
      <c r="C1974">
        <v>2019</v>
      </c>
      <c r="D1974" s="1">
        <v>17706198.611099999</v>
      </c>
      <c r="E1974" s="2">
        <v>17.706199999999999</v>
      </c>
      <c r="F1974" t="s">
        <v>9</v>
      </c>
      <c r="G1974" t="s">
        <v>60</v>
      </c>
      <c r="H1974" t="s">
        <v>39</v>
      </c>
    </row>
    <row r="1975" spans="1:8" x14ac:dyDescent="0.25">
      <c r="A1975" t="s">
        <v>59</v>
      </c>
      <c r="B1975" t="s">
        <v>85</v>
      </c>
      <c r="C1975">
        <v>2020</v>
      </c>
      <c r="D1975" s="1">
        <v>14977211.1697</v>
      </c>
      <c r="E1975" s="2">
        <v>14.9772</v>
      </c>
      <c r="F1975" t="s">
        <v>9</v>
      </c>
      <c r="G1975" t="s">
        <v>60</v>
      </c>
      <c r="H1975" t="s">
        <v>39</v>
      </c>
    </row>
    <row r="1976" spans="1:8" x14ac:dyDescent="0.25">
      <c r="A1976" t="s">
        <v>59</v>
      </c>
      <c r="B1976" t="s">
        <v>85</v>
      </c>
      <c r="C1976">
        <v>2021</v>
      </c>
      <c r="D1976" s="1">
        <v>12176516.914100001</v>
      </c>
      <c r="E1976" s="2">
        <v>12.176500000000001</v>
      </c>
      <c r="F1976" t="s">
        <v>9</v>
      </c>
      <c r="G1976" t="s">
        <v>60</v>
      </c>
      <c r="H1976" t="s">
        <v>39</v>
      </c>
    </row>
    <row r="1977" spans="1:8" x14ac:dyDescent="0.25">
      <c r="A1977" t="s">
        <v>59</v>
      </c>
      <c r="B1977" t="s">
        <v>85</v>
      </c>
      <c r="C1977">
        <v>2022</v>
      </c>
      <c r="D1977" s="1">
        <v>13284234.532099999</v>
      </c>
      <c r="E1977" s="2">
        <v>13.2842</v>
      </c>
      <c r="F1977" t="s">
        <v>9</v>
      </c>
      <c r="G1977" t="s">
        <v>60</v>
      </c>
      <c r="H1977" t="s">
        <v>39</v>
      </c>
    </row>
    <row r="1978" spans="1:8" x14ac:dyDescent="0.25">
      <c r="A1978" t="s">
        <v>59</v>
      </c>
      <c r="B1978" t="s">
        <v>85</v>
      </c>
      <c r="C1978">
        <v>2023</v>
      </c>
      <c r="D1978" s="1">
        <v>12623956.404200001</v>
      </c>
      <c r="E1978" s="2">
        <v>12.624000000000001</v>
      </c>
      <c r="F1978" t="s">
        <v>9</v>
      </c>
      <c r="G1978" t="s">
        <v>60</v>
      </c>
      <c r="H1978" t="s">
        <v>39</v>
      </c>
    </row>
    <row r="1979" spans="1:8" x14ac:dyDescent="0.25">
      <c r="A1979" t="s">
        <v>70</v>
      </c>
      <c r="B1979" t="s">
        <v>85</v>
      </c>
      <c r="C1979">
        <v>2018</v>
      </c>
      <c r="D1979" s="1">
        <v>873481.96970000002</v>
      </c>
      <c r="E1979" s="2">
        <v>0.87350000000000005</v>
      </c>
      <c r="F1979" t="s">
        <v>9</v>
      </c>
      <c r="G1979" t="s">
        <v>71</v>
      </c>
      <c r="H1979" t="s">
        <v>39</v>
      </c>
    </row>
    <row r="1980" spans="1:8" x14ac:dyDescent="0.25">
      <c r="A1980" t="s">
        <v>70</v>
      </c>
      <c r="B1980" t="s">
        <v>85</v>
      </c>
      <c r="C1980">
        <v>2019</v>
      </c>
      <c r="D1980" s="1">
        <v>1137348.5856000001</v>
      </c>
      <c r="E1980" s="2">
        <v>1.1373</v>
      </c>
      <c r="F1980" t="s">
        <v>9</v>
      </c>
      <c r="G1980" t="s">
        <v>71</v>
      </c>
      <c r="H1980" t="s">
        <v>39</v>
      </c>
    </row>
    <row r="1981" spans="1:8" x14ac:dyDescent="0.25">
      <c r="A1981" t="s">
        <v>70</v>
      </c>
      <c r="B1981" t="s">
        <v>85</v>
      </c>
      <c r="C1981">
        <v>2020</v>
      </c>
      <c r="D1981" s="1">
        <v>938776.79539999994</v>
      </c>
      <c r="E1981" s="2">
        <v>0.93879999999999997</v>
      </c>
      <c r="F1981" t="s">
        <v>9</v>
      </c>
      <c r="G1981" t="s">
        <v>71</v>
      </c>
      <c r="H1981" t="s">
        <v>39</v>
      </c>
    </row>
    <row r="1982" spans="1:8" x14ac:dyDescent="0.25">
      <c r="A1982" t="s">
        <v>70</v>
      </c>
      <c r="B1982" t="s">
        <v>85</v>
      </c>
      <c r="C1982">
        <v>2021</v>
      </c>
      <c r="D1982" s="1">
        <v>252342.29130000001</v>
      </c>
      <c r="E1982" s="2">
        <v>0.25230000000000002</v>
      </c>
      <c r="F1982" t="s">
        <v>9</v>
      </c>
      <c r="G1982" t="s">
        <v>71</v>
      </c>
      <c r="H1982" t="s">
        <v>39</v>
      </c>
    </row>
    <row r="1983" spans="1:8" x14ac:dyDescent="0.25">
      <c r="A1983" t="s">
        <v>70</v>
      </c>
      <c r="B1983" t="s">
        <v>85</v>
      </c>
      <c r="C1983">
        <v>2022</v>
      </c>
      <c r="D1983" s="1">
        <v>522250.71799999999</v>
      </c>
      <c r="E1983" s="2">
        <v>0.52229999999999999</v>
      </c>
      <c r="F1983" t="s">
        <v>9</v>
      </c>
      <c r="G1983" t="s">
        <v>71</v>
      </c>
      <c r="H1983" t="s">
        <v>39</v>
      </c>
    </row>
    <row r="1984" spans="1:8" x14ac:dyDescent="0.25">
      <c r="A1984" t="s">
        <v>70</v>
      </c>
      <c r="B1984" t="s">
        <v>85</v>
      </c>
      <c r="C1984">
        <v>2023</v>
      </c>
      <c r="D1984" s="1">
        <v>678707.33360000001</v>
      </c>
      <c r="E1984" s="2">
        <v>0.67869999999999997</v>
      </c>
      <c r="F1984" t="s">
        <v>9</v>
      </c>
      <c r="G1984" t="s">
        <v>71</v>
      </c>
      <c r="H1984" t="s">
        <v>39</v>
      </c>
    </row>
    <row r="1985" spans="1:8" x14ac:dyDescent="0.25">
      <c r="A1985" t="s">
        <v>40</v>
      </c>
      <c r="B1985" t="s">
        <v>85</v>
      </c>
      <c r="C1985">
        <v>2018</v>
      </c>
      <c r="D1985" s="1">
        <v>860026675.75909996</v>
      </c>
      <c r="E1985" s="2">
        <v>860.02670000000001</v>
      </c>
      <c r="F1985" t="s">
        <v>9</v>
      </c>
      <c r="G1985" t="s">
        <v>41</v>
      </c>
      <c r="H1985" t="s">
        <v>39</v>
      </c>
    </row>
    <row r="1986" spans="1:8" x14ac:dyDescent="0.25">
      <c r="A1986" t="s">
        <v>40</v>
      </c>
      <c r="B1986" t="s">
        <v>85</v>
      </c>
      <c r="C1986">
        <v>2019</v>
      </c>
      <c r="D1986" s="1">
        <v>972018238.66199994</v>
      </c>
      <c r="E1986" s="2">
        <v>972.01819999999998</v>
      </c>
      <c r="F1986" t="s">
        <v>9</v>
      </c>
      <c r="G1986" t="s">
        <v>41</v>
      </c>
      <c r="H1986" t="s">
        <v>39</v>
      </c>
    </row>
    <row r="1987" spans="1:8" x14ac:dyDescent="0.25">
      <c r="A1987" t="s">
        <v>40</v>
      </c>
      <c r="B1987" t="s">
        <v>85</v>
      </c>
      <c r="C1987">
        <v>2020</v>
      </c>
      <c r="D1987" s="1">
        <v>918622061.43470001</v>
      </c>
      <c r="E1987" s="2">
        <v>918.62210000000005</v>
      </c>
      <c r="F1987" t="s">
        <v>9</v>
      </c>
      <c r="G1987" t="s">
        <v>41</v>
      </c>
      <c r="H1987" t="s">
        <v>39</v>
      </c>
    </row>
    <row r="1988" spans="1:8" x14ac:dyDescent="0.25">
      <c r="A1988" t="s">
        <v>40</v>
      </c>
      <c r="B1988" t="s">
        <v>85</v>
      </c>
      <c r="C1988">
        <v>2021</v>
      </c>
      <c r="D1988" s="1">
        <v>712615245.49609995</v>
      </c>
      <c r="E1988" s="2">
        <v>712.61519999999996</v>
      </c>
      <c r="F1988" t="s">
        <v>9</v>
      </c>
      <c r="G1988" t="s">
        <v>41</v>
      </c>
      <c r="H1988" t="s">
        <v>39</v>
      </c>
    </row>
    <row r="1989" spans="1:8" x14ac:dyDescent="0.25">
      <c r="A1989" t="s">
        <v>40</v>
      </c>
      <c r="B1989" t="s">
        <v>85</v>
      </c>
      <c r="C1989">
        <v>2022</v>
      </c>
      <c r="D1989" s="1">
        <v>842253690.44159997</v>
      </c>
      <c r="E1989" s="2">
        <v>842.25369999999998</v>
      </c>
      <c r="F1989" t="s">
        <v>9</v>
      </c>
      <c r="G1989" t="s">
        <v>41</v>
      </c>
      <c r="H1989" t="s">
        <v>39</v>
      </c>
    </row>
    <row r="1990" spans="1:8" x14ac:dyDescent="0.25">
      <c r="A1990" t="s">
        <v>40</v>
      </c>
      <c r="B1990" t="s">
        <v>85</v>
      </c>
      <c r="C1990">
        <v>2023</v>
      </c>
      <c r="D1990" s="1">
        <v>855297192.74820006</v>
      </c>
      <c r="E1990" s="2">
        <v>855.29719999999998</v>
      </c>
      <c r="F1990" t="s">
        <v>9</v>
      </c>
      <c r="G1990" t="s">
        <v>41</v>
      </c>
      <c r="H1990" t="s">
        <v>39</v>
      </c>
    </row>
    <row r="1991" spans="1:8" x14ac:dyDescent="0.25">
      <c r="A1991" t="s">
        <v>42</v>
      </c>
      <c r="B1991" t="s">
        <v>85</v>
      </c>
      <c r="C1991">
        <v>2018</v>
      </c>
      <c r="D1991" s="1">
        <v>419389818.77899998</v>
      </c>
      <c r="E1991" s="2">
        <v>419.38979999999998</v>
      </c>
      <c r="F1991" t="s">
        <v>9</v>
      </c>
      <c r="G1991" t="s">
        <v>43</v>
      </c>
      <c r="H1991" t="s">
        <v>44</v>
      </c>
    </row>
    <row r="1992" spans="1:8" x14ac:dyDescent="0.25">
      <c r="A1992" t="s">
        <v>42</v>
      </c>
      <c r="B1992" t="s">
        <v>85</v>
      </c>
      <c r="C1992">
        <v>2019</v>
      </c>
      <c r="D1992" s="1">
        <v>351836345.55110002</v>
      </c>
      <c r="E1992" s="2">
        <v>351.83629999999999</v>
      </c>
      <c r="F1992" t="s">
        <v>9</v>
      </c>
      <c r="G1992" t="s">
        <v>43</v>
      </c>
      <c r="H1992" t="s">
        <v>44</v>
      </c>
    </row>
    <row r="1993" spans="1:8" x14ac:dyDescent="0.25">
      <c r="A1993" t="s">
        <v>42</v>
      </c>
      <c r="B1993" t="s">
        <v>85</v>
      </c>
      <c r="C1993">
        <v>2020</v>
      </c>
      <c r="D1993" s="1">
        <v>410513474.28119999</v>
      </c>
      <c r="E1993" s="2">
        <v>410.51350000000002</v>
      </c>
      <c r="F1993" t="s">
        <v>9</v>
      </c>
      <c r="G1993" t="s">
        <v>43</v>
      </c>
      <c r="H1993" t="s">
        <v>44</v>
      </c>
    </row>
    <row r="1994" spans="1:8" x14ac:dyDescent="0.25">
      <c r="A1994" t="s">
        <v>42</v>
      </c>
      <c r="B1994" t="s">
        <v>85</v>
      </c>
      <c r="C1994">
        <v>2021</v>
      </c>
      <c r="D1994" s="1">
        <v>330627019.97420001</v>
      </c>
      <c r="E1994" s="2">
        <v>330.62700000000001</v>
      </c>
      <c r="F1994" t="s">
        <v>9</v>
      </c>
      <c r="G1994" t="s">
        <v>43</v>
      </c>
      <c r="H1994" t="s">
        <v>44</v>
      </c>
    </row>
    <row r="1995" spans="1:8" x14ac:dyDescent="0.25">
      <c r="A1995" t="s">
        <v>42</v>
      </c>
      <c r="B1995" t="s">
        <v>85</v>
      </c>
      <c r="C1995">
        <v>2022</v>
      </c>
      <c r="D1995" s="1">
        <v>320790914.6742</v>
      </c>
      <c r="E1995" s="2">
        <v>320.79090000000002</v>
      </c>
      <c r="F1995" t="s">
        <v>9</v>
      </c>
      <c r="G1995" t="s">
        <v>43</v>
      </c>
      <c r="H1995" t="s">
        <v>44</v>
      </c>
    </row>
    <row r="1996" spans="1:8" x14ac:dyDescent="0.25">
      <c r="A1996" t="s">
        <v>42</v>
      </c>
      <c r="B1996" t="s">
        <v>85</v>
      </c>
      <c r="C1996">
        <v>2023</v>
      </c>
      <c r="D1996" s="1">
        <v>345244916.3732</v>
      </c>
      <c r="E1996" s="2">
        <v>345.24489999999997</v>
      </c>
      <c r="F1996" t="s">
        <v>9</v>
      </c>
      <c r="G1996" t="s">
        <v>43</v>
      </c>
      <c r="H1996" t="s">
        <v>44</v>
      </c>
    </row>
    <row r="1997" spans="1:8" x14ac:dyDescent="0.25">
      <c r="A1997" t="s">
        <v>61</v>
      </c>
      <c r="B1997" t="s">
        <v>85</v>
      </c>
      <c r="C1997">
        <v>2018</v>
      </c>
      <c r="D1997" s="1">
        <v>89186570.882599995</v>
      </c>
      <c r="E1997" s="2">
        <v>89.186599999999999</v>
      </c>
      <c r="F1997" t="s">
        <v>9</v>
      </c>
      <c r="G1997" t="s">
        <v>62</v>
      </c>
      <c r="H1997" t="s">
        <v>44</v>
      </c>
    </row>
    <row r="1998" spans="1:8" x14ac:dyDescent="0.25">
      <c r="A1998" t="s">
        <v>61</v>
      </c>
      <c r="B1998" t="s">
        <v>85</v>
      </c>
      <c r="C1998">
        <v>2019</v>
      </c>
      <c r="D1998" s="1">
        <v>90705356.147599995</v>
      </c>
      <c r="E1998" s="2">
        <v>90.705399999999997</v>
      </c>
      <c r="F1998" t="s">
        <v>9</v>
      </c>
      <c r="G1998" t="s">
        <v>62</v>
      </c>
      <c r="H1998" t="s">
        <v>44</v>
      </c>
    </row>
    <row r="1999" spans="1:8" x14ac:dyDescent="0.25">
      <c r="A1999" t="s">
        <v>61</v>
      </c>
      <c r="B1999" t="s">
        <v>85</v>
      </c>
      <c r="C1999">
        <v>2020</v>
      </c>
      <c r="D1999" s="1">
        <v>88452883.270899996</v>
      </c>
      <c r="E1999" s="2">
        <v>88.4529</v>
      </c>
      <c r="F1999" t="s">
        <v>9</v>
      </c>
      <c r="G1999" t="s">
        <v>62</v>
      </c>
      <c r="H1999" t="s">
        <v>44</v>
      </c>
    </row>
    <row r="2000" spans="1:8" x14ac:dyDescent="0.25">
      <c r="A2000" t="s">
        <v>61</v>
      </c>
      <c r="B2000" t="s">
        <v>85</v>
      </c>
      <c r="C2000">
        <v>2021</v>
      </c>
      <c r="D2000" s="1">
        <v>71697221.054000005</v>
      </c>
      <c r="E2000" s="2">
        <v>71.697199999999995</v>
      </c>
      <c r="F2000" t="s">
        <v>9</v>
      </c>
      <c r="G2000" t="s">
        <v>62</v>
      </c>
      <c r="H2000" t="s">
        <v>44</v>
      </c>
    </row>
    <row r="2001" spans="1:8" x14ac:dyDescent="0.25">
      <c r="A2001" t="s">
        <v>61</v>
      </c>
      <c r="B2001" t="s">
        <v>85</v>
      </c>
      <c r="C2001">
        <v>2022</v>
      </c>
      <c r="D2001" s="1">
        <v>71004278.089000002</v>
      </c>
      <c r="E2001" s="2">
        <v>71.004300000000001</v>
      </c>
      <c r="F2001" t="s">
        <v>9</v>
      </c>
      <c r="G2001" t="s">
        <v>62</v>
      </c>
      <c r="H2001" t="s">
        <v>44</v>
      </c>
    </row>
    <row r="2002" spans="1:8" x14ac:dyDescent="0.25">
      <c r="A2002" t="s">
        <v>61</v>
      </c>
      <c r="B2002" t="s">
        <v>85</v>
      </c>
      <c r="C2002">
        <v>2023</v>
      </c>
      <c r="D2002" s="1">
        <v>75647563.975199997</v>
      </c>
      <c r="E2002" s="2">
        <v>75.647599999999997</v>
      </c>
      <c r="F2002" t="s">
        <v>9</v>
      </c>
      <c r="G2002" t="s">
        <v>62</v>
      </c>
      <c r="H2002" t="s">
        <v>44</v>
      </c>
    </row>
    <row r="2003" spans="1:8" x14ac:dyDescent="0.25">
      <c r="A2003" t="s">
        <v>63</v>
      </c>
      <c r="B2003" t="s">
        <v>85</v>
      </c>
      <c r="C2003">
        <v>2018</v>
      </c>
      <c r="D2003" s="1">
        <v>1210968810.1926</v>
      </c>
      <c r="E2003" s="2">
        <v>1210.9688000000001</v>
      </c>
      <c r="F2003" t="s">
        <v>9</v>
      </c>
      <c r="G2003" t="s">
        <v>64</v>
      </c>
      <c r="H2003" t="s">
        <v>44</v>
      </c>
    </row>
    <row r="2004" spans="1:8" x14ac:dyDescent="0.25">
      <c r="A2004" t="s">
        <v>63</v>
      </c>
      <c r="B2004" t="s">
        <v>85</v>
      </c>
      <c r="C2004">
        <v>2019</v>
      </c>
      <c r="D2004" s="1">
        <v>3679394448.7055998</v>
      </c>
      <c r="E2004" s="2">
        <v>3679.3944000000001</v>
      </c>
      <c r="F2004" t="s">
        <v>9</v>
      </c>
      <c r="G2004" t="s">
        <v>64</v>
      </c>
      <c r="H2004" t="s">
        <v>44</v>
      </c>
    </row>
    <row r="2005" spans="1:8" x14ac:dyDescent="0.25">
      <c r="A2005" t="s">
        <v>63</v>
      </c>
      <c r="B2005" t="s">
        <v>85</v>
      </c>
      <c r="C2005">
        <v>2020</v>
      </c>
      <c r="D2005" s="1">
        <v>1385903822.7836001</v>
      </c>
      <c r="E2005" s="2">
        <v>1385.9038</v>
      </c>
      <c r="F2005" t="s">
        <v>9</v>
      </c>
      <c r="G2005" t="s">
        <v>64</v>
      </c>
      <c r="H2005" t="s">
        <v>44</v>
      </c>
    </row>
    <row r="2006" spans="1:8" x14ac:dyDescent="0.25">
      <c r="A2006" t="s">
        <v>63</v>
      </c>
      <c r="B2006" t="s">
        <v>85</v>
      </c>
      <c r="C2006">
        <v>2021</v>
      </c>
      <c r="D2006" s="1">
        <v>1511672562.4744999</v>
      </c>
      <c r="E2006" s="2">
        <v>1511.6726000000001</v>
      </c>
      <c r="F2006" t="s">
        <v>9</v>
      </c>
      <c r="G2006" t="s">
        <v>64</v>
      </c>
      <c r="H2006" t="s">
        <v>44</v>
      </c>
    </row>
    <row r="2007" spans="1:8" x14ac:dyDescent="0.25">
      <c r="A2007" t="s">
        <v>63</v>
      </c>
      <c r="B2007" t="s">
        <v>85</v>
      </c>
      <c r="C2007">
        <v>2022</v>
      </c>
      <c r="D2007" s="1">
        <v>1233248087.3171999</v>
      </c>
      <c r="E2007" s="2">
        <v>1233.2481</v>
      </c>
      <c r="F2007" t="s">
        <v>9</v>
      </c>
      <c r="G2007" t="s">
        <v>64</v>
      </c>
      <c r="H2007" t="s">
        <v>44</v>
      </c>
    </row>
    <row r="2008" spans="1:8" x14ac:dyDescent="0.25">
      <c r="A2008" t="s">
        <v>63</v>
      </c>
      <c r="B2008" t="s">
        <v>85</v>
      </c>
      <c r="C2008">
        <v>2023</v>
      </c>
      <c r="D2008" s="1">
        <v>1769355730.6321001</v>
      </c>
      <c r="E2008" s="2">
        <v>1769.3557000000001</v>
      </c>
      <c r="F2008" t="s">
        <v>9</v>
      </c>
      <c r="G2008" t="s">
        <v>64</v>
      </c>
      <c r="H2008" t="s">
        <v>44</v>
      </c>
    </row>
    <row r="2009" spans="1:8" x14ac:dyDescent="0.25">
      <c r="A2009" t="s">
        <v>45</v>
      </c>
      <c r="B2009" t="s">
        <v>85</v>
      </c>
      <c r="C2009">
        <v>2018</v>
      </c>
      <c r="D2009" s="1">
        <v>369945.30479999998</v>
      </c>
      <c r="E2009" s="2">
        <v>0.36990000000000001</v>
      </c>
      <c r="F2009" t="s">
        <v>9</v>
      </c>
      <c r="G2009" t="s">
        <v>46</v>
      </c>
      <c r="H2009" t="s">
        <v>47</v>
      </c>
    </row>
    <row r="2010" spans="1:8" x14ac:dyDescent="0.25">
      <c r="A2010" t="s">
        <v>45</v>
      </c>
      <c r="B2010" t="s">
        <v>85</v>
      </c>
      <c r="C2010">
        <v>2019</v>
      </c>
      <c r="D2010" s="1">
        <v>397519.89399999997</v>
      </c>
      <c r="E2010" s="2">
        <v>0.39750000000000002</v>
      </c>
      <c r="F2010" t="s">
        <v>9</v>
      </c>
      <c r="G2010" t="s">
        <v>46</v>
      </c>
      <c r="H2010" t="s">
        <v>47</v>
      </c>
    </row>
    <row r="2011" spans="1:8" x14ac:dyDescent="0.25">
      <c r="A2011" t="s">
        <v>45</v>
      </c>
      <c r="B2011" t="s">
        <v>85</v>
      </c>
      <c r="C2011">
        <v>2020</v>
      </c>
      <c r="D2011" s="1">
        <v>289988.64360000001</v>
      </c>
      <c r="E2011" s="2">
        <v>0.28999999999999998</v>
      </c>
      <c r="F2011" t="s">
        <v>9</v>
      </c>
      <c r="G2011" t="s">
        <v>46</v>
      </c>
      <c r="H2011" t="s">
        <v>47</v>
      </c>
    </row>
    <row r="2012" spans="1:8" x14ac:dyDescent="0.25">
      <c r="A2012" t="s">
        <v>45</v>
      </c>
      <c r="B2012" t="s">
        <v>85</v>
      </c>
      <c r="C2012">
        <v>2021</v>
      </c>
      <c r="D2012" s="1">
        <v>228309.69209999999</v>
      </c>
      <c r="E2012" s="2">
        <v>0.2283</v>
      </c>
      <c r="F2012" t="s">
        <v>9</v>
      </c>
      <c r="G2012" t="s">
        <v>46</v>
      </c>
      <c r="H2012" t="s">
        <v>47</v>
      </c>
    </row>
    <row r="2013" spans="1:8" x14ac:dyDescent="0.25">
      <c r="A2013" t="s">
        <v>45</v>
      </c>
      <c r="B2013" t="s">
        <v>85</v>
      </c>
      <c r="C2013">
        <v>2022</v>
      </c>
      <c r="D2013" s="1">
        <v>261125.359</v>
      </c>
      <c r="E2013" s="2">
        <v>0.2611</v>
      </c>
      <c r="F2013" t="s">
        <v>9</v>
      </c>
      <c r="G2013" t="s">
        <v>46</v>
      </c>
      <c r="H2013" t="s">
        <v>47</v>
      </c>
    </row>
    <row r="2014" spans="1:8" x14ac:dyDescent="0.25">
      <c r="A2014" t="s">
        <v>45</v>
      </c>
      <c r="B2014" t="s">
        <v>85</v>
      </c>
      <c r="C2014">
        <v>2023</v>
      </c>
      <c r="D2014" s="1">
        <v>250273.32930000001</v>
      </c>
      <c r="E2014" s="2">
        <v>0.25030000000000002</v>
      </c>
      <c r="F2014" t="s">
        <v>9</v>
      </c>
      <c r="G2014" t="s">
        <v>46</v>
      </c>
      <c r="H2014" t="s">
        <v>47</v>
      </c>
    </row>
    <row r="2015" spans="1:8" x14ac:dyDescent="0.25">
      <c r="A2015" t="s">
        <v>48</v>
      </c>
      <c r="B2015" t="s">
        <v>85</v>
      </c>
      <c r="C2015">
        <v>2018</v>
      </c>
      <c r="D2015" s="1">
        <v>6664153.6160000004</v>
      </c>
      <c r="E2015" s="2">
        <v>6.6642000000000001</v>
      </c>
      <c r="F2015" t="s">
        <v>9</v>
      </c>
      <c r="G2015" t="s">
        <v>49</v>
      </c>
      <c r="H2015" t="s">
        <v>47</v>
      </c>
    </row>
    <row r="2016" spans="1:8" x14ac:dyDescent="0.25">
      <c r="A2016" t="s">
        <v>48</v>
      </c>
      <c r="B2016" t="s">
        <v>85</v>
      </c>
      <c r="C2016">
        <v>2019</v>
      </c>
      <c r="D2016" s="1">
        <v>7199526.9687999999</v>
      </c>
      <c r="E2016" s="2">
        <v>7.1994999999999996</v>
      </c>
      <c r="F2016" t="s">
        <v>9</v>
      </c>
      <c r="G2016" t="s">
        <v>49</v>
      </c>
      <c r="H2016" t="s">
        <v>47</v>
      </c>
    </row>
    <row r="2017" spans="1:8" x14ac:dyDescent="0.25">
      <c r="A2017" t="s">
        <v>48</v>
      </c>
      <c r="B2017" t="s">
        <v>85</v>
      </c>
      <c r="C2017">
        <v>2020</v>
      </c>
      <c r="D2017" s="1">
        <v>6325684.4797</v>
      </c>
      <c r="E2017" s="2">
        <v>6.3257000000000003</v>
      </c>
      <c r="F2017" t="s">
        <v>9</v>
      </c>
      <c r="G2017" t="s">
        <v>49</v>
      </c>
      <c r="H2017" t="s">
        <v>47</v>
      </c>
    </row>
    <row r="2018" spans="1:8" x14ac:dyDescent="0.25">
      <c r="A2018" t="s">
        <v>48</v>
      </c>
      <c r="B2018" t="s">
        <v>85</v>
      </c>
      <c r="C2018">
        <v>2021</v>
      </c>
      <c r="D2018" s="1">
        <v>5167008.8221000005</v>
      </c>
      <c r="E2018" s="2">
        <v>5.1669999999999998</v>
      </c>
      <c r="F2018" t="s">
        <v>9</v>
      </c>
      <c r="G2018" t="s">
        <v>49</v>
      </c>
      <c r="H2018" t="s">
        <v>47</v>
      </c>
    </row>
    <row r="2019" spans="1:8" x14ac:dyDescent="0.25">
      <c r="A2019" t="s">
        <v>48</v>
      </c>
      <c r="B2019" t="s">
        <v>85</v>
      </c>
      <c r="C2019">
        <v>2022</v>
      </c>
      <c r="D2019" s="1">
        <v>5338562.8947000001</v>
      </c>
      <c r="E2019" s="2">
        <v>5.3385999999999996</v>
      </c>
      <c r="F2019" t="s">
        <v>9</v>
      </c>
      <c r="G2019" t="s">
        <v>49</v>
      </c>
      <c r="H2019" t="s">
        <v>47</v>
      </c>
    </row>
    <row r="2020" spans="1:8" x14ac:dyDescent="0.25">
      <c r="A2020" t="s">
        <v>48</v>
      </c>
      <c r="B2020" t="s">
        <v>85</v>
      </c>
      <c r="C2020">
        <v>2023</v>
      </c>
      <c r="D2020" s="1">
        <v>767787.67110000004</v>
      </c>
      <c r="E2020" s="2">
        <v>0.76780000000000004</v>
      </c>
      <c r="F2020" t="s">
        <v>9</v>
      </c>
      <c r="G2020" t="s">
        <v>49</v>
      </c>
      <c r="H2020" t="s">
        <v>47</v>
      </c>
    </row>
    <row r="2021" spans="1:8" x14ac:dyDescent="0.25">
      <c r="A2021" t="s">
        <v>50</v>
      </c>
      <c r="B2021" t="s">
        <v>85</v>
      </c>
      <c r="C2021">
        <v>2018</v>
      </c>
      <c r="D2021" s="1">
        <v>10897972.104499999</v>
      </c>
      <c r="E2021" s="2">
        <v>10.898</v>
      </c>
      <c r="F2021" t="s">
        <v>9</v>
      </c>
      <c r="G2021" t="s">
        <v>51</v>
      </c>
      <c r="H2021" t="s">
        <v>47</v>
      </c>
    </row>
    <row r="2022" spans="1:8" x14ac:dyDescent="0.25">
      <c r="A2022" t="s">
        <v>50</v>
      </c>
      <c r="B2022" t="s">
        <v>85</v>
      </c>
      <c r="C2022">
        <v>2019</v>
      </c>
      <c r="D2022" s="1">
        <v>9142957.5615999997</v>
      </c>
      <c r="E2022" s="2">
        <v>9.1430000000000007</v>
      </c>
      <c r="F2022" t="s">
        <v>9</v>
      </c>
      <c r="G2022" t="s">
        <v>51</v>
      </c>
      <c r="H2022" t="s">
        <v>47</v>
      </c>
    </row>
    <row r="2023" spans="1:8" x14ac:dyDescent="0.25">
      <c r="A2023" t="s">
        <v>50</v>
      </c>
      <c r="B2023" t="s">
        <v>85</v>
      </c>
      <c r="C2023">
        <v>2020</v>
      </c>
      <c r="D2023" s="1">
        <v>6935152.1374000004</v>
      </c>
      <c r="E2023" s="2">
        <v>6.9352</v>
      </c>
      <c r="F2023" t="s">
        <v>9</v>
      </c>
      <c r="G2023" t="s">
        <v>51</v>
      </c>
      <c r="H2023" t="s">
        <v>47</v>
      </c>
    </row>
    <row r="2024" spans="1:8" x14ac:dyDescent="0.25">
      <c r="A2024" t="s">
        <v>50</v>
      </c>
      <c r="B2024" t="s">
        <v>85</v>
      </c>
      <c r="C2024">
        <v>2021</v>
      </c>
      <c r="D2024" s="1">
        <v>5992128.0603</v>
      </c>
      <c r="E2024" s="2">
        <v>5.9920999999999998</v>
      </c>
      <c r="F2024" t="s">
        <v>9</v>
      </c>
      <c r="G2024" t="s">
        <v>51</v>
      </c>
      <c r="H2024" t="s">
        <v>47</v>
      </c>
    </row>
    <row r="2025" spans="1:8" x14ac:dyDescent="0.25">
      <c r="A2025" t="s">
        <v>50</v>
      </c>
      <c r="B2025" t="s">
        <v>85</v>
      </c>
      <c r="C2025">
        <v>2022</v>
      </c>
      <c r="D2025" s="1">
        <v>8065872.1995000001</v>
      </c>
      <c r="E2025" s="2">
        <v>8.0658999999999992</v>
      </c>
      <c r="F2025" t="s">
        <v>9</v>
      </c>
      <c r="G2025" t="s">
        <v>51</v>
      </c>
      <c r="H2025" t="s">
        <v>47</v>
      </c>
    </row>
    <row r="2026" spans="1:8" x14ac:dyDescent="0.25">
      <c r="A2026" t="s">
        <v>50</v>
      </c>
      <c r="B2026" t="s">
        <v>85</v>
      </c>
      <c r="C2026">
        <v>2023</v>
      </c>
      <c r="D2026" s="1">
        <v>9574015.3239999991</v>
      </c>
      <c r="E2026" s="2">
        <v>9.5739999999999998</v>
      </c>
      <c r="F2026" t="s">
        <v>9</v>
      </c>
      <c r="G2026" t="s">
        <v>51</v>
      </c>
      <c r="H2026" t="s">
        <v>47</v>
      </c>
    </row>
    <row r="2027" spans="1:8" x14ac:dyDescent="0.25">
      <c r="A2027" t="s">
        <v>52</v>
      </c>
      <c r="B2027" t="s">
        <v>85</v>
      </c>
      <c r="C2027">
        <v>2018</v>
      </c>
      <c r="D2027" s="1">
        <v>7321834.1579</v>
      </c>
      <c r="E2027" s="2">
        <v>7.3217999999999996</v>
      </c>
      <c r="F2027" t="s">
        <v>9</v>
      </c>
      <c r="G2027" t="s">
        <v>53</v>
      </c>
      <c r="H2027" t="s">
        <v>47</v>
      </c>
    </row>
    <row r="2028" spans="1:8" x14ac:dyDescent="0.25">
      <c r="A2028" t="s">
        <v>52</v>
      </c>
      <c r="B2028" t="s">
        <v>85</v>
      </c>
      <c r="C2028">
        <v>2019</v>
      </c>
      <c r="D2028" s="1">
        <v>6818570.4036999997</v>
      </c>
      <c r="E2028" s="2">
        <v>6.8186</v>
      </c>
      <c r="F2028" t="s">
        <v>9</v>
      </c>
      <c r="G2028" t="s">
        <v>53</v>
      </c>
      <c r="H2028" t="s">
        <v>47</v>
      </c>
    </row>
    <row r="2029" spans="1:8" x14ac:dyDescent="0.25">
      <c r="A2029" t="s">
        <v>52</v>
      </c>
      <c r="B2029" t="s">
        <v>85</v>
      </c>
      <c r="C2029">
        <v>2020</v>
      </c>
      <c r="D2029" s="1">
        <v>6227383.2445999999</v>
      </c>
      <c r="E2029" s="2">
        <v>6.2274000000000003</v>
      </c>
      <c r="F2029" t="s">
        <v>9</v>
      </c>
      <c r="G2029" t="s">
        <v>53</v>
      </c>
      <c r="H2029" t="s">
        <v>47</v>
      </c>
    </row>
    <row r="2030" spans="1:8" x14ac:dyDescent="0.25">
      <c r="A2030" t="s">
        <v>52</v>
      </c>
      <c r="B2030" t="s">
        <v>85</v>
      </c>
      <c r="C2030">
        <v>2021</v>
      </c>
      <c r="D2030" s="1">
        <v>5243112.0527999997</v>
      </c>
      <c r="E2030" s="2">
        <v>5.2431000000000001</v>
      </c>
      <c r="F2030" t="s">
        <v>9</v>
      </c>
      <c r="G2030" t="s">
        <v>53</v>
      </c>
      <c r="H2030" t="s">
        <v>47</v>
      </c>
    </row>
    <row r="2031" spans="1:8" x14ac:dyDescent="0.25">
      <c r="A2031" t="s">
        <v>52</v>
      </c>
      <c r="B2031" t="s">
        <v>85</v>
      </c>
      <c r="C2031">
        <v>2022</v>
      </c>
      <c r="D2031" s="1">
        <v>5529225.8552000001</v>
      </c>
      <c r="E2031" s="2">
        <v>5.5292000000000003</v>
      </c>
      <c r="F2031" t="s">
        <v>9</v>
      </c>
      <c r="G2031" t="s">
        <v>53</v>
      </c>
      <c r="H2031" t="s">
        <v>47</v>
      </c>
    </row>
    <row r="2032" spans="1:8" x14ac:dyDescent="0.25">
      <c r="A2032" t="s">
        <v>52</v>
      </c>
      <c r="B2032" t="s">
        <v>85</v>
      </c>
      <c r="C2032">
        <v>2023</v>
      </c>
      <c r="D2032" s="1">
        <v>5527222.8476999998</v>
      </c>
      <c r="E2032" s="2">
        <v>5.5271999999999997</v>
      </c>
      <c r="F2032" t="s">
        <v>9</v>
      </c>
      <c r="G2032" t="s">
        <v>53</v>
      </c>
      <c r="H2032" t="s">
        <v>47</v>
      </c>
    </row>
    <row r="2033" spans="1:8" x14ac:dyDescent="0.25">
      <c r="A2033" t="s">
        <v>54</v>
      </c>
      <c r="B2033" t="s">
        <v>85</v>
      </c>
      <c r="C2033">
        <v>2018</v>
      </c>
      <c r="D2033" s="1">
        <v>8181145167.2210999</v>
      </c>
      <c r="E2033" s="2">
        <v>8181.1451999999999</v>
      </c>
      <c r="F2033" t="s">
        <v>9</v>
      </c>
      <c r="G2033" t="s">
        <v>55</v>
      </c>
      <c r="H2033" t="s">
        <v>55</v>
      </c>
    </row>
    <row r="2034" spans="1:8" x14ac:dyDescent="0.25">
      <c r="A2034" t="s">
        <v>54</v>
      </c>
      <c r="B2034" t="s">
        <v>85</v>
      </c>
      <c r="C2034">
        <v>2019</v>
      </c>
      <c r="D2034" s="1">
        <v>7981895810.1174002</v>
      </c>
      <c r="E2034" s="2">
        <v>7981.8958000000002</v>
      </c>
      <c r="F2034" t="s">
        <v>9</v>
      </c>
      <c r="G2034" t="s">
        <v>55</v>
      </c>
      <c r="H2034" t="s">
        <v>55</v>
      </c>
    </row>
    <row r="2035" spans="1:8" x14ac:dyDescent="0.25">
      <c r="A2035" t="s">
        <v>54</v>
      </c>
      <c r="B2035" t="s">
        <v>85</v>
      </c>
      <c r="C2035">
        <v>2020</v>
      </c>
      <c r="D2035" s="1">
        <v>6961683640.7581997</v>
      </c>
      <c r="E2035" s="2">
        <v>6961.6836000000003</v>
      </c>
      <c r="F2035" t="s">
        <v>9</v>
      </c>
      <c r="G2035" t="s">
        <v>55</v>
      </c>
      <c r="H2035" t="s">
        <v>55</v>
      </c>
    </row>
    <row r="2036" spans="1:8" x14ac:dyDescent="0.25">
      <c r="A2036" t="s">
        <v>54</v>
      </c>
      <c r="B2036" t="s">
        <v>85</v>
      </c>
      <c r="C2036">
        <v>2021</v>
      </c>
      <c r="D2036" s="1">
        <v>6819890884.5095997</v>
      </c>
      <c r="E2036" s="2">
        <v>6819.8909000000003</v>
      </c>
      <c r="F2036" t="s">
        <v>9</v>
      </c>
      <c r="G2036" t="s">
        <v>55</v>
      </c>
      <c r="H2036" t="s">
        <v>55</v>
      </c>
    </row>
    <row r="2037" spans="1:8" x14ac:dyDescent="0.25">
      <c r="A2037" t="s">
        <v>54</v>
      </c>
      <c r="B2037" t="s">
        <v>85</v>
      </c>
      <c r="C2037">
        <v>2022</v>
      </c>
      <c r="D2037" s="1">
        <v>6227097884.0220003</v>
      </c>
      <c r="E2037" s="2">
        <v>6227.0978999999998</v>
      </c>
      <c r="F2037" t="s">
        <v>9</v>
      </c>
      <c r="G2037" t="s">
        <v>55</v>
      </c>
      <c r="H2037" t="s">
        <v>55</v>
      </c>
    </row>
    <row r="2038" spans="1:8" x14ac:dyDescent="0.25">
      <c r="A2038" t="s">
        <v>54</v>
      </c>
      <c r="B2038" t="s">
        <v>85</v>
      </c>
      <c r="C2038">
        <v>2023</v>
      </c>
      <c r="D2038" s="1">
        <v>7128760058.8523998</v>
      </c>
      <c r="E2038" s="2">
        <v>7128.7601000000004</v>
      </c>
      <c r="F2038" t="s">
        <v>9</v>
      </c>
      <c r="G2038" t="s">
        <v>55</v>
      </c>
      <c r="H2038" t="s">
        <v>55</v>
      </c>
    </row>
    <row r="2039" spans="1:8" x14ac:dyDescent="0.25">
      <c r="A2039" t="s">
        <v>7</v>
      </c>
      <c r="B2039" t="s">
        <v>86</v>
      </c>
      <c r="C2039">
        <v>2018</v>
      </c>
      <c r="D2039" s="1">
        <v>8932590908.5709991</v>
      </c>
      <c r="E2039" s="2">
        <v>8932.5908999999992</v>
      </c>
      <c r="F2039" t="s">
        <v>87</v>
      </c>
      <c r="G2039" t="s">
        <v>10</v>
      </c>
      <c r="H2039" t="s">
        <v>11</v>
      </c>
    </row>
    <row r="2040" spans="1:8" x14ac:dyDescent="0.25">
      <c r="A2040" t="s">
        <v>7</v>
      </c>
      <c r="B2040" t="s">
        <v>86</v>
      </c>
      <c r="C2040">
        <v>2019</v>
      </c>
      <c r="D2040" s="1">
        <v>9285245319.2423</v>
      </c>
      <c r="E2040" s="2">
        <v>9285.2453000000005</v>
      </c>
      <c r="F2040" t="s">
        <v>87</v>
      </c>
      <c r="G2040" t="s">
        <v>10</v>
      </c>
      <c r="H2040" t="s">
        <v>11</v>
      </c>
    </row>
    <row r="2041" spans="1:8" x14ac:dyDescent="0.25">
      <c r="A2041" t="s">
        <v>7</v>
      </c>
      <c r="B2041" t="s">
        <v>86</v>
      </c>
      <c r="C2041">
        <v>2020</v>
      </c>
      <c r="D2041" s="1">
        <v>10645235185.4063</v>
      </c>
      <c r="E2041" s="2">
        <v>10645.235199999999</v>
      </c>
      <c r="F2041" t="s">
        <v>87</v>
      </c>
      <c r="G2041" t="s">
        <v>10</v>
      </c>
      <c r="H2041" t="s">
        <v>11</v>
      </c>
    </row>
    <row r="2042" spans="1:8" x14ac:dyDescent="0.25">
      <c r="A2042" t="s">
        <v>7</v>
      </c>
      <c r="B2042" t="s">
        <v>86</v>
      </c>
      <c r="C2042">
        <v>2021</v>
      </c>
      <c r="D2042" s="1">
        <v>10226127377.128401</v>
      </c>
      <c r="E2042" s="2">
        <v>10226.127399999999</v>
      </c>
      <c r="F2042" t="s">
        <v>87</v>
      </c>
      <c r="G2042" t="s">
        <v>10</v>
      </c>
      <c r="H2042" t="s">
        <v>11</v>
      </c>
    </row>
    <row r="2043" spans="1:8" x14ac:dyDescent="0.25">
      <c r="A2043" t="s">
        <v>7</v>
      </c>
      <c r="B2043" t="s">
        <v>86</v>
      </c>
      <c r="C2043">
        <v>2022</v>
      </c>
      <c r="D2043" s="1">
        <v>10033878609.4454</v>
      </c>
      <c r="E2043" s="2">
        <v>10033.8786</v>
      </c>
      <c r="F2043" t="s">
        <v>87</v>
      </c>
      <c r="G2043" t="s">
        <v>10</v>
      </c>
      <c r="H2043" t="s">
        <v>11</v>
      </c>
    </row>
    <row r="2044" spans="1:8" x14ac:dyDescent="0.25">
      <c r="A2044" t="s">
        <v>7</v>
      </c>
      <c r="B2044" t="s">
        <v>86</v>
      </c>
      <c r="C2044">
        <v>2023</v>
      </c>
      <c r="D2044" s="1">
        <v>9994371813.8787003</v>
      </c>
      <c r="E2044" s="2">
        <v>9994.3718000000008</v>
      </c>
      <c r="F2044" t="s">
        <v>87</v>
      </c>
      <c r="G2044" t="s">
        <v>10</v>
      </c>
      <c r="H2044" t="s">
        <v>11</v>
      </c>
    </row>
    <row r="2045" spans="1:8" x14ac:dyDescent="0.25">
      <c r="A2045" t="s">
        <v>12</v>
      </c>
      <c r="B2045" t="s">
        <v>86</v>
      </c>
      <c r="C2045">
        <v>2018</v>
      </c>
      <c r="D2045" s="1">
        <v>1411825257.4389999</v>
      </c>
      <c r="E2045" s="2">
        <v>1411.8253</v>
      </c>
      <c r="F2045" t="s">
        <v>87</v>
      </c>
      <c r="G2045" t="s">
        <v>13</v>
      </c>
      <c r="H2045" t="s">
        <v>11</v>
      </c>
    </row>
    <row r="2046" spans="1:8" x14ac:dyDescent="0.25">
      <c r="A2046" t="s">
        <v>12</v>
      </c>
      <c r="B2046" t="s">
        <v>86</v>
      </c>
      <c r="C2046">
        <v>2019</v>
      </c>
      <c r="D2046" s="1">
        <v>1340612538.4193001</v>
      </c>
      <c r="E2046" s="2">
        <v>1340.6125</v>
      </c>
      <c r="F2046" t="s">
        <v>87</v>
      </c>
      <c r="G2046" t="s">
        <v>13</v>
      </c>
      <c r="H2046" t="s">
        <v>11</v>
      </c>
    </row>
    <row r="2047" spans="1:8" x14ac:dyDescent="0.25">
      <c r="A2047" t="s">
        <v>12</v>
      </c>
      <c r="B2047" t="s">
        <v>86</v>
      </c>
      <c r="C2047">
        <v>2020</v>
      </c>
      <c r="D2047" s="1">
        <v>1559330241.6113999</v>
      </c>
      <c r="E2047" s="2">
        <v>1559.3302000000001</v>
      </c>
      <c r="F2047" t="s">
        <v>87</v>
      </c>
      <c r="G2047" t="s">
        <v>13</v>
      </c>
      <c r="H2047" t="s">
        <v>11</v>
      </c>
    </row>
    <row r="2048" spans="1:8" x14ac:dyDescent="0.25">
      <c r="A2048" t="s">
        <v>12</v>
      </c>
      <c r="B2048" t="s">
        <v>86</v>
      </c>
      <c r="C2048">
        <v>2021</v>
      </c>
      <c r="D2048" s="1">
        <v>1594388670.0279</v>
      </c>
      <c r="E2048" s="2">
        <v>1594.3887</v>
      </c>
      <c r="F2048" t="s">
        <v>87</v>
      </c>
      <c r="G2048" t="s">
        <v>13</v>
      </c>
      <c r="H2048" t="s">
        <v>11</v>
      </c>
    </row>
    <row r="2049" spans="1:8" x14ac:dyDescent="0.25">
      <c r="A2049" t="s">
        <v>12</v>
      </c>
      <c r="B2049" t="s">
        <v>86</v>
      </c>
      <c r="C2049">
        <v>2022</v>
      </c>
      <c r="D2049" s="1">
        <v>1544468267.7344999</v>
      </c>
      <c r="E2049" s="2">
        <v>1544.4683</v>
      </c>
      <c r="F2049" t="s">
        <v>87</v>
      </c>
      <c r="G2049" t="s">
        <v>13</v>
      </c>
      <c r="H2049" t="s">
        <v>11</v>
      </c>
    </row>
    <row r="2050" spans="1:8" x14ac:dyDescent="0.25">
      <c r="A2050" t="s">
        <v>12</v>
      </c>
      <c r="B2050" t="s">
        <v>86</v>
      </c>
      <c r="C2050">
        <v>2023</v>
      </c>
      <c r="D2050" s="1">
        <v>1488196650.1752999</v>
      </c>
      <c r="E2050" s="2">
        <v>1488.1967</v>
      </c>
      <c r="F2050" t="s">
        <v>87</v>
      </c>
      <c r="G2050" t="s">
        <v>13</v>
      </c>
      <c r="H2050" t="s">
        <v>11</v>
      </c>
    </row>
    <row r="2051" spans="1:8" x14ac:dyDescent="0.25">
      <c r="A2051" t="s">
        <v>66</v>
      </c>
      <c r="B2051" t="s">
        <v>86</v>
      </c>
      <c r="C2051">
        <v>2018</v>
      </c>
      <c r="D2051" s="1">
        <v>824873033.48950005</v>
      </c>
      <c r="E2051" s="2">
        <v>824.87300000000005</v>
      </c>
      <c r="F2051" t="s">
        <v>87</v>
      </c>
      <c r="G2051" t="s">
        <v>67</v>
      </c>
      <c r="H2051" t="s">
        <v>11</v>
      </c>
    </row>
    <row r="2052" spans="1:8" x14ac:dyDescent="0.25">
      <c r="A2052" t="s">
        <v>66</v>
      </c>
      <c r="B2052" t="s">
        <v>86</v>
      </c>
      <c r="C2052">
        <v>2019</v>
      </c>
      <c r="D2052" s="1">
        <v>859402834.08430004</v>
      </c>
      <c r="E2052" s="2">
        <v>859.40279999999996</v>
      </c>
      <c r="F2052" t="s">
        <v>87</v>
      </c>
      <c r="G2052" t="s">
        <v>67</v>
      </c>
      <c r="H2052" t="s">
        <v>11</v>
      </c>
    </row>
    <row r="2053" spans="1:8" x14ac:dyDescent="0.25">
      <c r="A2053" t="s">
        <v>66</v>
      </c>
      <c r="B2053" t="s">
        <v>86</v>
      </c>
      <c r="C2053">
        <v>2020</v>
      </c>
      <c r="D2053" s="1">
        <v>905056557.31550002</v>
      </c>
      <c r="E2053" s="2">
        <v>905.0566</v>
      </c>
      <c r="F2053" t="s">
        <v>87</v>
      </c>
      <c r="G2053" t="s">
        <v>67</v>
      </c>
      <c r="H2053" t="s">
        <v>11</v>
      </c>
    </row>
    <row r="2054" spans="1:8" x14ac:dyDescent="0.25">
      <c r="A2054" t="s">
        <v>66</v>
      </c>
      <c r="B2054" t="s">
        <v>86</v>
      </c>
      <c r="C2054">
        <v>2021</v>
      </c>
      <c r="D2054" s="1">
        <v>707182404.27079999</v>
      </c>
      <c r="E2054" s="2">
        <v>707.18240000000003</v>
      </c>
      <c r="F2054" t="s">
        <v>87</v>
      </c>
      <c r="G2054" t="s">
        <v>67</v>
      </c>
      <c r="H2054" t="s">
        <v>11</v>
      </c>
    </row>
    <row r="2055" spans="1:8" x14ac:dyDescent="0.25">
      <c r="A2055" t="s">
        <v>66</v>
      </c>
      <c r="B2055" t="s">
        <v>86</v>
      </c>
      <c r="C2055">
        <v>2022</v>
      </c>
      <c r="D2055" s="1">
        <v>672669753.54560006</v>
      </c>
      <c r="E2055" s="2">
        <v>672.66980000000001</v>
      </c>
      <c r="F2055" t="s">
        <v>87</v>
      </c>
      <c r="G2055" t="s">
        <v>67</v>
      </c>
      <c r="H2055" t="s">
        <v>11</v>
      </c>
    </row>
    <row r="2056" spans="1:8" x14ac:dyDescent="0.25">
      <c r="A2056" t="s">
        <v>66</v>
      </c>
      <c r="B2056" t="s">
        <v>86</v>
      </c>
      <c r="C2056">
        <v>2023</v>
      </c>
      <c r="D2056" s="1">
        <v>552824515.79260004</v>
      </c>
      <c r="E2056" s="2">
        <v>552.82449999999994</v>
      </c>
      <c r="F2056" t="s">
        <v>87</v>
      </c>
      <c r="G2056" t="s">
        <v>67</v>
      </c>
      <c r="H2056" t="s">
        <v>11</v>
      </c>
    </row>
    <row r="2057" spans="1:8" x14ac:dyDescent="0.25">
      <c r="A2057" t="s">
        <v>14</v>
      </c>
      <c r="B2057" t="s">
        <v>86</v>
      </c>
      <c r="C2057">
        <v>2018</v>
      </c>
      <c r="D2057" s="1">
        <v>282857425.73040003</v>
      </c>
      <c r="E2057" s="2">
        <v>282.85739999999998</v>
      </c>
      <c r="F2057" t="s">
        <v>87</v>
      </c>
      <c r="G2057" t="s">
        <v>15</v>
      </c>
      <c r="H2057" t="s">
        <v>11</v>
      </c>
    </row>
    <row r="2058" spans="1:8" x14ac:dyDescent="0.25">
      <c r="A2058" t="s">
        <v>14</v>
      </c>
      <c r="B2058" t="s">
        <v>86</v>
      </c>
      <c r="C2058">
        <v>2019</v>
      </c>
      <c r="D2058" s="1">
        <v>297581525.62449998</v>
      </c>
      <c r="E2058" s="2">
        <v>297.58150000000001</v>
      </c>
      <c r="F2058" t="s">
        <v>87</v>
      </c>
      <c r="G2058" t="s">
        <v>15</v>
      </c>
      <c r="H2058" t="s">
        <v>11</v>
      </c>
    </row>
    <row r="2059" spans="1:8" x14ac:dyDescent="0.25">
      <c r="A2059" t="s">
        <v>14</v>
      </c>
      <c r="B2059" t="s">
        <v>86</v>
      </c>
      <c r="C2059">
        <v>2020</v>
      </c>
      <c r="D2059" s="1">
        <v>374223108.38929999</v>
      </c>
      <c r="E2059" s="2">
        <v>374.22309999999999</v>
      </c>
      <c r="F2059" t="s">
        <v>87</v>
      </c>
      <c r="G2059" t="s">
        <v>15</v>
      </c>
      <c r="H2059" t="s">
        <v>11</v>
      </c>
    </row>
    <row r="2060" spans="1:8" x14ac:dyDescent="0.25">
      <c r="A2060" t="s">
        <v>14</v>
      </c>
      <c r="B2060" t="s">
        <v>86</v>
      </c>
      <c r="C2060">
        <v>2021</v>
      </c>
      <c r="D2060" s="1">
        <v>419496401.15109998</v>
      </c>
      <c r="E2060" s="2">
        <v>419.49639999999999</v>
      </c>
      <c r="F2060" t="s">
        <v>87</v>
      </c>
      <c r="G2060" t="s">
        <v>15</v>
      </c>
      <c r="H2060" t="s">
        <v>11</v>
      </c>
    </row>
    <row r="2061" spans="1:8" x14ac:dyDescent="0.25">
      <c r="A2061" t="s">
        <v>14</v>
      </c>
      <c r="B2061" t="s">
        <v>86</v>
      </c>
      <c r="C2061">
        <v>2022</v>
      </c>
      <c r="D2061" s="1">
        <v>377748146.9709</v>
      </c>
      <c r="E2061" s="2">
        <v>377.74810000000002</v>
      </c>
      <c r="F2061" t="s">
        <v>87</v>
      </c>
      <c r="G2061" t="s">
        <v>15</v>
      </c>
      <c r="H2061" t="s">
        <v>11</v>
      </c>
    </row>
    <row r="2062" spans="1:8" x14ac:dyDescent="0.25">
      <c r="A2062" t="s">
        <v>14</v>
      </c>
      <c r="B2062" t="s">
        <v>86</v>
      </c>
      <c r="C2062">
        <v>2023</v>
      </c>
      <c r="D2062" s="1">
        <v>338553294.30110002</v>
      </c>
      <c r="E2062" s="2">
        <v>338.55329999999998</v>
      </c>
      <c r="F2062" t="s">
        <v>87</v>
      </c>
      <c r="G2062" t="s">
        <v>15</v>
      </c>
      <c r="H2062" t="s">
        <v>11</v>
      </c>
    </row>
    <row r="2063" spans="1:8" x14ac:dyDescent="0.25">
      <c r="A2063" t="s">
        <v>57</v>
      </c>
      <c r="B2063" t="s">
        <v>86</v>
      </c>
      <c r="C2063">
        <v>2018</v>
      </c>
      <c r="D2063" s="1">
        <v>9584044551.6313</v>
      </c>
      <c r="E2063" s="2">
        <v>9584.0445999999993</v>
      </c>
      <c r="F2063" t="s">
        <v>87</v>
      </c>
      <c r="G2063" t="s">
        <v>58</v>
      </c>
      <c r="H2063" t="s">
        <v>11</v>
      </c>
    </row>
    <row r="2064" spans="1:8" x14ac:dyDescent="0.25">
      <c r="A2064" t="s">
        <v>57</v>
      </c>
      <c r="B2064" t="s">
        <v>86</v>
      </c>
      <c r="C2064">
        <v>2019</v>
      </c>
      <c r="D2064" s="1">
        <v>9276116015.4178009</v>
      </c>
      <c r="E2064" s="2">
        <v>9276.116</v>
      </c>
      <c r="F2064" t="s">
        <v>87</v>
      </c>
      <c r="G2064" t="s">
        <v>58</v>
      </c>
      <c r="H2064" t="s">
        <v>11</v>
      </c>
    </row>
    <row r="2065" spans="1:8" x14ac:dyDescent="0.25">
      <c r="A2065" t="s">
        <v>57</v>
      </c>
      <c r="B2065" t="s">
        <v>86</v>
      </c>
      <c r="C2065">
        <v>2020</v>
      </c>
      <c r="D2065" s="1">
        <v>11296225040.757099</v>
      </c>
      <c r="E2065" s="2">
        <v>11296.225</v>
      </c>
      <c r="F2065" t="s">
        <v>87</v>
      </c>
      <c r="G2065" t="s">
        <v>58</v>
      </c>
      <c r="H2065" t="s">
        <v>11</v>
      </c>
    </row>
    <row r="2066" spans="1:8" x14ac:dyDescent="0.25">
      <c r="A2066" t="s">
        <v>57</v>
      </c>
      <c r="B2066" t="s">
        <v>86</v>
      </c>
      <c r="C2066">
        <v>2021</v>
      </c>
      <c r="D2066" s="1">
        <v>11983939295.1108</v>
      </c>
      <c r="E2066" s="2">
        <v>11983.9393</v>
      </c>
      <c r="F2066" t="s">
        <v>87</v>
      </c>
      <c r="G2066" t="s">
        <v>58</v>
      </c>
      <c r="H2066" t="s">
        <v>11</v>
      </c>
    </row>
    <row r="2067" spans="1:8" x14ac:dyDescent="0.25">
      <c r="A2067" t="s">
        <v>57</v>
      </c>
      <c r="B2067" t="s">
        <v>86</v>
      </c>
      <c r="C2067">
        <v>2022</v>
      </c>
      <c r="D2067" s="1">
        <v>11452791566.024099</v>
      </c>
      <c r="E2067" s="2">
        <v>11452.7916</v>
      </c>
      <c r="F2067" t="s">
        <v>87</v>
      </c>
      <c r="G2067" t="s">
        <v>58</v>
      </c>
      <c r="H2067" t="s">
        <v>11</v>
      </c>
    </row>
    <row r="2068" spans="1:8" x14ac:dyDescent="0.25">
      <c r="A2068" t="s">
        <v>57</v>
      </c>
      <c r="B2068" t="s">
        <v>86</v>
      </c>
      <c r="C2068">
        <v>2023</v>
      </c>
      <c r="D2068" s="1">
        <v>9462848503.7054996</v>
      </c>
      <c r="E2068" s="2">
        <v>9462.8485000000001</v>
      </c>
      <c r="F2068" t="s">
        <v>87</v>
      </c>
      <c r="G2068" t="s">
        <v>58</v>
      </c>
      <c r="H2068" t="s">
        <v>11</v>
      </c>
    </row>
    <row r="2069" spans="1:8" x14ac:dyDescent="0.25">
      <c r="A2069" t="s">
        <v>16</v>
      </c>
      <c r="B2069" t="s">
        <v>86</v>
      </c>
      <c r="C2069">
        <v>2018</v>
      </c>
      <c r="D2069" s="1">
        <v>3576732101.2508998</v>
      </c>
      <c r="E2069" s="2">
        <v>3576.7321000000002</v>
      </c>
      <c r="F2069" t="s">
        <v>87</v>
      </c>
      <c r="G2069" t="s">
        <v>17</v>
      </c>
      <c r="H2069" t="s">
        <v>11</v>
      </c>
    </row>
    <row r="2070" spans="1:8" x14ac:dyDescent="0.25">
      <c r="A2070" t="s">
        <v>16</v>
      </c>
      <c r="B2070" t="s">
        <v>86</v>
      </c>
      <c r="C2070">
        <v>2019</v>
      </c>
      <c r="D2070" s="1">
        <v>3931652510.0170999</v>
      </c>
      <c r="E2070" s="2">
        <v>3931.6525000000001</v>
      </c>
      <c r="F2070" t="s">
        <v>87</v>
      </c>
      <c r="G2070" t="s">
        <v>17</v>
      </c>
      <c r="H2070" t="s">
        <v>11</v>
      </c>
    </row>
    <row r="2071" spans="1:8" x14ac:dyDescent="0.25">
      <c r="A2071" t="s">
        <v>16</v>
      </c>
      <c r="B2071" t="s">
        <v>86</v>
      </c>
      <c r="C2071">
        <v>2020</v>
      </c>
      <c r="D2071" s="1">
        <v>4670642547.3305998</v>
      </c>
      <c r="E2071" s="2">
        <v>4670.6424999999999</v>
      </c>
      <c r="F2071" t="s">
        <v>87</v>
      </c>
      <c r="G2071" t="s">
        <v>17</v>
      </c>
      <c r="H2071" t="s">
        <v>11</v>
      </c>
    </row>
    <row r="2072" spans="1:8" x14ac:dyDescent="0.25">
      <c r="A2072" t="s">
        <v>16</v>
      </c>
      <c r="B2072" t="s">
        <v>86</v>
      </c>
      <c r="C2072">
        <v>2021</v>
      </c>
      <c r="D2072" s="1">
        <v>5333724827.5511999</v>
      </c>
      <c r="E2072" s="2">
        <v>5333.7248</v>
      </c>
      <c r="F2072" t="s">
        <v>87</v>
      </c>
      <c r="G2072" t="s">
        <v>17</v>
      </c>
      <c r="H2072" t="s">
        <v>11</v>
      </c>
    </row>
    <row r="2073" spans="1:8" x14ac:dyDescent="0.25">
      <c r="A2073" t="s">
        <v>16</v>
      </c>
      <c r="B2073" t="s">
        <v>86</v>
      </c>
      <c r="C2073">
        <v>2022</v>
      </c>
      <c r="D2073" s="1">
        <v>5352302339.7938995</v>
      </c>
      <c r="E2073" s="2">
        <v>5352.3023000000003</v>
      </c>
      <c r="F2073" t="s">
        <v>87</v>
      </c>
      <c r="G2073" t="s">
        <v>17</v>
      </c>
      <c r="H2073" t="s">
        <v>11</v>
      </c>
    </row>
    <row r="2074" spans="1:8" x14ac:dyDescent="0.25">
      <c r="A2074" t="s">
        <v>16</v>
      </c>
      <c r="B2074" t="s">
        <v>86</v>
      </c>
      <c r="C2074">
        <v>2023</v>
      </c>
      <c r="D2074" s="1">
        <v>4468732533.2606001</v>
      </c>
      <c r="E2074" s="2">
        <v>4468.7325000000001</v>
      </c>
      <c r="F2074" t="s">
        <v>87</v>
      </c>
      <c r="G2074" t="s">
        <v>17</v>
      </c>
      <c r="H2074" t="s">
        <v>11</v>
      </c>
    </row>
    <row r="2075" spans="1:8" x14ac:dyDescent="0.25">
      <c r="A2075" t="s">
        <v>18</v>
      </c>
      <c r="B2075" t="s">
        <v>86</v>
      </c>
      <c r="C2075">
        <v>2018</v>
      </c>
      <c r="D2075" s="1">
        <v>2568810209.8457999</v>
      </c>
      <c r="E2075" s="2">
        <v>2568.8101999999999</v>
      </c>
      <c r="F2075" t="s">
        <v>87</v>
      </c>
      <c r="G2075" t="s">
        <v>19</v>
      </c>
      <c r="H2075" t="s">
        <v>20</v>
      </c>
    </row>
    <row r="2076" spans="1:8" x14ac:dyDescent="0.25">
      <c r="A2076" t="s">
        <v>18</v>
      </c>
      <c r="B2076" t="s">
        <v>86</v>
      </c>
      <c r="C2076">
        <v>2019</v>
      </c>
      <c r="D2076" s="1">
        <v>2634988835.1760001</v>
      </c>
      <c r="E2076" s="2">
        <v>2634.9888000000001</v>
      </c>
      <c r="F2076" t="s">
        <v>87</v>
      </c>
      <c r="G2076" t="s">
        <v>19</v>
      </c>
      <c r="H2076" t="s">
        <v>20</v>
      </c>
    </row>
    <row r="2077" spans="1:8" x14ac:dyDescent="0.25">
      <c r="A2077" t="s">
        <v>18</v>
      </c>
      <c r="B2077" t="s">
        <v>86</v>
      </c>
      <c r="C2077">
        <v>2020</v>
      </c>
      <c r="D2077" s="1">
        <v>2700147205.4717002</v>
      </c>
      <c r="E2077" s="2">
        <v>2700.1471999999999</v>
      </c>
      <c r="F2077" t="s">
        <v>87</v>
      </c>
      <c r="G2077" t="s">
        <v>19</v>
      </c>
      <c r="H2077" t="s">
        <v>20</v>
      </c>
    </row>
    <row r="2078" spans="1:8" x14ac:dyDescent="0.25">
      <c r="A2078" t="s">
        <v>18</v>
      </c>
      <c r="B2078" t="s">
        <v>86</v>
      </c>
      <c r="C2078">
        <v>2021</v>
      </c>
      <c r="D2078" s="1">
        <v>2996804828.7756</v>
      </c>
      <c r="E2078" s="2">
        <v>2996.8047999999999</v>
      </c>
      <c r="F2078" t="s">
        <v>87</v>
      </c>
      <c r="G2078" t="s">
        <v>19</v>
      </c>
      <c r="H2078" t="s">
        <v>20</v>
      </c>
    </row>
    <row r="2079" spans="1:8" x14ac:dyDescent="0.25">
      <c r="A2079" t="s">
        <v>18</v>
      </c>
      <c r="B2079" t="s">
        <v>86</v>
      </c>
      <c r="C2079">
        <v>2022</v>
      </c>
      <c r="D2079" s="1">
        <v>3006491800.507</v>
      </c>
      <c r="E2079" s="2">
        <v>3006.4917999999998</v>
      </c>
      <c r="F2079" t="s">
        <v>87</v>
      </c>
      <c r="G2079" t="s">
        <v>19</v>
      </c>
      <c r="H2079" t="s">
        <v>20</v>
      </c>
    </row>
    <row r="2080" spans="1:8" x14ac:dyDescent="0.25">
      <c r="A2080" t="s">
        <v>18</v>
      </c>
      <c r="B2080" t="s">
        <v>86</v>
      </c>
      <c r="C2080">
        <v>2023</v>
      </c>
      <c r="D2080" s="1">
        <v>2599296603.6408</v>
      </c>
      <c r="E2080" s="2">
        <v>2599.2966000000001</v>
      </c>
      <c r="F2080" t="s">
        <v>87</v>
      </c>
      <c r="G2080" t="s">
        <v>19</v>
      </c>
      <c r="H2080" t="s">
        <v>20</v>
      </c>
    </row>
    <row r="2081" spans="1:8" x14ac:dyDescent="0.25">
      <c r="A2081" t="s">
        <v>21</v>
      </c>
      <c r="B2081" t="s">
        <v>86</v>
      </c>
      <c r="C2081">
        <v>2018</v>
      </c>
      <c r="D2081" s="1">
        <v>381192985.72920001</v>
      </c>
      <c r="E2081" s="2">
        <v>381.19299999999998</v>
      </c>
      <c r="F2081" t="s">
        <v>87</v>
      </c>
      <c r="G2081" t="s">
        <v>22</v>
      </c>
      <c r="H2081" t="s">
        <v>20</v>
      </c>
    </row>
    <row r="2082" spans="1:8" x14ac:dyDescent="0.25">
      <c r="A2082" t="s">
        <v>21</v>
      </c>
      <c r="B2082" t="s">
        <v>86</v>
      </c>
      <c r="C2082">
        <v>2019</v>
      </c>
      <c r="D2082" s="1">
        <v>399328280.5959</v>
      </c>
      <c r="E2082" s="2">
        <v>399.32830000000001</v>
      </c>
      <c r="F2082" t="s">
        <v>87</v>
      </c>
      <c r="G2082" t="s">
        <v>22</v>
      </c>
      <c r="H2082" t="s">
        <v>20</v>
      </c>
    </row>
    <row r="2083" spans="1:8" x14ac:dyDescent="0.25">
      <c r="A2083" t="s">
        <v>21</v>
      </c>
      <c r="B2083" t="s">
        <v>86</v>
      </c>
      <c r="C2083">
        <v>2020</v>
      </c>
      <c r="D2083" s="1">
        <v>399512364.35570002</v>
      </c>
      <c r="E2083" s="2">
        <v>399.51240000000001</v>
      </c>
      <c r="F2083" t="s">
        <v>87</v>
      </c>
      <c r="G2083" t="s">
        <v>22</v>
      </c>
      <c r="H2083" t="s">
        <v>20</v>
      </c>
    </row>
    <row r="2084" spans="1:8" x14ac:dyDescent="0.25">
      <c r="A2084" t="s">
        <v>21</v>
      </c>
      <c r="B2084" t="s">
        <v>86</v>
      </c>
      <c r="C2084">
        <v>2021</v>
      </c>
      <c r="D2084" s="1">
        <v>304561249.8793</v>
      </c>
      <c r="E2084" s="2">
        <v>304.56119999999999</v>
      </c>
      <c r="F2084" t="s">
        <v>87</v>
      </c>
      <c r="G2084" t="s">
        <v>22</v>
      </c>
      <c r="H2084" t="s">
        <v>20</v>
      </c>
    </row>
    <row r="2085" spans="1:8" x14ac:dyDescent="0.25">
      <c r="A2085" t="s">
        <v>21</v>
      </c>
      <c r="B2085" t="s">
        <v>86</v>
      </c>
      <c r="C2085">
        <v>2022</v>
      </c>
      <c r="D2085" s="1">
        <v>308427447.63209999</v>
      </c>
      <c r="E2085" s="2">
        <v>308.42739999999998</v>
      </c>
      <c r="F2085" t="s">
        <v>87</v>
      </c>
      <c r="G2085" t="s">
        <v>22</v>
      </c>
      <c r="H2085" t="s">
        <v>20</v>
      </c>
    </row>
    <row r="2086" spans="1:8" x14ac:dyDescent="0.25">
      <c r="A2086" t="s">
        <v>21</v>
      </c>
      <c r="B2086" t="s">
        <v>86</v>
      </c>
      <c r="C2086">
        <v>2023</v>
      </c>
      <c r="D2086" s="1">
        <v>258608522.14680001</v>
      </c>
      <c r="E2086" s="2">
        <v>258.60849999999999</v>
      </c>
      <c r="F2086" t="s">
        <v>87</v>
      </c>
      <c r="G2086" t="s">
        <v>22</v>
      </c>
      <c r="H2086" t="s">
        <v>20</v>
      </c>
    </row>
    <row r="2087" spans="1:8" x14ac:dyDescent="0.25">
      <c r="A2087" t="s">
        <v>23</v>
      </c>
      <c r="B2087" t="s">
        <v>86</v>
      </c>
      <c r="C2087">
        <v>2018</v>
      </c>
      <c r="D2087" s="1">
        <v>478427288.03890002</v>
      </c>
      <c r="E2087" s="2">
        <v>478.4273</v>
      </c>
      <c r="F2087" t="s">
        <v>87</v>
      </c>
      <c r="G2087" t="s">
        <v>24</v>
      </c>
      <c r="H2087" t="s">
        <v>20</v>
      </c>
    </row>
    <row r="2088" spans="1:8" x14ac:dyDescent="0.25">
      <c r="A2088" t="s">
        <v>23</v>
      </c>
      <c r="B2088" t="s">
        <v>86</v>
      </c>
      <c r="C2088">
        <v>2019</v>
      </c>
      <c r="D2088" s="1">
        <v>491670211.69919997</v>
      </c>
      <c r="E2088" s="2">
        <v>491.67020000000002</v>
      </c>
      <c r="F2088" t="s">
        <v>87</v>
      </c>
      <c r="G2088" t="s">
        <v>24</v>
      </c>
      <c r="H2088" t="s">
        <v>20</v>
      </c>
    </row>
    <row r="2089" spans="1:8" x14ac:dyDescent="0.25">
      <c r="A2089" t="s">
        <v>23</v>
      </c>
      <c r="B2089" t="s">
        <v>86</v>
      </c>
      <c r="C2089">
        <v>2020</v>
      </c>
      <c r="D2089" s="1">
        <v>494645944.91259998</v>
      </c>
      <c r="E2089" s="2">
        <v>494.64589999999998</v>
      </c>
      <c r="F2089" t="s">
        <v>87</v>
      </c>
      <c r="G2089" t="s">
        <v>24</v>
      </c>
      <c r="H2089" t="s">
        <v>20</v>
      </c>
    </row>
    <row r="2090" spans="1:8" x14ac:dyDescent="0.25">
      <c r="A2090" t="s">
        <v>23</v>
      </c>
      <c r="B2090" t="s">
        <v>86</v>
      </c>
      <c r="C2090">
        <v>2021</v>
      </c>
      <c r="D2090" s="1">
        <v>468493159.55680001</v>
      </c>
      <c r="E2090" s="2">
        <v>468.4932</v>
      </c>
      <c r="F2090" t="s">
        <v>87</v>
      </c>
      <c r="G2090" t="s">
        <v>24</v>
      </c>
      <c r="H2090" t="s">
        <v>20</v>
      </c>
    </row>
    <row r="2091" spans="1:8" x14ac:dyDescent="0.25">
      <c r="A2091" t="s">
        <v>23</v>
      </c>
      <c r="B2091" t="s">
        <v>86</v>
      </c>
      <c r="C2091">
        <v>2022</v>
      </c>
      <c r="D2091" s="1">
        <v>486998874.88499999</v>
      </c>
      <c r="E2091" s="2">
        <v>486.99889999999999</v>
      </c>
      <c r="F2091" t="s">
        <v>87</v>
      </c>
      <c r="G2091" t="s">
        <v>24</v>
      </c>
      <c r="H2091" t="s">
        <v>20</v>
      </c>
    </row>
    <row r="2092" spans="1:8" x14ac:dyDescent="0.25">
      <c r="A2092" t="s">
        <v>23</v>
      </c>
      <c r="B2092" t="s">
        <v>86</v>
      </c>
      <c r="C2092">
        <v>2023</v>
      </c>
      <c r="D2092" s="1">
        <v>436738364.35280001</v>
      </c>
      <c r="E2092" s="2">
        <v>436.73840000000001</v>
      </c>
      <c r="F2092" t="s">
        <v>87</v>
      </c>
      <c r="G2092" t="s">
        <v>24</v>
      </c>
      <c r="H2092" t="s">
        <v>20</v>
      </c>
    </row>
    <row r="2093" spans="1:8" x14ac:dyDescent="0.25">
      <c r="A2093" t="s">
        <v>25</v>
      </c>
      <c r="B2093" t="s">
        <v>86</v>
      </c>
      <c r="C2093">
        <v>2018</v>
      </c>
      <c r="D2093" s="1">
        <v>261094649.49950001</v>
      </c>
      <c r="E2093" s="2">
        <v>261.09460000000001</v>
      </c>
      <c r="F2093" t="s">
        <v>87</v>
      </c>
      <c r="G2093" t="s">
        <v>26</v>
      </c>
      <c r="H2093" t="s">
        <v>20</v>
      </c>
    </row>
    <row r="2094" spans="1:8" x14ac:dyDescent="0.25">
      <c r="A2094" t="s">
        <v>25</v>
      </c>
      <c r="B2094" t="s">
        <v>86</v>
      </c>
      <c r="C2094">
        <v>2019</v>
      </c>
      <c r="D2094" s="1">
        <v>289979213.07700002</v>
      </c>
      <c r="E2094" s="2">
        <v>289.97919999999999</v>
      </c>
      <c r="F2094" t="s">
        <v>87</v>
      </c>
      <c r="G2094" t="s">
        <v>26</v>
      </c>
      <c r="H2094" t="s">
        <v>20</v>
      </c>
    </row>
    <row r="2095" spans="1:8" x14ac:dyDescent="0.25">
      <c r="A2095" t="s">
        <v>25</v>
      </c>
      <c r="B2095" t="s">
        <v>86</v>
      </c>
      <c r="C2095">
        <v>2020</v>
      </c>
      <c r="D2095" s="1">
        <v>316198446.18980002</v>
      </c>
      <c r="E2095" s="2">
        <v>316.19839999999999</v>
      </c>
      <c r="F2095" t="s">
        <v>87</v>
      </c>
      <c r="G2095" t="s">
        <v>26</v>
      </c>
      <c r="H2095" t="s">
        <v>20</v>
      </c>
    </row>
    <row r="2096" spans="1:8" x14ac:dyDescent="0.25">
      <c r="A2096" t="s">
        <v>25</v>
      </c>
      <c r="B2096" t="s">
        <v>86</v>
      </c>
      <c r="C2096">
        <v>2021</v>
      </c>
      <c r="D2096" s="1">
        <v>265834621.60859999</v>
      </c>
      <c r="E2096" s="2">
        <v>265.83460000000002</v>
      </c>
      <c r="F2096" t="s">
        <v>87</v>
      </c>
      <c r="G2096" t="s">
        <v>26</v>
      </c>
      <c r="H2096" t="s">
        <v>20</v>
      </c>
    </row>
    <row r="2097" spans="1:8" x14ac:dyDescent="0.25">
      <c r="A2097" t="s">
        <v>25</v>
      </c>
      <c r="B2097" t="s">
        <v>86</v>
      </c>
      <c r="C2097">
        <v>2022</v>
      </c>
      <c r="D2097" s="1">
        <v>303589746.21759999</v>
      </c>
      <c r="E2097" s="2">
        <v>303.58969999999999</v>
      </c>
      <c r="F2097" t="s">
        <v>87</v>
      </c>
      <c r="G2097" t="s">
        <v>26</v>
      </c>
      <c r="H2097" t="s">
        <v>20</v>
      </c>
    </row>
    <row r="2098" spans="1:8" x14ac:dyDescent="0.25">
      <c r="A2098" t="s">
        <v>25</v>
      </c>
      <c r="B2098" t="s">
        <v>86</v>
      </c>
      <c r="C2098">
        <v>2023</v>
      </c>
      <c r="D2098" s="1">
        <v>283731921.41790003</v>
      </c>
      <c r="E2098" s="2">
        <v>283.7319</v>
      </c>
      <c r="F2098" t="s">
        <v>87</v>
      </c>
      <c r="G2098" t="s">
        <v>26</v>
      </c>
      <c r="H2098" t="s">
        <v>20</v>
      </c>
    </row>
    <row r="2099" spans="1:8" x14ac:dyDescent="0.25">
      <c r="A2099" t="s">
        <v>27</v>
      </c>
      <c r="B2099" t="s">
        <v>86</v>
      </c>
      <c r="C2099">
        <v>2018</v>
      </c>
      <c r="D2099" s="1">
        <v>211144182.7299</v>
      </c>
      <c r="E2099" s="2">
        <v>211.14420000000001</v>
      </c>
      <c r="F2099" t="s">
        <v>87</v>
      </c>
      <c r="G2099" t="s">
        <v>28</v>
      </c>
      <c r="H2099" t="s">
        <v>20</v>
      </c>
    </row>
    <row r="2100" spans="1:8" x14ac:dyDescent="0.25">
      <c r="A2100" t="s">
        <v>27</v>
      </c>
      <c r="B2100" t="s">
        <v>86</v>
      </c>
      <c r="C2100">
        <v>2019</v>
      </c>
      <c r="D2100" s="1">
        <v>253342662.45930001</v>
      </c>
      <c r="E2100" s="2">
        <v>253.34270000000001</v>
      </c>
      <c r="F2100" t="s">
        <v>87</v>
      </c>
      <c r="G2100" t="s">
        <v>28</v>
      </c>
      <c r="H2100" t="s">
        <v>20</v>
      </c>
    </row>
    <row r="2101" spans="1:8" x14ac:dyDescent="0.25">
      <c r="A2101" t="s">
        <v>27</v>
      </c>
      <c r="B2101" t="s">
        <v>86</v>
      </c>
      <c r="C2101">
        <v>2020</v>
      </c>
      <c r="D2101" s="1">
        <v>280681494.33520001</v>
      </c>
      <c r="E2101" s="2">
        <v>280.68150000000003</v>
      </c>
      <c r="F2101" t="s">
        <v>87</v>
      </c>
      <c r="G2101" t="s">
        <v>28</v>
      </c>
      <c r="H2101" t="s">
        <v>20</v>
      </c>
    </row>
    <row r="2102" spans="1:8" x14ac:dyDescent="0.25">
      <c r="A2102" t="s">
        <v>27</v>
      </c>
      <c r="B2102" t="s">
        <v>86</v>
      </c>
      <c r="C2102">
        <v>2021</v>
      </c>
      <c r="D2102" s="1">
        <v>322585779.99980003</v>
      </c>
      <c r="E2102" s="2">
        <v>322.58580000000001</v>
      </c>
      <c r="F2102" t="s">
        <v>87</v>
      </c>
      <c r="G2102" t="s">
        <v>28</v>
      </c>
      <c r="H2102" t="s">
        <v>20</v>
      </c>
    </row>
    <row r="2103" spans="1:8" x14ac:dyDescent="0.25">
      <c r="A2103" t="s">
        <v>27</v>
      </c>
      <c r="B2103" t="s">
        <v>86</v>
      </c>
      <c r="C2103">
        <v>2022</v>
      </c>
      <c r="D2103" s="1">
        <v>283052975.3391</v>
      </c>
      <c r="E2103" s="2">
        <v>283.053</v>
      </c>
      <c r="F2103" t="s">
        <v>87</v>
      </c>
      <c r="G2103" t="s">
        <v>28</v>
      </c>
      <c r="H2103" t="s">
        <v>20</v>
      </c>
    </row>
    <row r="2104" spans="1:8" x14ac:dyDescent="0.25">
      <c r="A2104" t="s">
        <v>27</v>
      </c>
      <c r="B2104" t="s">
        <v>86</v>
      </c>
      <c r="C2104">
        <v>2023</v>
      </c>
      <c r="D2104" s="1">
        <v>228059539.83059999</v>
      </c>
      <c r="E2104" s="2">
        <v>228.05950000000001</v>
      </c>
      <c r="F2104" t="s">
        <v>87</v>
      </c>
      <c r="G2104" t="s">
        <v>28</v>
      </c>
      <c r="H2104" t="s">
        <v>20</v>
      </c>
    </row>
    <row r="2105" spans="1:8" x14ac:dyDescent="0.25">
      <c r="A2105" t="s">
        <v>29</v>
      </c>
      <c r="B2105" t="s">
        <v>86</v>
      </c>
      <c r="C2105">
        <v>2018</v>
      </c>
      <c r="D2105" s="1">
        <v>1196811893.0762</v>
      </c>
      <c r="E2105" s="2">
        <v>1196.8118999999999</v>
      </c>
      <c r="F2105" t="s">
        <v>87</v>
      </c>
      <c r="G2105" t="s">
        <v>30</v>
      </c>
      <c r="H2105" t="s">
        <v>20</v>
      </c>
    </row>
    <row r="2106" spans="1:8" x14ac:dyDescent="0.25">
      <c r="A2106" t="s">
        <v>29</v>
      </c>
      <c r="B2106" t="s">
        <v>86</v>
      </c>
      <c r="C2106">
        <v>2019</v>
      </c>
      <c r="D2106" s="1">
        <v>1139321227.1552</v>
      </c>
      <c r="E2106" s="2">
        <v>1139.3212000000001</v>
      </c>
      <c r="F2106" t="s">
        <v>87</v>
      </c>
      <c r="G2106" t="s">
        <v>30</v>
      </c>
      <c r="H2106" t="s">
        <v>20</v>
      </c>
    </row>
    <row r="2107" spans="1:8" x14ac:dyDescent="0.25">
      <c r="A2107" t="s">
        <v>29</v>
      </c>
      <c r="B2107" t="s">
        <v>86</v>
      </c>
      <c r="C2107">
        <v>2020</v>
      </c>
      <c r="D2107" s="1">
        <v>1152637809.9261999</v>
      </c>
      <c r="E2107" s="2">
        <v>1152.6378</v>
      </c>
      <c r="F2107" t="s">
        <v>87</v>
      </c>
      <c r="G2107" t="s">
        <v>30</v>
      </c>
      <c r="H2107" t="s">
        <v>20</v>
      </c>
    </row>
    <row r="2108" spans="1:8" x14ac:dyDescent="0.25">
      <c r="A2108" t="s">
        <v>29</v>
      </c>
      <c r="B2108" t="s">
        <v>86</v>
      </c>
      <c r="C2108">
        <v>2021</v>
      </c>
      <c r="D2108" s="1">
        <v>1157477408.1240001</v>
      </c>
      <c r="E2108" s="2">
        <v>1157.4774</v>
      </c>
      <c r="F2108" t="s">
        <v>87</v>
      </c>
      <c r="G2108" t="s">
        <v>30</v>
      </c>
      <c r="H2108" t="s">
        <v>20</v>
      </c>
    </row>
    <row r="2109" spans="1:8" x14ac:dyDescent="0.25">
      <c r="A2109" t="s">
        <v>29</v>
      </c>
      <c r="B2109" t="s">
        <v>86</v>
      </c>
      <c r="C2109">
        <v>2022</v>
      </c>
      <c r="D2109" s="1">
        <v>1197600651.1235001</v>
      </c>
      <c r="E2109" s="2">
        <v>1197.6007</v>
      </c>
      <c r="F2109" t="s">
        <v>87</v>
      </c>
      <c r="G2109" t="s">
        <v>30</v>
      </c>
      <c r="H2109" t="s">
        <v>20</v>
      </c>
    </row>
    <row r="2110" spans="1:8" x14ac:dyDescent="0.25">
      <c r="A2110" t="s">
        <v>29</v>
      </c>
      <c r="B2110" t="s">
        <v>86</v>
      </c>
      <c r="C2110">
        <v>2023</v>
      </c>
      <c r="D2110" s="1">
        <v>1133692881.1110001</v>
      </c>
      <c r="E2110" s="2">
        <v>1133.6929</v>
      </c>
      <c r="F2110" t="s">
        <v>87</v>
      </c>
      <c r="G2110" t="s">
        <v>30</v>
      </c>
      <c r="H2110" t="s">
        <v>20</v>
      </c>
    </row>
    <row r="2111" spans="1:8" x14ac:dyDescent="0.25">
      <c r="A2111" t="s">
        <v>31</v>
      </c>
      <c r="B2111" t="s">
        <v>86</v>
      </c>
      <c r="C2111">
        <v>2018</v>
      </c>
      <c r="D2111" s="1">
        <v>534318359.48729998</v>
      </c>
      <c r="E2111" s="2">
        <v>534.3184</v>
      </c>
      <c r="F2111" t="s">
        <v>87</v>
      </c>
      <c r="G2111" t="s">
        <v>32</v>
      </c>
      <c r="H2111" t="s">
        <v>20</v>
      </c>
    </row>
    <row r="2112" spans="1:8" x14ac:dyDescent="0.25">
      <c r="A2112" t="s">
        <v>31</v>
      </c>
      <c r="B2112" t="s">
        <v>86</v>
      </c>
      <c r="C2112">
        <v>2019</v>
      </c>
      <c r="D2112" s="1">
        <v>475489009.56629997</v>
      </c>
      <c r="E2112" s="2">
        <v>475.48899999999998</v>
      </c>
      <c r="F2112" t="s">
        <v>87</v>
      </c>
      <c r="G2112" t="s">
        <v>32</v>
      </c>
      <c r="H2112" t="s">
        <v>20</v>
      </c>
    </row>
    <row r="2113" spans="1:8" x14ac:dyDescent="0.25">
      <c r="A2113" t="s">
        <v>31</v>
      </c>
      <c r="B2113" t="s">
        <v>86</v>
      </c>
      <c r="C2113">
        <v>2020</v>
      </c>
      <c r="D2113" s="1">
        <v>566822946.81809998</v>
      </c>
      <c r="E2113" s="2">
        <v>566.8229</v>
      </c>
      <c r="F2113" t="s">
        <v>87</v>
      </c>
      <c r="G2113" t="s">
        <v>32</v>
      </c>
      <c r="H2113" t="s">
        <v>20</v>
      </c>
    </row>
    <row r="2114" spans="1:8" x14ac:dyDescent="0.25">
      <c r="A2114" t="s">
        <v>31</v>
      </c>
      <c r="B2114" t="s">
        <v>86</v>
      </c>
      <c r="C2114">
        <v>2021</v>
      </c>
      <c r="D2114" s="1">
        <v>578010159.51349998</v>
      </c>
      <c r="E2114" s="2">
        <v>578.01020000000005</v>
      </c>
      <c r="F2114" t="s">
        <v>87</v>
      </c>
      <c r="G2114" t="s">
        <v>32</v>
      </c>
      <c r="H2114" t="s">
        <v>20</v>
      </c>
    </row>
    <row r="2115" spans="1:8" x14ac:dyDescent="0.25">
      <c r="A2115" t="s">
        <v>31</v>
      </c>
      <c r="B2115" t="s">
        <v>86</v>
      </c>
      <c r="C2115">
        <v>2022</v>
      </c>
      <c r="D2115" s="1">
        <v>684228450.19350004</v>
      </c>
      <c r="E2115" s="2">
        <v>684.22850000000005</v>
      </c>
      <c r="F2115" t="s">
        <v>87</v>
      </c>
      <c r="G2115" t="s">
        <v>32</v>
      </c>
      <c r="H2115" t="s">
        <v>20</v>
      </c>
    </row>
    <row r="2116" spans="1:8" x14ac:dyDescent="0.25">
      <c r="A2116" t="s">
        <v>31</v>
      </c>
      <c r="B2116" t="s">
        <v>86</v>
      </c>
      <c r="C2116">
        <v>2023</v>
      </c>
      <c r="D2116" s="1">
        <v>718505992.50510001</v>
      </c>
      <c r="E2116" s="2">
        <v>718.50599999999997</v>
      </c>
      <c r="F2116" t="s">
        <v>87</v>
      </c>
      <c r="G2116" t="s">
        <v>32</v>
      </c>
      <c r="H2116" t="s">
        <v>20</v>
      </c>
    </row>
    <row r="2117" spans="1:8" x14ac:dyDescent="0.25">
      <c r="A2117" t="s">
        <v>33</v>
      </c>
      <c r="B2117" t="s">
        <v>86</v>
      </c>
      <c r="C2117">
        <v>2018</v>
      </c>
      <c r="D2117" s="1">
        <v>499042729.39130002</v>
      </c>
      <c r="E2117" s="2">
        <v>499.04270000000002</v>
      </c>
      <c r="F2117" t="s">
        <v>87</v>
      </c>
      <c r="G2117" t="s">
        <v>34</v>
      </c>
      <c r="H2117" t="s">
        <v>20</v>
      </c>
    </row>
    <row r="2118" spans="1:8" x14ac:dyDescent="0.25">
      <c r="A2118" t="s">
        <v>33</v>
      </c>
      <c r="B2118" t="s">
        <v>86</v>
      </c>
      <c r="C2118">
        <v>2019</v>
      </c>
      <c r="D2118" s="1">
        <v>205167927.52489999</v>
      </c>
      <c r="E2118" s="2">
        <v>205.1679</v>
      </c>
      <c r="F2118" t="s">
        <v>87</v>
      </c>
      <c r="G2118" t="s">
        <v>34</v>
      </c>
      <c r="H2118" t="s">
        <v>20</v>
      </c>
    </row>
    <row r="2119" spans="1:8" x14ac:dyDescent="0.25">
      <c r="A2119" t="s">
        <v>33</v>
      </c>
      <c r="B2119" t="s">
        <v>86</v>
      </c>
      <c r="C2119">
        <v>2021</v>
      </c>
      <c r="D2119" s="1">
        <v>811319209.6947</v>
      </c>
      <c r="E2119" s="2">
        <v>811.31920000000002</v>
      </c>
      <c r="F2119" t="s">
        <v>87</v>
      </c>
      <c r="G2119" t="s">
        <v>34</v>
      </c>
      <c r="H2119" t="s">
        <v>20</v>
      </c>
    </row>
    <row r="2120" spans="1:8" x14ac:dyDescent="0.25">
      <c r="A2120" t="s">
        <v>33</v>
      </c>
      <c r="B2120" t="s">
        <v>86</v>
      </c>
      <c r="C2120">
        <v>2022</v>
      </c>
      <c r="D2120" s="1">
        <v>1130730670.2952001</v>
      </c>
      <c r="E2120" s="2">
        <v>1130.7307000000001</v>
      </c>
      <c r="F2120" t="s">
        <v>87</v>
      </c>
      <c r="G2120" t="s">
        <v>34</v>
      </c>
      <c r="H2120" t="s">
        <v>20</v>
      </c>
    </row>
    <row r="2121" spans="1:8" x14ac:dyDescent="0.25">
      <c r="A2121" t="s">
        <v>33</v>
      </c>
      <c r="B2121" t="s">
        <v>86</v>
      </c>
      <c r="C2121">
        <v>2023</v>
      </c>
      <c r="D2121" s="1">
        <v>1120091140.6266999</v>
      </c>
      <c r="E2121" s="2">
        <v>1120.0911000000001</v>
      </c>
      <c r="F2121" t="s">
        <v>87</v>
      </c>
      <c r="G2121" t="s">
        <v>34</v>
      </c>
      <c r="H2121" t="s">
        <v>20</v>
      </c>
    </row>
    <row r="2122" spans="1:8" x14ac:dyDescent="0.25">
      <c r="A2122" t="s">
        <v>35</v>
      </c>
      <c r="B2122" t="s">
        <v>86</v>
      </c>
      <c r="C2122">
        <v>2018</v>
      </c>
      <c r="D2122" s="1">
        <v>4652634726.0623999</v>
      </c>
      <c r="E2122" s="2">
        <v>4652.6346999999996</v>
      </c>
      <c r="F2122" t="s">
        <v>87</v>
      </c>
      <c r="G2122" t="s">
        <v>36</v>
      </c>
      <c r="H2122" t="s">
        <v>20</v>
      </c>
    </row>
    <row r="2123" spans="1:8" x14ac:dyDescent="0.25">
      <c r="A2123" t="s">
        <v>35</v>
      </c>
      <c r="B2123" t="s">
        <v>86</v>
      </c>
      <c r="C2123">
        <v>2019</v>
      </c>
      <c r="D2123" s="1">
        <v>4964195154.7798004</v>
      </c>
      <c r="E2123" s="2">
        <v>4964.1952000000001</v>
      </c>
      <c r="F2123" t="s">
        <v>87</v>
      </c>
      <c r="G2123" t="s">
        <v>36</v>
      </c>
      <c r="H2123" t="s">
        <v>20</v>
      </c>
    </row>
    <row r="2124" spans="1:8" x14ac:dyDescent="0.25">
      <c r="A2124" t="s">
        <v>35</v>
      </c>
      <c r="B2124" t="s">
        <v>86</v>
      </c>
      <c r="C2124">
        <v>2020</v>
      </c>
      <c r="D2124" s="1">
        <v>5145801864.4771004</v>
      </c>
      <c r="E2124" s="2">
        <v>5145.8019000000004</v>
      </c>
      <c r="F2124" t="s">
        <v>87</v>
      </c>
      <c r="G2124" t="s">
        <v>36</v>
      </c>
      <c r="H2124" t="s">
        <v>20</v>
      </c>
    </row>
    <row r="2125" spans="1:8" x14ac:dyDescent="0.25">
      <c r="A2125" t="s">
        <v>35</v>
      </c>
      <c r="B2125" t="s">
        <v>86</v>
      </c>
      <c r="C2125">
        <v>2021</v>
      </c>
      <c r="D2125" s="1">
        <v>5155446640.6082001</v>
      </c>
      <c r="E2125" s="2">
        <v>5155.4466000000002</v>
      </c>
      <c r="F2125" t="s">
        <v>87</v>
      </c>
      <c r="G2125" t="s">
        <v>36</v>
      </c>
      <c r="H2125" t="s">
        <v>20</v>
      </c>
    </row>
    <row r="2126" spans="1:8" x14ac:dyDescent="0.25">
      <c r="A2126" t="s">
        <v>35</v>
      </c>
      <c r="B2126" t="s">
        <v>86</v>
      </c>
      <c r="C2126">
        <v>2022</v>
      </c>
      <c r="D2126" s="1">
        <v>5048191390.8107996</v>
      </c>
      <c r="E2126" s="2">
        <v>5048.1913999999997</v>
      </c>
      <c r="F2126" t="s">
        <v>87</v>
      </c>
      <c r="G2126" t="s">
        <v>36</v>
      </c>
      <c r="H2126" t="s">
        <v>20</v>
      </c>
    </row>
    <row r="2127" spans="1:8" x14ac:dyDescent="0.25">
      <c r="A2127" t="s">
        <v>35</v>
      </c>
      <c r="B2127" t="s">
        <v>86</v>
      </c>
      <c r="C2127">
        <v>2023</v>
      </c>
      <c r="D2127" s="1">
        <v>4594775011.7405996</v>
      </c>
      <c r="E2127" s="2">
        <v>4594.7749999999996</v>
      </c>
      <c r="F2127" t="s">
        <v>87</v>
      </c>
      <c r="G2127" t="s">
        <v>36</v>
      </c>
      <c r="H2127" t="s">
        <v>20</v>
      </c>
    </row>
    <row r="2128" spans="1:8" x14ac:dyDescent="0.25">
      <c r="A2128" t="s">
        <v>37</v>
      </c>
      <c r="B2128" t="s">
        <v>86</v>
      </c>
      <c r="C2128">
        <v>2018</v>
      </c>
      <c r="D2128" s="1">
        <v>10100467633.302401</v>
      </c>
      <c r="E2128" s="2">
        <v>10100.4676</v>
      </c>
      <c r="F2128" t="s">
        <v>87</v>
      </c>
      <c r="G2128" t="s">
        <v>38</v>
      </c>
      <c r="H2128" t="s">
        <v>39</v>
      </c>
    </row>
    <row r="2129" spans="1:8" x14ac:dyDescent="0.25">
      <c r="A2129" t="s">
        <v>37</v>
      </c>
      <c r="B2129" t="s">
        <v>86</v>
      </c>
      <c r="C2129">
        <v>2019</v>
      </c>
      <c r="D2129" s="1">
        <v>11047035999.394501</v>
      </c>
      <c r="E2129" s="2">
        <v>11047.036</v>
      </c>
      <c r="F2129" t="s">
        <v>87</v>
      </c>
      <c r="G2129" t="s">
        <v>38</v>
      </c>
      <c r="H2129" t="s">
        <v>39</v>
      </c>
    </row>
    <row r="2130" spans="1:8" x14ac:dyDescent="0.25">
      <c r="A2130" t="s">
        <v>37</v>
      </c>
      <c r="B2130" t="s">
        <v>86</v>
      </c>
      <c r="C2130">
        <v>2020</v>
      </c>
      <c r="D2130" s="1">
        <v>13284342281.299601</v>
      </c>
      <c r="E2130" s="2">
        <v>13284.3423</v>
      </c>
      <c r="F2130" t="s">
        <v>87</v>
      </c>
      <c r="G2130" t="s">
        <v>38</v>
      </c>
      <c r="H2130" t="s">
        <v>39</v>
      </c>
    </row>
    <row r="2131" spans="1:8" x14ac:dyDescent="0.25">
      <c r="A2131" t="s">
        <v>37</v>
      </c>
      <c r="B2131" t="s">
        <v>86</v>
      </c>
      <c r="C2131">
        <v>2021</v>
      </c>
      <c r="D2131" s="1">
        <v>14169835706.844601</v>
      </c>
      <c r="E2131" s="2">
        <v>14169.8357</v>
      </c>
      <c r="F2131" t="s">
        <v>87</v>
      </c>
      <c r="G2131" t="s">
        <v>38</v>
      </c>
      <c r="H2131" t="s">
        <v>39</v>
      </c>
    </row>
    <row r="2132" spans="1:8" x14ac:dyDescent="0.25">
      <c r="A2132" t="s">
        <v>37</v>
      </c>
      <c r="B2132" t="s">
        <v>86</v>
      </c>
      <c r="C2132">
        <v>2022</v>
      </c>
      <c r="D2132" s="1">
        <v>13665899025.559799</v>
      </c>
      <c r="E2132" s="2">
        <v>13665.898999999999</v>
      </c>
      <c r="F2132" t="s">
        <v>87</v>
      </c>
      <c r="G2132" t="s">
        <v>38</v>
      </c>
      <c r="H2132" t="s">
        <v>39</v>
      </c>
    </row>
    <row r="2133" spans="1:8" x14ac:dyDescent="0.25">
      <c r="A2133" t="s">
        <v>37</v>
      </c>
      <c r="B2133" t="s">
        <v>86</v>
      </c>
      <c r="C2133">
        <v>2023</v>
      </c>
      <c r="D2133" s="1">
        <v>11687118014.854799</v>
      </c>
      <c r="E2133" s="2">
        <v>11687.118</v>
      </c>
      <c r="F2133" t="s">
        <v>87</v>
      </c>
      <c r="G2133" t="s">
        <v>38</v>
      </c>
      <c r="H2133" t="s">
        <v>39</v>
      </c>
    </row>
    <row r="2134" spans="1:8" x14ac:dyDescent="0.25">
      <c r="A2134" t="s">
        <v>59</v>
      </c>
      <c r="B2134" t="s">
        <v>86</v>
      </c>
      <c r="C2134">
        <v>2018</v>
      </c>
      <c r="D2134" s="1">
        <v>1091449609.1452</v>
      </c>
      <c r="E2134" s="2">
        <v>1091.4495999999999</v>
      </c>
      <c r="F2134" t="s">
        <v>87</v>
      </c>
      <c r="G2134" t="s">
        <v>60</v>
      </c>
      <c r="H2134" t="s">
        <v>39</v>
      </c>
    </row>
    <row r="2135" spans="1:8" x14ac:dyDescent="0.25">
      <c r="A2135" t="s">
        <v>59</v>
      </c>
      <c r="B2135" t="s">
        <v>86</v>
      </c>
      <c r="C2135">
        <v>2019</v>
      </c>
      <c r="D2135" s="1">
        <v>1104361974.0411</v>
      </c>
      <c r="E2135" s="2">
        <v>1104.3620000000001</v>
      </c>
      <c r="F2135" t="s">
        <v>87</v>
      </c>
      <c r="G2135" t="s">
        <v>60</v>
      </c>
      <c r="H2135" t="s">
        <v>39</v>
      </c>
    </row>
    <row r="2136" spans="1:8" x14ac:dyDescent="0.25">
      <c r="A2136" t="s">
        <v>59</v>
      </c>
      <c r="B2136" t="s">
        <v>86</v>
      </c>
      <c r="C2136">
        <v>2020</v>
      </c>
      <c r="D2136" s="1">
        <v>1105294568.3039999</v>
      </c>
      <c r="E2136" s="2">
        <v>1105.2945999999999</v>
      </c>
      <c r="F2136" t="s">
        <v>87</v>
      </c>
      <c r="G2136" t="s">
        <v>60</v>
      </c>
      <c r="H2136" t="s">
        <v>39</v>
      </c>
    </row>
    <row r="2137" spans="1:8" x14ac:dyDescent="0.25">
      <c r="A2137" t="s">
        <v>59</v>
      </c>
      <c r="B2137" t="s">
        <v>86</v>
      </c>
      <c r="C2137">
        <v>2021</v>
      </c>
      <c r="D2137" s="1">
        <v>948757558.73440003</v>
      </c>
      <c r="E2137" s="2">
        <v>948.75760000000002</v>
      </c>
      <c r="F2137" t="s">
        <v>87</v>
      </c>
      <c r="G2137" t="s">
        <v>60</v>
      </c>
      <c r="H2137" t="s">
        <v>39</v>
      </c>
    </row>
    <row r="2138" spans="1:8" x14ac:dyDescent="0.25">
      <c r="A2138" t="s">
        <v>59</v>
      </c>
      <c r="B2138" t="s">
        <v>86</v>
      </c>
      <c r="C2138">
        <v>2022</v>
      </c>
      <c r="D2138" s="1">
        <v>910800759.68690002</v>
      </c>
      <c r="E2138" s="2">
        <v>910.80079999999998</v>
      </c>
      <c r="F2138" t="s">
        <v>87</v>
      </c>
      <c r="G2138" t="s">
        <v>60</v>
      </c>
      <c r="H2138" t="s">
        <v>39</v>
      </c>
    </row>
    <row r="2139" spans="1:8" x14ac:dyDescent="0.25">
      <c r="A2139" t="s">
        <v>59</v>
      </c>
      <c r="B2139" t="s">
        <v>86</v>
      </c>
      <c r="C2139">
        <v>2023</v>
      </c>
      <c r="D2139" s="1">
        <v>940129804.28579998</v>
      </c>
      <c r="E2139" s="2">
        <v>940.12980000000005</v>
      </c>
      <c r="F2139" t="s">
        <v>87</v>
      </c>
      <c r="G2139" t="s">
        <v>60</v>
      </c>
      <c r="H2139" t="s">
        <v>39</v>
      </c>
    </row>
    <row r="2140" spans="1:8" x14ac:dyDescent="0.25">
      <c r="A2140" t="s">
        <v>70</v>
      </c>
      <c r="B2140" t="s">
        <v>86</v>
      </c>
      <c r="C2140">
        <v>2018</v>
      </c>
      <c r="D2140" s="1">
        <v>587220776.82130003</v>
      </c>
      <c r="E2140" s="2">
        <v>587.22080000000005</v>
      </c>
      <c r="F2140" t="s">
        <v>87</v>
      </c>
      <c r="G2140" t="s">
        <v>71</v>
      </c>
      <c r="H2140" t="s">
        <v>39</v>
      </c>
    </row>
    <row r="2141" spans="1:8" x14ac:dyDescent="0.25">
      <c r="A2141" t="s">
        <v>70</v>
      </c>
      <c r="B2141" t="s">
        <v>86</v>
      </c>
      <c r="C2141">
        <v>2019</v>
      </c>
      <c r="D2141" s="1">
        <v>629835406.43599999</v>
      </c>
      <c r="E2141" s="2">
        <v>629.83540000000005</v>
      </c>
      <c r="F2141" t="s">
        <v>87</v>
      </c>
      <c r="G2141" t="s">
        <v>71</v>
      </c>
      <c r="H2141" t="s">
        <v>39</v>
      </c>
    </row>
    <row r="2142" spans="1:8" x14ac:dyDescent="0.25">
      <c r="A2142" t="s">
        <v>70</v>
      </c>
      <c r="B2142" t="s">
        <v>86</v>
      </c>
      <c r="C2142">
        <v>2020</v>
      </c>
      <c r="D2142" s="1">
        <v>640358468.61699998</v>
      </c>
      <c r="E2142" s="2">
        <v>640.35850000000005</v>
      </c>
      <c r="F2142" t="s">
        <v>87</v>
      </c>
      <c r="G2142" t="s">
        <v>71</v>
      </c>
      <c r="H2142" t="s">
        <v>39</v>
      </c>
    </row>
    <row r="2143" spans="1:8" x14ac:dyDescent="0.25">
      <c r="A2143" t="s">
        <v>70</v>
      </c>
      <c r="B2143" t="s">
        <v>86</v>
      </c>
      <c r="C2143">
        <v>2021</v>
      </c>
      <c r="D2143" s="1">
        <v>627209905.14170003</v>
      </c>
      <c r="E2143" s="2">
        <v>627.20989999999995</v>
      </c>
      <c r="F2143" t="s">
        <v>87</v>
      </c>
      <c r="G2143" t="s">
        <v>71</v>
      </c>
      <c r="H2143" t="s">
        <v>39</v>
      </c>
    </row>
    <row r="2144" spans="1:8" x14ac:dyDescent="0.25">
      <c r="A2144" t="s">
        <v>70</v>
      </c>
      <c r="B2144" t="s">
        <v>86</v>
      </c>
      <c r="C2144">
        <v>2022</v>
      </c>
      <c r="D2144" s="1">
        <v>576771049.81219995</v>
      </c>
      <c r="E2144" s="2">
        <v>576.77099999999996</v>
      </c>
      <c r="F2144" t="s">
        <v>87</v>
      </c>
      <c r="G2144" t="s">
        <v>71</v>
      </c>
      <c r="H2144" t="s">
        <v>39</v>
      </c>
    </row>
    <row r="2145" spans="1:8" x14ac:dyDescent="0.25">
      <c r="A2145" t="s">
        <v>70</v>
      </c>
      <c r="B2145" t="s">
        <v>86</v>
      </c>
      <c r="C2145">
        <v>2023</v>
      </c>
      <c r="D2145" s="1">
        <v>558036979.69270003</v>
      </c>
      <c r="E2145" s="2">
        <v>558.03700000000003</v>
      </c>
      <c r="F2145" t="s">
        <v>87</v>
      </c>
      <c r="G2145" t="s">
        <v>71</v>
      </c>
      <c r="H2145" t="s">
        <v>39</v>
      </c>
    </row>
    <row r="2146" spans="1:8" x14ac:dyDescent="0.25">
      <c r="A2146" t="s">
        <v>40</v>
      </c>
      <c r="B2146" t="s">
        <v>86</v>
      </c>
      <c r="C2146">
        <v>2018</v>
      </c>
      <c r="D2146" s="1">
        <v>12668005680.1028</v>
      </c>
      <c r="E2146" s="2">
        <v>12668.0057</v>
      </c>
      <c r="F2146" t="s">
        <v>87</v>
      </c>
      <c r="G2146" t="s">
        <v>41</v>
      </c>
      <c r="H2146" t="s">
        <v>39</v>
      </c>
    </row>
    <row r="2147" spans="1:8" x14ac:dyDescent="0.25">
      <c r="A2147" t="s">
        <v>40</v>
      </c>
      <c r="B2147" t="s">
        <v>86</v>
      </c>
      <c r="C2147">
        <v>2019</v>
      </c>
      <c r="D2147" s="1">
        <v>14562149514.213301</v>
      </c>
      <c r="E2147" s="2">
        <v>14562.1495</v>
      </c>
      <c r="F2147" t="s">
        <v>87</v>
      </c>
      <c r="G2147" t="s">
        <v>41</v>
      </c>
      <c r="H2147" t="s">
        <v>39</v>
      </c>
    </row>
    <row r="2148" spans="1:8" x14ac:dyDescent="0.25">
      <c r="A2148" t="s">
        <v>40</v>
      </c>
      <c r="B2148" t="s">
        <v>86</v>
      </c>
      <c r="C2148">
        <v>2020</v>
      </c>
      <c r="D2148" s="1">
        <v>17227515588.816002</v>
      </c>
      <c r="E2148" s="2">
        <v>17227.515599999999</v>
      </c>
      <c r="F2148" t="s">
        <v>87</v>
      </c>
      <c r="G2148" t="s">
        <v>41</v>
      </c>
      <c r="H2148" t="s">
        <v>39</v>
      </c>
    </row>
    <row r="2149" spans="1:8" x14ac:dyDescent="0.25">
      <c r="A2149" t="s">
        <v>40</v>
      </c>
      <c r="B2149" t="s">
        <v>86</v>
      </c>
      <c r="C2149">
        <v>2021</v>
      </c>
      <c r="D2149" s="1">
        <v>17353126132.424999</v>
      </c>
      <c r="E2149" s="2">
        <v>17353.126100000001</v>
      </c>
      <c r="F2149" t="s">
        <v>87</v>
      </c>
      <c r="G2149" t="s">
        <v>41</v>
      </c>
      <c r="H2149" t="s">
        <v>39</v>
      </c>
    </row>
    <row r="2150" spans="1:8" x14ac:dyDescent="0.25">
      <c r="A2150" t="s">
        <v>40</v>
      </c>
      <c r="B2150" t="s">
        <v>86</v>
      </c>
      <c r="C2150">
        <v>2022</v>
      </c>
      <c r="D2150" s="1">
        <v>18589489607.1665</v>
      </c>
      <c r="E2150" s="2">
        <v>18589.489600000001</v>
      </c>
      <c r="F2150" t="s">
        <v>87</v>
      </c>
      <c r="G2150" t="s">
        <v>41</v>
      </c>
      <c r="H2150" t="s">
        <v>39</v>
      </c>
    </row>
    <row r="2151" spans="1:8" x14ac:dyDescent="0.25">
      <c r="A2151" t="s">
        <v>40</v>
      </c>
      <c r="B2151" t="s">
        <v>86</v>
      </c>
      <c r="C2151">
        <v>2023</v>
      </c>
      <c r="D2151" s="1">
        <v>15480912576.479099</v>
      </c>
      <c r="E2151" s="2">
        <v>15480.9126</v>
      </c>
      <c r="F2151" t="s">
        <v>87</v>
      </c>
      <c r="G2151" t="s">
        <v>41</v>
      </c>
      <c r="H2151" t="s">
        <v>39</v>
      </c>
    </row>
    <row r="2152" spans="1:8" x14ac:dyDescent="0.25">
      <c r="A2152" t="s">
        <v>42</v>
      </c>
      <c r="B2152" t="s">
        <v>86</v>
      </c>
      <c r="C2152">
        <v>2018</v>
      </c>
      <c r="D2152" s="1">
        <v>5410663749.0585003</v>
      </c>
      <c r="E2152" s="2">
        <v>5410.6637000000001</v>
      </c>
      <c r="F2152" t="s">
        <v>87</v>
      </c>
      <c r="G2152" t="s">
        <v>43</v>
      </c>
      <c r="H2152" t="s">
        <v>44</v>
      </c>
    </row>
    <row r="2153" spans="1:8" x14ac:dyDescent="0.25">
      <c r="A2153" t="s">
        <v>42</v>
      </c>
      <c r="B2153" t="s">
        <v>86</v>
      </c>
      <c r="C2153">
        <v>2019</v>
      </c>
      <c r="D2153" s="1">
        <v>5629976668.6267004</v>
      </c>
      <c r="E2153" s="2">
        <v>5629.9767000000002</v>
      </c>
      <c r="F2153" t="s">
        <v>87</v>
      </c>
      <c r="G2153" t="s">
        <v>43</v>
      </c>
      <c r="H2153" t="s">
        <v>44</v>
      </c>
    </row>
    <row r="2154" spans="1:8" x14ac:dyDescent="0.25">
      <c r="A2154" t="s">
        <v>42</v>
      </c>
      <c r="B2154" t="s">
        <v>86</v>
      </c>
      <c r="C2154">
        <v>2020</v>
      </c>
      <c r="D2154" s="1">
        <v>6872472398.5945997</v>
      </c>
      <c r="E2154" s="2">
        <v>6872.4723999999997</v>
      </c>
      <c r="F2154" t="s">
        <v>87</v>
      </c>
      <c r="G2154" t="s">
        <v>43</v>
      </c>
      <c r="H2154" t="s">
        <v>44</v>
      </c>
    </row>
    <row r="2155" spans="1:8" x14ac:dyDescent="0.25">
      <c r="A2155" t="s">
        <v>42</v>
      </c>
      <c r="B2155" t="s">
        <v>86</v>
      </c>
      <c r="C2155">
        <v>2021</v>
      </c>
      <c r="D2155" s="1">
        <v>6424750665.2236996</v>
      </c>
      <c r="E2155" s="2">
        <v>6424.7506999999996</v>
      </c>
      <c r="F2155" t="s">
        <v>87</v>
      </c>
      <c r="G2155" t="s">
        <v>43</v>
      </c>
      <c r="H2155" t="s">
        <v>44</v>
      </c>
    </row>
    <row r="2156" spans="1:8" x14ac:dyDescent="0.25">
      <c r="A2156" t="s">
        <v>42</v>
      </c>
      <c r="B2156" t="s">
        <v>86</v>
      </c>
      <c r="C2156">
        <v>2022</v>
      </c>
      <c r="D2156" s="1">
        <v>6319541432.9166002</v>
      </c>
      <c r="E2156" s="2">
        <v>6319.5414000000001</v>
      </c>
      <c r="F2156" t="s">
        <v>87</v>
      </c>
      <c r="G2156" t="s">
        <v>43</v>
      </c>
      <c r="H2156" t="s">
        <v>44</v>
      </c>
    </row>
    <row r="2157" spans="1:8" x14ac:dyDescent="0.25">
      <c r="A2157" t="s">
        <v>42</v>
      </c>
      <c r="B2157" t="s">
        <v>86</v>
      </c>
      <c r="C2157">
        <v>2023</v>
      </c>
      <c r="D2157" s="1">
        <v>5423422387.3441</v>
      </c>
      <c r="E2157" s="2">
        <v>5423.4224000000004</v>
      </c>
      <c r="F2157" t="s">
        <v>87</v>
      </c>
      <c r="G2157" t="s">
        <v>43</v>
      </c>
      <c r="H2157" t="s">
        <v>44</v>
      </c>
    </row>
    <row r="2158" spans="1:8" x14ac:dyDescent="0.25">
      <c r="A2158" t="s">
        <v>61</v>
      </c>
      <c r="B2158" t="s">
        <v>86</v>
      </c>
      <c r="C2158">
        <v>2018</v>
      </c>
      <c r="D2158" s="1">
        <v>1709050212.964</v>
      </c>
      <c r="E2158" s="2">
        <v>1709.0501999999999</v>
      </c>
      <c r="F2158" t="s">
        <v>87</v>
      </c>
      <c r="G2158" t="s">
        <v>62</v>
      </c>
      <c r="H2158" t="s">
        <v>44</v>
      </c>
    </row>
    <row r="2159" spans="1:8" x14ac:dyDescent="0.25">
      <c r="A2159" t="s">
        <v>61</v>
      </c>
      <c r="B2159" t="s">
        <v>86</v>
      </c>
      <c r="C2159">
        <v>2019</v>
      </c>
      <c r="D2159" s="1">
        <v>1956493889.1835001</v>
      </c>
      <c r="E2159" s="2">
        <v>1956.4938999999999</v>
      </c>
      <c r="F2159" t="s">
        <v>87</v>
      </c>
      <c r="G2159" t="s">
        <v>62</v>
      </c>
      <c r="H2159" t="s">
        <v>44</v>
      </c>
    </row>
    <row r="2160" spans="1:8" x14ac:dyDescent="0.25">
      <c r="A2160" t="s">
        <v>61</v>
      </c>
      <c r="B2160" t="s">
        <v>86</v>
      </c>
      <c r="C2160">
        <v>2020</v>
      </c>
      <c r="D2160" s="1">
        <v>2531934279.6925998</v>
      </c>
      <c r="E2160" s="2">
        <v>2531.9342999999999</v>
      </c>
      <c r="F2160" t="s">
        <v>87</v>
      </c>
      <c r="G2160" t="s">
        <v>62</v>
      </c>
      <c r="H2160" t="s">
        <v>44</v>
      </c>
    </row>
    <row r="2161" spans="1:8" x14ac:dyDescent="0.25">
      <c r="A2161" t="s">
        <v>61</v>
      </c>
      <c r="B2161" t="s">
        <v>86</v>
      </c>
      <c r="C2161">
        <v>2021</v>
      </c>
      <c r="D2161" s="1">
        <v>2519489752.5679002</v>
      </c>
      <c r="E2161" s="2">
        <v>2519.4897999999998</v>
      </c>
      <c r="F2161" t="s">
        <v>87</v>
      </c>
      <c r="G2161" t="s">
        <v>62</v>
      </c>
      <c r="H2161" t="s">
        <v>44</v>
      </c>
    </row>
    <row r="2162" spans="1:8" x14ac:dyDescent="0.25">
      <c r="A2162" t="s">
        <v>61</v>
      </c>
      <c r="B2162" t="s">
        <v>86</v>
      </c>
      <c r="C2162">
        <v>2022</v>
      </c>
      <c r="D2162" s="1">
        <v>2497620771.7733998</v>
      </c>
      <c r="E2162" s="2">
        <v>2497.6208000000001</v>
      </c>
      <c r="F2162" t="s">
        <v>87</v>
      </c>
      <c r="G2162" t="s">
        <v>62</v>
      </c>
      <c r="H2162" t="s">
        <v>44</v>
      </c>
    </row>
    <row r="2163" spans="1:8" x14ac:dyDescent="0.25">
      <c r="A2163" t="s">
        <v>61</v>
      </c>
      <c r="B2163" t="s">
        <v>86</v>
      </c>
      <c r="C2163">
        <v>2023</v>
      </c>
      <c r="D2163" s="1">
        <v>2311627787.3485999</v>
      </c>
      <c r="E2163" s="2">
        <v>2311.6278000000002</v>
      </c>
      <c r="F2163" t="s">
        <v>87</v>
      </c>
      <c r="G2163" t="s">
        <v>62</v>
      </c>
      <c r="H2163" t="s">
        <v>44</v>
      </c>
    </row>
    <row r="2164" spans="1:8" x14ac:dyDescent="0.25">
      <c r="A2164" t="s">
        <v>63</v>
      </c>
      <c r="B2164" t="s">
        <v>86</v>
      </c>
      <c r="C2164">
        <v>2018</v>
      </c>
      <c r="D2164" s="1">
        <v>7098360570.5717001</v>
      </c>
      <c r="E2164" s="2">
        <v>7098.3606</v>
      </c>
      <c r="F2164" t="s">
        <v>87</v>
      </c>
      <c r="G2164" t="s">
        <v>64</v>
      </c>
      <c r="H2164" t="s">
        <v>44</v>
      </c>
    </row>
    <row r="2165" spans="1:8" x14ac:dyDescent="0.25">
      <c r="A2165" t="s">
        <v>63</v>
      </c>
      <c r="B2165" t="s">
        <v>86</v>
      </c>
      <c r="C2165">
        <v>2019</v>
      </c>
      <c r="D2165" s="1">
        <v>6806301314.1384001</v>
      </c>
      <c r="E2165" s="2">
        <v>6806.3013000000001</v>
      </c>
      <c r="F2165" t="s">
        <v>87</v>
      </c>
      <c r="G2165" t="s">
        <v>64</v>
      </c>
      <c r="H2165" t="s">
        <v>44</v>
      </c>
    </row>
    <row r="2166" spans="1:8" x14ac:dyDescent="0.25">
      <c r="A2166" t="s">
        <v>63</v>
      </c>
      <c r="B2166" t="s">
        <v>86</v>
      </c>
      <c r="C2166">
        <v>2020</v>
      </c>
      <c r="D2166" s="1">
        <v>8053580211.0010004</v>
      </c>
      <c r="E2166" s="2">
        <v>8053.5802000000003</v>
      </c>
      <c r="F2166" t="s">
        <v>87</v>
      </c>
      <c r="G2166" t="s">
        <v>64</v>
      </c>
      <c r="H2166" t="s">
        <v>44</v>
      </c>
    </row>
    <row r="2167" spans="1:8" x14ac:dyDescent="0.25">
      <c r="A2167" t="s">
        <v>63</v>
      </c>
      <c r="B2167" t="s">
        <v>86</v>
      </c>
      <c r="C2167">
        <v>2021</v>
      </c>
      <c r="D2167" s="1">
        <v>7557633263.3570995</v>
      </c>
      <c r="E2167" s="2">
        <v>7557.6333000000004</v>
      </c>
      <c r="F2167" t="s">
        <v>87</v>
      </c>
      <c r="G2167" t="s">
        <v>64</v>
      </c>
      <c r="H2167" t="s">
        <v>44</v>
      </c>
    </row>
    <row r="2168" spans="1:8" x14ac:dyDescent="0.25">
      <c r="A2168" t="s">
        <v>63</v>
      </c>
      <c r="B2168" t="s">
        <v>86</v>
      </c>
      <c r="C2168">
        <v>2022</v>
      </c>
      <c r="D2168" s="1">
        <v>7114462064.0198002</v>
      </c>
      <c r="E2168" s="2">
        <v>7114.4620999999997</v>
      </c>
      <c r="F2168" t="s">
        <v>87</v>
      </c>
      <c r="G2168" t="s">
        <v>64</v>
      </c>
      <c r="H2168" t="s">
        <v>44</v>
      </c>
    </row>
    <row r="2169" spans="1:8" x14ac:dyDescent="0.25">
      <c r="A2169" t="s">
        <v>63</v>
      </c>
      <c r="B2169" t="s">
        <v>86</v>
      </c>
      <c r="C2169">
        <v>2023</v>
      </c>
      <c r="D2169" s="1">
        <v>6396586046.3811998</v>
      </c>
      <c r="E2169" s="2">
        <v>6396.5860000000002</v>
      </c>
      <c r="F2169" t="s">
        <v>87</v>
      </c>
      <c r="G2169" t="s">
        <v>64</v>
      </c>
      <c r="H2169" t="s">
        <v>44</v>
      </c>
    </row>
    <row r="2170" spans="1:8" x14ac:dyDescent="0.25">
      <c r="A2170" t="s">
        <v>45</v>
      </c>
      <c r="B2170" t="s">
        <v>86</v>
      </c>
      <c r="C2170">
        <v>2018</v>
      </c>
      <c r="D2170" s="1">
        <v>12145275472.3708</v>
      </c>
      <c r="E2170" s="2">
        <v>12145.2755</v>
      </c>
      <c r="F2170" t="s">
        <v>87</v>
      </c>
      <c r="G2170" t="s">
        <v>46</v>
      </c>
      <c r="H2170" t="s">
        <v>47</v>
      </c>
    </row>
    <row r="2171" spans="1:8" x14ac:dyDescent="0.25">
      <c r="A2171" t="s">
        <v>45</v>
      </c>
      <c r="B2171" t="s">
        <v>86</v>
      </c>
      <c r="C2171">
        <v>2019</v>
      </c>
      <c r="D2171" s="1">
        <v>13899923294.5007</v>
      </c>
      <c r="E2171" s="2">
        <v>13899.9233</v>
      </c>
      <c r="F2171" t="s">
        <v>87</v>
      </c>
      <c r="G2171" t="s">
        <v>46</v>
      </c>
      <c r="H2171" t="s">
        <v>47</v>
      </c>
    </row>
    <row r="2172" spans="1:8" x14ac:dyDescent="0.25">
      <c r="A2172" t="s">
        <v>45</v>
      </c>
      <c r="B2172" t="s">
        <v>86</v>
      </c>
      <c r="C2172">
        <v>2020</v>
      </c>
      <c r="D2172" s="1">
        <v>16583802553.8675</v>
      </c>
      <c r="E2172" s="2">
        <v>16583.802599999999</v>
      </c>
      <c r="F2172" t="s">
        <v>87</v>
      </c>
      <c r="G2172" t="s">
        <v>46</v>
      </c>
      <c r="H2172" t="s">
        <v>47</v>
      </c>
    </row>
    <row r="2173" spans="1:8" x14ac:dyDescent="0.25">
      <c r="A2173" t="s">
        <v>45</v>
      </c>
      <c r="B2173" t="s">
        <v>86</v>
      </c>
      <c r="C2173">
        <v>2021</v>
      </c>
      <c r="D2173" s="1">
        <v>16199046311.2013</v>
      </c>
      <c r="E2173" s="2">
        <v>16199.0463</v>
      </c>
      <c r="F2173" t="s">
        <v>87</v>
      </c>
      <c r="G2173" t="s">
        <v>46</v>
      </c>
      <c r="H2173" t="s">
        <v>47</v>
      </c>
    </row>
    <row r="2174" spans="1:8" x14ac:dyDescent="0.25">
      <c r="A2174" t="s">
        <v>45</v>
      </c>
      <c r="B2174" t="s">
        <v>86</v>
      </c>
      <c r="C2174">
        <v>2022</v>
      </c>
      <c r="D2174" s="1">
        <v>16017871438.962601</v>
      </c>
      <c r="E2174" s="2">
        <v>16017.8714</v>
      </c>
      <c r="F2174" t="s">
        <v>87</v>
      </c>
      <c r="G2174" t="s">
        <v>46</v>
      </c>
      <c r="H2174" t="s">
        <v>47</v>
      </c>
    </row>
    <row r="2175" spans="1:8" x14ac:dyDescent="0.25">
      <c r="A2175" t="s">
        <v>45</v>
      </c>
      <c r="B2175" t="s">
        <v>86</v>
      </c>
      <c r="C2175">
        <v>2023</v>
      </c>
      <c r="D2175" s="1">
        <v>13904573840.8279</v>
      </c>
      <c r="E2175" s="2">
        <v>13904.5738</v>
      </c>
      <c r="F2175" t="s">
        <v>87</v>
      </c>
      <c r="G2175" t="s">
        <v>46</v>
      </c>
      <c r="H2175" t="s">
        <v>47</v>
      </c>
    </row>
    <row r="2176" spans="1:8" x14ac:dyDescent="0.25">
      <c r="A2176" t="s">
        <v>48</v>
      </c>
      <c r="B2176" t="s">
        <v>86</v>
      </c>
      <c r="C2176">
        <v>2018</v>
      </c>
      <c r="D2176" s="1">
        <v>19403471525.496101</v>
      </c>
      <c r="E2176" s="2">
        <v>19403.4715</v>
      </c>
      <c r="F2176" t="s">
        <v>87</v>
      </c>
      <c r="G2176" t="s">
        <v>49</v>
      </c>
      <c r="H2176" t="s">
        <v>47</v>
      </c>
    </row>
    <row r="2177" spans="1:8" x14ac:dyDescent="0.25">
      <c r="A2177" t="s">
        <v>48</v>
      </c>
      <c r="B2177" t="s">
        <v>86</v>
      </c>
      <c r="C2177">
        <v>2019</v>
      </c>
      <c r="D2177" s="1">
        <v>22260419632.916401</v>
      </c>
      <c r="E2177" s="2">
        <v>22260.419600000001</v>
      </c>
      <c r="F2177" t="s">
        <v>87</v>
      </c>
      <c r="G2177" t="s">
        <v>49</v>
      </c>
      <c r="H2177" t="s">
        <v>47</v>
      </c>
    </row>
    <row r="2178" spans="1:8" x14ac:dyDescent="0.25">
      <c r="A2178" t="s">
        <v>48</v>
      </c>
      <c r="B2178" t="s">
        <v>86</v>
      </c>
      <c r="C2178">
        <v>2020</v>
      </c>
      <c r="D2178" s="1">
        <v>25387714702.0877</v>
      </c>
      <c r="E2178" s="2">
        <v>25387.7147</v>
      </c>
      <c r="F2178" t="s">
        <v>87</v>
      </c>
      <c r="G2178" t="s">
        <v>49</v>
      </c>
      <c r="H2178" t="s">
        <v>47</v>
      </c>
    </row>
    <row r="2179" spans="1:8" x14ac:dyDescent="0.25">
      <c r="A2179" t="s">
        <v>48</v>
      </c>
      <c r="B2179" t="s">
        <v>86</v>
      </c>
      <c r="C2179">
        <v>2021</v>
      </c>
      <c r="D2179" s="1">
        <v>26520752426.105598</v>
      </c>
      <c r="E2179" s="2">
        <v>26520.752400000001</v>
      </c>
      <c r="F2179" t="s">
        <v>87</v>
      </c>
      <c r="G2179" t="s">
        <v>49</v>
      </c>
      <c r="H2179" t="s">
        <v>47</v>
      </c>
    </row>
    <row r="2180" spans="1:8" x14ac:dyDescent="0.25">
      <c r="A2180" t="s">
        <v>48</v>
      </c>
      <c r="B2180" t="s">
        <v>86</v>
      </c>
      <c r="C2180">
        <v>2022</v>
      </c>
      <c r="D2180" s="1">
        <v>23777864137.998199</v>
      </c>
      <c r="E2180" s="2">
        <v>23777.864099999999</v>
      </c>
      <c r="F2180" t="s">
        <v>87</v>
      </c>
      <c r="G2180" t="s">
        <v>49</v>
      </c>
      <c r="H2180" t="s">
        <v>47</v>
      </c>
    </row>
    <row r="2181" spans="1:8" x14ac:dyDescent="0.25">
      <c r="A2181" t="s">
        <v>48</v>
      </c>
      <c r="B2181" t="s">
        <v>86</v>
      </c>
      <c r="C2181">
        <v>2023</v>
      </c>
      <c r="D2181" s="1">
        <v>21123659690.584702</v>
      </c>
      <c r="E2181" s="2">
        <v>21123.6597</v>
      </c>
      <c r="F2181" t="s">
        <v>87</v>
      </c>
      <c r="G2181" t="s">
        <v>49</v>
      </c>
      <c r="H2181" t="s">
        <v>47</v>
      </c>
    </row>
    <row r="2182" spans="1:8" x14ac:dyDescent="0.25">
      <c r="A2182" t="s">
        <v>50</v>
      </c>
      <c r="B2182" t="s">
        <v>86</v>
      </c>
      <c r="C2182">
        <v>2018</v>
      </c>
      <c r="D2182" s="1">
        <v>11748824572.697599</v>
      </c>
      <c r="E2182" s="2">
        <v>11748.8246</v>
      </c>
      <c r="F2182" t="s">
        <v>87</v>
      </c>
      <c r="G2182" t="s">
        <v>51</v>
      </c>
      <c r="H2182" t="s">
        <v>47</v>
      </c>
    </row>
    <row r="2183" spans="1:8" x14ac:dyDescent="0.25">
      <c r="A2183" t="s">
        <v>50</v>
      </c>
      <c r="B2183" t="s">
        <v>86</v>
      </c>
      <c r="C2183">
        <v>2019</v>
      </c>
      <c r="D2183" s="1">
        <v>11805535006.8953</v>
      </c>
      <c r="E2183" s="2">
        <v>11805.535</v>
      </c>
      <c r="F2183" t="s">
        <v>87</v>
      </c>
      <c r="G2183" t="s">
        <v>51</v>
      </c>
      <c r="H2183" t="s">
        <v>47</v>
      </c>
    </row>
    <row r="2184" spans="1:8" x14ac:dyDescent="0.25">
      <c r="A2184" t="s">
        <v>50</v>
      </c>
      <c r="B2184" t="s">
        <v>86</v>
      </c>
      <c r="C2184">
        <v>2020</v>
      </c>
      <c r="D2184" s="1">
        <v>14116752288.909201</v>
      </c>
      <c r="E2184" s="2">
        <v>14116.7523</v>
      </c>
      <c r="F2184" t="s">
        <v>87</v>
      </c>
      <c r="G2184" t="s">
        <v>51</v>
      </c>
      <c r="H2184" t="s">
        <v>47</v>
      </c>
    </row>
    <row r="2185" spans="1:8" x14ac:dyDescent="0.25">
      <c r="A2185" t="s">
        <v>50</v>
      </c>
      <c r="B2185" t="s">
        <v>86</v>
      </c>
      <c r="C2185">
        <v>2021</v>
      </c>
      <c r="D2185" s="1">
        <v>16478600058.033199</v>
      </c>
      <c r="E2185" s="2">
        <v>16478.6001</v>
      </c>
      <c r="F2185" t="s">
        <v>87</v>
      </c>
      <c r="G2185" t="s">
        <v>51</v>
      </c>
      <c r="H2185" t="s">
        <v>47</v>
      </c>
    </row>
    <row r="2186" spans="1:8" x14ac:dyDescent="0.25">
      <c r="A2186" t="s">
        <v>50</v>
      </c>
      <c r="B2186" t="s">
        <v>86</v>
      </c>
      <c r="C2186">
        <v>2022</v>
      </c>
      <c r="D2186" s="1">
        <v>14567268575.5916</v>
      </c>
      <c r="E2186" s="2">
        <v>14567.268599999999</v>
      </c>
      <c r="F2186" t="s">
        <v>87</v>
      </c>
      <c r="G2186" t="s">
        <v>51</v>
      </c>
      <c r="H2186" t="s">
        <v>47</v>
      </c>
    </row>
    <row r="2187" spans="1:8" x14ac:dyDescent="0.25">
      <c r="A2187" t="s">
        <v>50</v>
      </c>
      <c r="B2187" t="s">
        <v>86</v>
      </c>
      <c r="C2187">
        <v>2023</v>
      </c>
      <c r="D2187" s="1">
        <v>12833153368.042601</v>
      </c>
      <c r="E2187" s="2">
        <v>12833.153399999999</v>
      </c>
      <c r="F2187" t="s">
        <v>87</v>
      </c>
      <c r="G2187" t="s">
        <v>51</v>
      </c>
      <c r="H2187" t="s">
        <v>47</v>
      </c>
    </row>
    <row r="2188" spans="1:8" x14ac:dyDescent="0.25">
      <c r="A2188" t="s">
        <v>54</v>
      </c>
      <c r="B2188" t="s">
        <v>86</v>
      </c>
      <c r="C2188">
        <v>2018</v>
      </c>
      <c r="D2188" s="1">
        <v>120676388988.664</v>
      </c>
      <c r="E2188" s="2">
        <v>120676.389</v>
      </c>
      <c r="F2188" t="s">
        <v>87</v>
      </c>
      <c r="G2188" t="s">
        <v>55</v>
      </c>
      <c r="H2188" t="s">
        <v>55</v>
      </c>
    </row>
    <row r="2189" spans="1:8" x14ac:dyDescent="0.25">
      <c r="A2189" t="s">
        <v>54</v>
      </c>
      <c r="B2189" t="s">
        <v>86</v>
      </c>
      <c r="C2189">
        <v>2019</v>
      </c>
      <c r="D2189" s="1">
        <v>129217887591.27299</v>
      </c>
      <c r="E2189" s="2">
        <v>129217.8876</v>
      </c>
      <c r="F2189" t="s">
        <v>87</v>
      </c>
      <c r="G2189" t="s">
        <v>55</v>
      </c>
      <c r="H2189" t="s">
        <v>55</v>
      </c>
    </row>
    <row r="2190" spans="1:8" x14ac:dyDescent="0.25">
      <c r="A2190" t="s">
        <v>54</v>
      </c>
      <c r="B2190" t="s">
        <v>86</v>
      </c>
      <c r="C2190">
        <v>2020</v>
      </c>
      <c r="D2190" s="1">
        <v>148220922300.297</v>
      </c>
      <c r="E2190" s="2">
        <v>148220.92230000001</v>
      </c>
      <c r="F2190" t="s">
        <v>87</v>
      </c>
      <c r="G2190" t="s">
        <v>55</v>
      </c>
      <c r="H2190" t="s">
        <v>55</v>
      </c>
    </row>
    <row r="2191" spans="1:8" x14ac:dyDescent="0.25">
      <c r="A2191" t="s">
        <v>54</v>
      </c>
      <c r="B2191" t="s">
        <v>86</v>
      </c>
      <c r="C2191">
        <v>2021</v>
      </c>
      <c r="D2191" s="1">
        <v>151146269769.98001</v>
      </c>
      <c r="E2191" s="2">
        <v>151146.26980000001</v>
      </c>
      <c r="F2191" t="s">
        <v>87</v>
      </c>
      <c r="G2191" t="s">
        <v>55</v>
      </c>
      <c r="H2191" t="s">
        <v>55</v>
      </c>
    </row>
    <row r="2192" spans="1:8" x14ac:dyDescent="0.25">
      <c r="A2192" t="s">
        <v>54</v>
      </c>
      <c r="B2192" t="s">
        <v>86</v>
      </c>
      <c r="C2192">
        <v>2022</v>
      </c>
      <c r="D2192" s="1">
        <v>147486984256.224</v>
      </c>
      <c r="E2192" s="2">
        <v>147486.98430000001</v>
      </c>
      <c r="F2192" t="s">
        <v>87</v>
      </c>
      <c r="G2192" t="s">
        <v>55</v>
      </c>
      <c r="H2192" t="s">
        <v>55</v>
      </c>
    </row>
    <row r="2193" spans="1:8" x14ac:dyDescent="0.25">
      <c r="A2193" t="s">
        <v>54</v>
      </c>
      <c r="B2193" t="s">
        <v>86</v>
      </c>
      <c r="C2193">
        <v>2023</v>
      </c>
      <c r="D2193" s="1">
        <v>131635831881.187</v>
      </c>
      <c r="E2193" s="2">
        <v>131635.83189999999</v>
      </c>
      <c r="F2193" t="s">
        <v>87</v>
      </c>
      <c r="G2193" t="s">
        <v>55</v>
      </c>
      <c r="H2193" t="s">
        <v>55</v>
      </c>
    </row>
    <row r="2194" spans="1:8" x14ac:dyDescent="0.25">
      <c r="A2194" t="s">
        <v>7</v>
      </c>
      <c r="B2194" t="s">
        <v>88</v>
      </c>
      <c r="C2194">
        <v>2018</v>
      </c>
      <c r="D2194" s="1">
        <v>2745837.1889</v>
      </c>
      <c r="E2194" s="2">
        <v>2.7458</v>
      </c>
      <c r="F2194" t="s">
        <v>87</v>
      </c>
      <c r="G2194" t="s">
        <v>10</v>
      </c>
      <c r="H2194" t="s">
        <v>11</v>
      </c>
    </row>
    <row r="2195" spans="1:8" x14ac:dyDescent="0.25">
      <c r="A2195" t="s">
        <v>7</v>
      </c>
      <c r="B2195" t="s">
        <v>88</v>
      </c>
      <c r="C2195">
        <v>2019</v>
      </c>
      <c r="D2195" s="1">
        <v>2258395.6800000002</v>
      </c>
      <c r="E2195" s="2">
        <v>2.2584</v>
      </c>
      <c r="F2195" t="s">
        <v>87</v>
      </c>
      <c r="G2195" t="s">
        <v>10</v>
      </c>
      <c r="H2195" t="s">
        <v>11</v>
      </c>
    </row>
    <row r="2196" spans="1:8" x14ac:dyDescent="0.25">
      <c r="A2196" t="s">
        <v>7</v>
      </c>
      <c r="B2196" t="s">
        <v>88</v>
      </c>
      <c r="C2196">
        <v>2020</v>
      </c>
      <c r="D2196" s="1">
        <v>1555746.8197000001</v>
      </c>
      <c r="E2196" s="2">
        <v>1.5557000000000001</v>
      </c>
      <c r="F2196" t="s">
        <v>87</v>
      </c>
      <c r="G2196" t="s">
        <v>10</v>
      </c>
      <c r="H2196" t="s">
        <v>11</v>
      </c>
    </row>
    <row r="2197" spans="1:8" x14ac:dyDescent="0.25">
      <c r="A2197" t="s">
        <v>7</v>
      </c>
      <c r="B2197" t="s">
        <v>88</v>
      </c>
      <c r="C2197">
        <v>2021</v>
      </c>
      <c r="D2197" s="1">
        <v>862959.67949999997</v>
      </c>
      <c r="E2197" s="2">
        <v>0.86299999999999999</v>
      </c>
      <c r="F2197" t="s">
        <v>87</v>
      </c>
      <c r="G2197" t="s">
        <v>10</v>
      </c>
      <c r="H2197" t="s">
        <v>11</v>
      </c>
    </row>
    <row r="2198" spans="1:8" x14ac:dyDescent="0.25">
      <c r="A2198" t="s">
        <v>7</v>
      </c>
      <c r="B2198" t="s">
        <v>88</v>
      </c>
      <c r="C2198">
        <v>2022</v>
      </c>
      <c r="D2198" s="1">
        <v>5954354.8821</v>
      </c>
      <c r="E2198" s="2">
        <v>5.9543999999999997</v>
      </c>
      <c r="F2198" t="s">
        <v>87</v>
      </c>
      <c r="G2198" t="s">
        <v>10</v>
      </c>
      <c r="H2198" t="s">
        <v>11</v>
      </c>
    </row>
    <row r="2199" spans="1:8" x14ac:dyDescent="0.25">
      <c r="A2199" t="s">
        <v>7</v>
      </c>
      <c r="B2199" t="s">
        <v>88</v>
      </c>
      <c r="C2199">
        <v>2023</v>
      </c>
      <c r="D2199" s="1">
        <v>9411449.6541000009</v>
      </c>
      <c r="E2199" s="2">
        <v>9.4114000000000004</v>
      </c>
      <c r="F2199" t="s">
        <v>87</v>
      </c>
      <c r="G2199" t="s">
        <v>10</v>
      </c>
      <c r="H2199" t="s">
        <v>11</v>
      </c>
    </row>
    <row r="2200" spans="1:8" x14ac:dyDescent="0.25">
      <c r="A2200" t="s">
        <v>12</v>
      </c>
      <c r="B2200" t="s">
        <v>88</v>
      </c>
      <c r="C2200">
        <v>2018</v>
      </c>
      <c r="D2200" s="1">
        <v>22451280.807500001</v>
      </c>
      <c r="E2200" s="2">
        <v>22.4513</v>
      </c>
      <c r="F2200" t="s">
        <v>87</v>
      </c>
      <c r="G2200" t="s">
        <v>13</v>
      </c>
      <c r="H2200" t="s">
        <v>11</v>
      </c>
    </row>
    <row r="2201" spans="1:8" x14ac:dyDescent="0.25">
      <c r="A2201" t="s">
        <v>12</v>
      </c>
      <c r="B2201" t="s">
        <v>88</v>
      </c>
      <c r="C2201">
        <v>2019</v>
      </c>
      <c r="D2201" s="1">
        <v>9784422.0606999993</v>
      </c>
      <c r="E2201" s="2">
        <v>9.7843999999999998</v>
      </c>
      <c r="F2201" t="s">
        <v>87</v>
      </c>
      <c r="G2201" t="s">
        <v>13</v>
      </c>
      <c r="H2201" t="s">
        <v>11</v>
      </c>
    </row>
    <row r="2202" spans="1:8" x14ac:dyDescent="0.25">
      <c r="A2202" t="s">
        <v>12</v>
      </c>
      <c r="B2202" t="s">
        <v>88</v>
      </c>
      <c r="C2202">
        <v>2020</v>
      </c>
      <c r="D2202" s="1">
        <v>18068657.7896</v>
      </c>
      <c r="E2202" s="2">
        <v>18.0687</v>
      </c>
      <c r="F2202" t="s">
        <v>87</v>
      </c>
      <c r="G2202" t="s">
        <v>13</v>
      </c>
      <c r="H2202" t="s">
        <v>11</v>
      </c>
    </row>
    <row r="2203" spans="1:8" x14ac:dyDescent="0.25">
      <c r="A2203" t="s">
        <v>12</v>
      </c>
      <c r="B2203" t="s">
        <v>88</v>
      </c>
      <c r="C2203">
        <v>2021</v>
      </c>
      <c r="D2203" s="1">
        <v>29464223.796799999</v>
      </c>
      <c r="E2203" s="2">
        <v>29.464200000000002</v>
      </c>
      <c r="F2203" t="s">
        <v>87</v>
      </c>
      <c r="G2203" t="s">
        <v>13</v>
      </c>
      <c r="H2203" t="s">
        <v>11</v>
      </c>
    </row>
    <row r="2204" spans="1:8" x14ac:dyDescent="0.25">
      <c r="A2204" t="s">
        <v>12</v>
      </c>
      <c r="B2204" t="s">
        <v>88</v>
      </c>
      <c r="C2204">
        <v>2022</v>
      </c>
      <c r="D2204" s="1">
        <v>26909701.3365</v>
      </c>
      <c r="E2204" s="2">
        <v>26.909700000000001</v>
      </c>
      <c r="F2204" t="s">
        <v>87</v>
      </c>
      <c r="G2204" t="s">
        <v>13</v>
      </c>
      <c r="H2204" t="s">
        <v>11</v>
      </c>
    </row>
    <row r="2205" spans="1:8" x14ac:dyDescent="0.25">
      <c r="A2205" t="s">
        <v>12</v>
      </c>
      <c r="B2205" t="s">
        <v>88</v>
      </c>
      <c r="C2205">
        <v>2023</v>
      </c>
      <c r="D2205" s="1">
        <v>31374605.493700001</v>
      </c>
      <c r="E2205" s="2">
        <v>31.374600000000001</v>
      </c>
      <c r="F2205" t="s">
        <v>87</v>
      </c>
      <c r="G2205" t="s">
        <v>13</v>
      </c>
      <c r="H2205" t="s">
        <v>11</v>
      </c>
    </row>
    <row r="2206" spans="1:8" x14ac:dyDescent="0.25">
      <c r="A2206" t="s">
        <v>66</v>
      </c>
      <c r="B2206" t="s">
        <v>88</v>
      </c>
      <c r="C2206">
        <v>2019</v>
      </c>
      <c r="D2206" s="1">
        <v>3095413.3503</v>
      </c>
      <c r="E2206" s="2">
        <v>3.0954000000000002</v>
      </c>
      <c r="F2206" t="s">
        <v>87</v>
      </c>
      <c r="G2206" t="s">
        <v>67</v>
      </c>
      <c r="H2206" t="s">
        <v>11</v>
      </c>
    </row>
    <row r="2207" spans="1:8" x14ac:dyDescent="0.25">
      <c r="A2207" t="s">
        <v>66</v>
      </c>
      <c r="B2207" t="s">
        <v>88</v>
      </c>
      <c r="C2207">
        <v>2020</v>
      </c>
      <c r="D2207" s="1">
        <v>3282440.9559999998</v>
      </c>
      <c r="E2207" s="2">
        <v>3.2824</v>
      </c>
      <c r="F2207" t="s">
        <v>87</v>
      </c>
      <c r="G2207" t="s">
        <v>67</v>
      </c>
      <c r="H2207" t="s">
        <v>11</v>
      </c>
    </row>
    <row r="2208" spans="1:8" x14ac:dyDescent="0.25">
      <c r="A2208" t="s">
        <v>66</v>
      </c>
      <c r="B2208" t="s">
        <v>88</v>
      </c>
      <c r="C2208">
        <v>2021</v>
      </c>
      <c r="D2208" s="1">
        <v>3923411.9186</v>
      </c>
      <c r="E2208" s="2">
        <v>3.9234</v>
      </c>
      <c r="F2208" t="s">
        <v>87</v>
      </c>
      <c r="G2208" t="s">
        <v>67</v>
      </c>
      <c r="H2208" t="s">
        <v>11</v>
      </c>
    </row>
    <row r="2209" spans="1:8" x14ac:dyDescent="0.25">
      <c r="A2209" t="s">
        <v>57</v>
      </c>
      <c r="B2209" t="s">
        <v>88</v>
      </c>
      <c r="C2209">
        <v>2018</v>
      </c>
      <c r="D2209" s="1">
        <v>357882.86619999999</v>
      </c>
      <c r="E2209" s="2">
        <v>0.3579</v>
      </c>
      <c r="F2209" t="s">
        <v>87</v>
      </c>
      <c r="G2209" t="s">
        <v>58</v>
      </c>
      <c r="H2209" t="s">
        <v>11</v>
      </c>
    </row>
    <row r="2210" spans="1:8" x14ac:dyDescent="0.25">
      <c r="A2210" t="s">
        <v>57</v>
      </c>
      <c r="B2210" t="s">
        <v>88</v>
      </c>
      <c r="C2210">
        <v>2019</v>
      </c>
      <c r="D2210" s="1">
        <v>1208956.1523</v>
      </c>
      <c r="E2210" s="2">
        <v>1.2090000000000001</v>
      </c>
      <c r="F2210" t="s">
        <v>87</v>
      </c>
      <c r="G2210" t="s">
        <v>58</v>
      </c>
      <c r="H2210" t="s">
        <v>11</v>
      </c>
    </row>
    <row r="2211" spans="1:8" x14ac:dyDescent="0.25">
      <c r="A2211" t="s">
        <v>57</v>
      </c>
      <c r="B2211" t="s">
        <v>88</v>
      </c>
      <c r="C2211">
        <v>2020</v>
      </c>
      <c r="D2211" s="1">
        <v>1556213.8289999999</v>
      </c>
      <c r="E2211" s="2">
        <v>1.5562</v>
      </c>
      <c r="F2211" t="s">
        <v>87</v>
      </c>
      <c r="G2211" t="s">
        <v>58</v>
      </c>
      <c r="H2211" t="s">
        <v>11</v>
      </c>
    </row>
    <row r="2212" spans="1:8" x14ac:dyDescent="0.25">
      <c r="A2212" t="s">
        <v>57</v>
      </c>
      <c r="B2212" t="s">
        <v>88</v>
      </c>
      <c r="C2212">
        <v>2021</v>
      </c>
      <c r="D2212" s="1">
        <v>1695527.2209000001</v>
      </c>
      <c r="E2212" s="2">
        <v>1.6955</v>
      </c>
      <c r="F2212" t="s">
        <v>87</v>
      </c>
      <c r="G2212" t="s">
        <v>58</v>
      </c>
      <c r="H2212" t="s">
        <v>11</v>
      </c>
    </row>
    <row r="2213" spans="1:8" x14ac:dyDescent="0.25">
      <c r="A2213" t="s">
        <v>57</v>
      </c>
      <c r="B2213" t="s">
        <v>88</v>
      </c>
      <c r="C2213">
        <v>2022</v>
      </c>
      <c r="D2213" s="1">
        <v>1478059.3547</v>
      </c>
      <c r="E2213" s="2">
        <v>1.4781</v>
      </c>
      <c r="F2213" t="s">
        <v>87</v>
      </c>
      <c r="G2213" t="s">
        <v>58</v>
      </c>
      <c r="H2213" t="s">
        <v>11</v>
      </c>
    </row>
    <row r="2214" spans="1:8" x14ac:dyDescent="0.25">
      <c r="A2214" t="s">
        <v>57</v>
      </c>
      <c r="B2214" t="s">
        <v>88</v>
      </c>
      <c r="C2214">
        <v>2023</v>
      </c>
      <c r="D2214" s="1">
        <v>1052404.3112000001</v>
      </c>
      <c r="E2214" s="2">
        <v>1.0524</v>
      </c>
      <c r="F2214" t="s">
        <v>87</v>
      </c>
      <c r="G2214" t="s">
        <v>58</v>
      </c>
      <c r="H2214" t="s">
        <v>11</v>
      </c>
    </row>
    <row r="2215" spans="1:8" x14ac:dyDescent="0.25">
      <c r="A2215" t="s">
        <v>18</v>
      </c>
      <c r="B2215" t="s">
        <v>88</v>
      </c>
      <c r="C2215">
        <v>2018</v>
      </c>
      <c r="D2215" s="1">
        <v>5740903.0504999999</v>
      </c>
      <c r="E2215" s="2">
        <v>5.7408999999999999</v>
      </c>
      <c r="F2215" t="s">
        <v>87</v>
      </c>
      <c r="G2215" t="s">
        <v>19</v>
      </c>
      <c r="H2215" t="s">
        <v>20</v>
      </c>
    </row>
    <row r="2216" spans="1:8" x14ac:dyDescent="0.25">
      <c r="A2216" t="s">
        <v>18</v>
      </c>
      <c r="B2216" t="s">
        <v>88</v>
      </c>
      <c r="C2216">
        <v>2019</v>
      </c>
      <c r="D2216" s="1">
        <v>6908928.9968999997</v>
      </c>
      <c r="E2216" s="2">
        <v>6.9089</v>
      </c>
      <c r="F2216" t="s">
        <v>87</v>
      </c>
      <c r="G2216" t="s">
        <v>19</v>
      </c>
      <c r="H2216" t="s">
        <v>20</v>
      </c>
    </row>
    <row r="2217" spans="1:8" x14ac:dyDescent="0.25">
      <c r="A2217" t="s">
        <v>18</v>
      </c>
      <c r="B2217" t="s">
        <v>88</v>
      </c>
      <c r="C2217">
        <v>2020</v>
      </c>
      <c r="D2217" s="1">
        <v>4849133.3075000001</v>
      </c>
      <c r="E2217" s="2">
        <v>4.8491</v>
      </c>
      <c r="F2217" t="s">
        <v>87</v>
      </c>
      <c r="G2217" t="s">
        <v>19</v>
      </c>
      <c r="H2217" t="s">
        <v>20</v>
      </c>
    </row>
    <row r="2218" spans="1:8" x14ac:dyDescent="0.25">
      <c r="A2218" t="s">
        <v>18</v>
      </c>
      <c r="B2218" t="s">
        <v>88</v>
      </c>
      <c r="C2218">
        <v>2021</v>
      </c>
      <c r="D2218" s="1">
        <v>17076768.633000001</v>
      </c>
      <c r="E2218" s="2">
        <v>17.076799999999999</v>
      </c>
      <c r="F2218" t="s">
        <v>87</v>
      </c>
      <c r="G2218" t="s">
        <v>19</v>
      </c>
      <c r="H2218" t="s">
        <v>20</v>
      </c>
    </row>
    <row r="2219" spans="1:8" x14ac:dyDescent="0.25">
      <c r="A2219" t="s">
        <v>18</v>
      </c>
      <c r="B2219" t="s">
        <v>88</v>
      </c>
      <c r="C2219">
        <v>2022</v>
      </c>
      <c r="D2219" s="1">
        <v>22508957.214600001</v>
      </c>
      <c r="E2219" s="2">
        <v>22.509</v>
      </c>
      <c r="F2219" t="s">
        <v>87</v>
      </c>
      <c r="G2219" t="s">
        <v>19</v>
      </c>
      <c r="H2219" t="s">
        <v>20</v>
      </c>
    </row>
    <row r="2220" spans="1:8" x14ac:dyDescent="0.25">
      <c r="A2220" t="s">
        <v>18</v>
      </c>
      <c r="B2220" t="s">
        <v>88</v>
      </c>
      <c r="C2220">
        <v>2023</v>
      </c>
      <c r="D2220" s="1">
        <v>24576400.481600001</v>
      </c>
      <c r="E2220" s="2">
        <v>24.5764</v>
      </c>
      <c r="F2220" t="s">
        <v>87</v>
      </c>
      <c r="G2220" t="s">
        <v>19</v>
      </c>
      <c r="H2220" t="s">
        <v>20</v>
      </c>
    </row>
    <row r="2221" spans="1:8" x14ac:dyDescent="0.25">
      <c r="A2221" t="s">
        <v>21</v>
      </c>
      <c r="B2221" t="s">
        <v>88</v>
      </c>
      <c r="C2221">
        <v>2018</v>
      </c>
      <c r="D2221" s="1">
        <v>7281083.1677999999</v>
      </c>
      <c r="E2221" s="2">
        <v>7.2811000000000003</v>
      </c>
      <c r="F2221" t="s">
        <v>87</v>
      </c>
      <c r="G2221" t="s">
        <v>22</v>
      </c>
      <c r="H2221" t="s">
        <v>20</v>
      </c>
    </row>
    <row r="2222" spans="1:8" x14ac:dyDescent="0.25">
      <c r="A2222" t="s">
        <v>21</v>
      </c>
      <c r="B2222" t="s">
        <v>88</v>
      </c>
      <c r="C2222">
        <v>2019</v>
      </c>
      <c r="D2222" s="1">
        <v>6473156.1166000003</v>
      </c>
      <c r="E2222" s="2">
        <v>6.4732000000000003</v>
      </c>
      <c r="F2222" t="s">
        <v>87</v>
      </c>
      <c r="G2222" t="s">
        <v>22</v>
      </c>
      <c r="H2222" t="s">
        <v>20</v>
      </c>
    </row>
    <row r="2223" spans="1:8" x14ac:dyDescent="0.25">
      <c r="A2223" t="s">
        <v>21</v>
      </c>
      <c r="B2223" t="s">
        <v>88</v>
      </c>
      <c r="C2223">
        <v>2020</v>
      </c>
      <c r="D2223" s="1">
        <v>6881776.9504000004</v>
      </c>
      <c r="E2223" s="2">
        <v>6.8818000000000001</v>
      </c>
      <c r="F2223" t="s">
        <v>87</v>
      </c>
      <c r="G2223" t="s">
        <v>22</v>
      </c>
      <c r="H2223" t="s">
        <v>20</v>
      </c>
    </row>
    <row r="2224" spans="1:8" x14ac:dyDescent="0.25">
      <c r="A2224" t="s">
        <v>21</v>
      </c>
      <c r="B2224" t="s">
        <v>88</v>
      </c>
      <c r="C2224">
        <v>2021</v>
      </c>
      <c r="D2224" s="1">
        <v>7514313.5197999999</v>
      </c>
      <c r="E2224" s="2">
        <v>7.5143000000000004</v>
      </c>
      <c r="F2224" t="s">
        <v>87</v>
      </c>
      <c r="G2224" t="s">
        <v>22</v>
      </c>
      <c r="H2224" t="s">
        <v>20</v>
      </c>
    </row>
    <row r="2225" spans="1:8" x14ac:dyDescent="0.25">
      <c r="A2225" t="s">
        <v>21</v>
      </c>
      <c r="B2225" t="s">
        <v>88</v>
      </c>
      <c r="C2225">
        <v>2022</v>
      </c>
      <c r="D2225" s="1">
        <v>8196832.4784000004</v>
      </c>
      <c r="E2225" s="2">
        <v>8.1967999999999996</v>
      </c>
      <c r="F2225" t="s">
        <v>87</v>
      </c>
      <c r="G2225" t="s">
        <v>22</v>
      </c>
      <c r="H2225" t="s">
        <v>20</v>
      </c>
    </row>
    <row r="2226" spans="1:8" x14ac:dyDescent="0.25">
      <c r="A2226" t="s">
        <v>21</v>
      </c>
      <c r="B2226" t="s">
        <v>88</v>
      </c>
      <c r="C2226">
        <v>2023</v>
      </c>
      <c r="D2226" s="1">
        <v>8944038.0136999991</v>
      </c>
      <c r="E2226" s="2">
        <v>8.9440000000000008</v>
      </c>
      <c r="F2226" t="s">
        <v>87</v>
      </c>
      <c r="G2226" t="s">
        <v>22</v>
      </c>
      <c r="H2226" t="s">
        <v>20</v>
      </c>
    </row>
    <row r="2227" spans="1:8" x14ac:dyDescent="0.25">
      <c r="A2227" t="s">
        <v>23</v>
      </c>
      <c r="B2227" t="s">
        <v>88</v>
      </c>
      <c r="C2227">
        <v>2018</v>
      </c>
      <c r="D2227" s="1">
        <v>52423919.596500002</v>
      </c>
      <c r="E2227" s="2">
        <v>52.423900000000003</v>
      </c>
      <c r="F2227" t="s">
        <v>87</v>
      </c>
      <c r="G2227" t="s">
        <v>24</v>
      </c>
      <c r="H2227" t="s">
        <v>20</v>
      </c>
    </row>
    <row r="2228" spans="1:8" x14ac:dyDescent="0.25">
      <c r="A2228" t="s">
        <v>23</v>
      </c>
      <c r="B2228" t="s">
        <v>88</v>
      </c>
      <c r="C2228">
        <v>2019</v>
      </c>
      <c r="D2228" s="1">
        <v>73205965.402999997</v>
      </c>
      <c r="E2228" s="2">
        <v>73.206000000000003</v>
      </c>
      <c r="F2228" t="s">
        <v>87</v>
      </c>
      <c r="G2228" t="s">
        <v>24</v>
      </c>
      <c r="H2228" t="s">
        <v>20</v>
      </c>
    </row>
    <row r="2229" spans="1:8" x14ac:dyDescent="0.25">
      <c r="A2229" t="s">
        <v>23</v>
      </c>
      <c r="B2229" t="s">
        <v>88</v>
      </c>
      <c r="C2229">
        <v>2020</v>
      </c>
      <c r="D2229" s="1">
        <v>93043004.381899998</v>
      </c>
      <c r="E2229" s="2">
        <v>93.043000000000006</v>
      </c>
      <c r="F2229" t="s">
        <v>87</v>
      </c>
      <c r="G2229" t="s">
        <v>24</v>
      </c>
      <c r="H2229" t="s">
        <v>20</v>
      </c>
    </row>
    <row r="2230" spans="1:8" x14ac:dyDescent="0.25">
      <c r="A2230" t="s">
        <v>23</v>
      </c>
      <c r="B2230" t="s">
        <v>88</v>
      </c>
      <c r="C2230">
        <v>2021</v>
      </c>
      <c r="D2230" s="1">
        <v>101413437.0748</v>
      </c>
      <c r="E2230" s="2">
        <v>101.4134</v>
      </c>
      <c r="F2230" t="s">
        <v>87</v>
      </c>
      <c r="G2230" t="s">
        <v>24</v>
      </c>
      <c r="H2230" t="s">
        <v>20</v>
      </c>
    </row>
    <row r="2231" spans="1:8" x14ac:dyDescent="0.25">
      <c r="A2231" t="s">
        <v>23</v>
      </c>
      <c r="B2231" t="s">
        <v>88</v>
      </c>
      <c r="C2231">
        <v>2022</v>
      </c>
      <c r="D2231" s="1">
        <v>87177375.906299993</v>
      </c>
      <c r="E2231" s="2">
        <v>87.177400000000006</v>
      </c>
      <c r="F2231" t="s">
        <v>87</v>
      </c>
      <c r="G2231" t="s">
        <v>24</v>
      </c>
      <c r="H2231" t="s">
        <v>20</v>
      </c>
    </row>
    <row r="2232" spans="1:8" x14ac:dyDescent="0.25">
      <c r="A2232" t="s">
        <v>23</v>
      </c>
      <c r="B2232" t="s">
        <v>88</v>
      </c>
      <c r="C2232">
        <v>2023</v>
      </c>
      <c r="D2232" s="1">
        <v>85441709.751800001</v>
      </c>
      <c r="E2232" s="2">
        <v>85.441699999999997</v>
      </c>
      <c r="F2232" t="s">
        <v>87</v>
      </c>
      <c r="G2232" t="s">
        <v>24</v>
      </c>
      <c r="H2232" t="s">
        <v>20</v>
      </c>
    </row>
    <row r="2233" spans="1:8" x14ac:dyDescent="0.25">
      <c r="A2233" t="s">
        <v>25</v>
      </c>
      <c r="B2233" t="s">
        <v>88</v>
      </c>
      <c r="C2233">
        <v>2018</v>
      </c>
      <c r="D2233" s="1">
        <v>5099510.8641999997</v>
      </c>
      <c r="E2233" s="2">
        <v>5.0994999999999999</v>
      </c>
      <c r="F2233" t="s">
        <v>87</v>
      </c>
      <c r="G2233" t="s">
        <v>26</v>
      </c>
      <c r="H2233" t="s">
        <v>20</v>
      </c>
    </row>
    <row r="2234" spans="1:8" x14ac:dyDescent="0.25">
      <c r="A2234" t="s">
        <v>25</v>
      </c>
      <c r="B2234" t="s">
        <v>88</v>
      </c>
      <c r="C2234">
        <v>2019</v>
      </c>
      <c r="D2234" s="1">
        <v>6959210.7257000003</v>
      </c>
      <c r="E2234" s="2">
        <v>6.9592000000000001</v>
      </c>
      <c r="F2234" t="s">
        <v>87</v>
      </c>
      <c r="G2234" t="s">
        <v>26</v>
      </c>
      <c r="H2234" t="s">
        <v>20</v>
      </c>
    </row>
    <row r="2235" spans="1:8" x14ac:dyDescent="0.25">
      <c r="A2235" t="s">
        <v>25</v>
      </c>
      <c r="B2235" t="s">
        <v>88</v>
      </c>
      <c r="C2235">
        <v>2020</v>
      </c>
      <c r="D2235" s="1">
        <v>7125665.2912999997</v>
      </c>
      <c r="E2235" s="2">
        <v>7.1257000000000001</v>
      </c>
      <c r="F2235" t="s">
        <v>87</v>
      </c>
      <c r="G2235" t="s">
        <v>26</v>
      </c>
      <c r="H2235" t="s">
        <v>20</v>
      </c>
    </row>
    <row r="2236" spans="1:8" x14ac:dyDescent="0.25">
      <c r="A2236" t="s">
        <v>25</v>
      </c>
      <c r="B2236" t="s">
        <v>88</v>
      </c>
      <c r="C2236">
        <v>2021</v>
      </c>
      <c r="D2236" s="1">
        <v>6886504.4024</v>
      </c>
      <c r="E2236" s="2">
        <v>6.8864999999999998</v>
      </c>
      <c r="F2236" t="s">
        <v>87</v>
      </c>
      <c r="G2236" t="s">
        <v>26</v>
      </c>
      <c r="H2236" t="s">
        <v>20</v>
      </c>
    </row>
    <row r="2237" spans="1:8" x14ac:dyDescent="0.25">
      <c r="A2237" t="s">
        <v>25</v>
      </c>
      <c r="B2237" t="s">
        <v>88</v>
      </c>
      <c r="C2237">
        <v>2022</v>
      </c>
      <c r="D2237" s="1">
        <v>7484223.1299000001</v>
      </c>
      <c r="E2237" s="2">
        <v>7.4842000000000004</v>
      </c>
      <c r="F2237" t="s">
        <v>87</v>
      </c>
      <c r="G2237" t="s">
        <v>26</v>
      </c>
      <c r="H2237" t="s">
        <v>20</v>
      </c>
    </row>
    <row r="2238" spans="1:8" x14ac:dyDescent="0.25">
      <c r="A2238" t="s">
        <v>25</v>
      </c>
      <c r="B2238" t="s">
        <v>88</v>
      </c>
      <c r="C2238">
        <v>2023</v>
      </c>
      <c r="D2238" s="1">
        <v>6190136.5279999999</v>
      </c>
      <c r="E2238" s="2">
        <v>6.1901000000000002</v>
      </c>
      <c r="F2238" t="s">
        <v>87</v>
      </c>
      <c r="G2238" t="s">
        <v>26</v>
      </c>
      <c r="H2238" t="s">
        <v>20</v>
      </c>
    </row>
    <row r="2239" spans="1:8" x14ac:dyDescent="0.25">
      <c r="A2239" t="s">
        <v>29</v>
      </c>
      <c r="B2239" t="s">
        <v>88</v>
      </c>
      <c r="C2239">
        <v>2018</v>
      </c>
      <c r="D2239" s="1">
        <v>22073501.092399999</v>
      </c>
      <c r="E2239" s="2">
        <v>22.073499999999999</v>
      </c>
      <c r="F2239" t="s">
        <v>87</v>
      </c>
      <c r="G2239" t="s">
        <v>30</v>
      </c>
      <c r="H2239" t="s">
        <v>20</v>
      </c>
    </row>
    <row r="2240" spans="1:8" x14ac:dyDescent="0.25">
      <c r="A2240" t="s">
        <v>29</v>
      </c>
      <c r="B2240" t="s">
        <v>88</v>
      </c>
      <c r="C2240">
        <v>2019</v>
      </c>
      <c r="D2240" s="1">
        <v>26177003.494800001</v>
      </c>
      <c r="E2240" s="2">
        <v>26.177</v>
      </c>
      <c r="F2240" t="s">
        <v>87</v>
      </c>
      <c r="G2240" t="s">
        <v>30</v>
      </c>
      <c r="H2240" t="s">
        <v>20</v>
      </c>
    </row>
    <row r="2241" spans="1:8" x14ac:dyDescent="0.25">
      <c r="A2241" t="s">
        <v>29</v>
      </c>
      <c r="B2241" t="s">
        <v>88</v>
      </c>
      <c r="C2241">
        <v>2020</v>
      </c>
      <c r="D2241" s="1">
        <v>27356766.137699999</v>
      </c>
      <c r="E2241" s="2">
        <v>27.3568</v>
      </c>
      <c r="F2241" t="s">
        <v>87</v>
      </c>
      <c r="G2241" t="s">
        <v>30</v>
      </c>
      <c r="H2241" t="s">
        <v>20</v>
      </c>
    </row>
    <row r="2242" spans="1:8" x14ac:dyDescent="0.25">
      <c r="A2242" t="s">
        <v>29</v>
      </c>
      <c r="B2242" t="s">
        <v>88</v>
      </c>
      <c r="C2242">
        <v>2021</v>
      </c>
      <c r="D2242" s="1">
        <v>27086594.706999999</v>
      </c>
      <c r="E2242" s="2">
        <v>27.086600000000001</v>
      </c>
      <c r="F2242" t="s">
        <v>87</v>
      </c>
      <c r="G2242" t="s">
        <v>30</v>
      </c>
      <c r="H2242" t="s">
        <v>20</v>
      </c>
    </row>
    <row r="2243" spans="1:8" x14ac:dyDescent="0.25">
      <c r="A2243" t="s">
        <v>29</v>
      </c>
      <c r="B2243" t="s">
        <v>88</v>
      </c>
      <c r="C2243">
        <v>2022</v>
      </c>
      <c r="D2243" s="1">
        <v>27229130.865600001</v>
      </c>
      <c r="E2243" s="2">
        <v>27.229099999999999</v>
      </c>
      <c r="F2243" t="s">
        <v>87</v>
      </c>
      <c r="G2243" t="s">
        <v>30</v>
      </c>
      <c r="H2243" t="s">
        <v>20</v>
      </c>
    </row>
    <row r="2244" spans="1:8" x14ac:dyDescent="0.25">
      <c r="A2244" t="s">
        <v>29</v>
      </c>
      <c r="B2244" t="s">
        <v>88</v>
      </c>
      <c r="C2244">
        <v>2023</v>
      </c>
      <c r="D2244" s="1">
        <v>28488464.555199999</v>
      </c>
      <c r="E2244" s="2">
        <v>28.488499999999998</v>
      </c>
      <c r="F2244" t="s">
        <v>87</v>
      </c>
      <c r="G2244" t="s">
        <v>30</v>
      </c>
      <c r="H2244" t="s">
        <v>20</v>
      </c>
    </row>
    <row r="2245" spans="1:8" x14ac:dyDescent="0.25">
      <c r="A2245" t="s">
        <v>31</v>
      </c>
      <c r="B2245" t="s">
        <v>88</v>
      </c>
      <c r="C2245">
        <v>2018</v>
      </c>
      <c r="D2245" s="1">
        <v>3641367.1562999999</v>
      </c>
      <c r="E2245" s="2">
        <v>3.6414</v>
      </c>
      <c r="F2245" t="s">
        <v>87</v>
      </c>
      <c r="G2245" t="s">
        <v>32</v>
      </c>
      <c r="H2245" t="s">
        <v>20</v>
      </c>
    </row>
    <row r="2246" spans="1:8" x14ac:dyDescent="0.25">
      <c r="A2246" t="s">
        <v>31</v>
      </c>
      <c r="B2246" t="s">
        <v>88</v>
      </c>
      <c r="C2246">
        <v>2019</v>
      </c>
      <c r="D2246" s="1">
        <v>4636715.7741999999</v>
      </c>
      <c r="E2246" s="2">
        <v>4.6367000000000003</v>
      </c>
      <c r="F2246" t="s">
        <v>87</v>
      </c>
      <c r="G2246" t="s">
        <v>32</v>
      </c>
      <c r="H2246" t="s">
        <v>20</v>
      </c>
    </row>
    <row r="2247" spans="1:8" x14ac:dyDescent="0.25">
      <c r="A2247" t="s">
        <v>31</v>
      </c>
      <c r="B2247" t="s">
        <v>88</v>
      </c>
      <c r="C2247">
        <v>2020</v>
      </c>
      <c r="D2247" s="1">
        <v>4437143.4881999996</v>
      </c>
      <c r="E2247" s="2">
        <v>4.4371</v>
      </c>
      <c r="F2247" t="s">
        <v>87</v>
      </c>
      <c r="G2247" t="s">
        <v>32</v>
      </c>
      <c r="H2247" t="s">
        <v>20</v>
      </c>
    </row>
    <row r="2248" spans="1:8" x14ac:dyDescent="0.25">
      <c r="A2248" t="s">
        <v>31</v>
      </c>
      <c r="B2248" t="s">
        <v>88</v>
      </c>
      <c r="C2248">
        <v>2021</v>
      </c>
      <c r="D2248" s="1">
        <v>2636149.1405000002</v>
      </c>
      <c r="E2248" s="2">
        <v>2.6360999999999999</v>
      </c>
      <c r="F2248" t="s">
        <v>87</v>
      </c>
      <c r="G2248" t="s">
        <v>32</v>
      </c>
      <c r="H2248" t="s">
        <v>20</v>
      </c>
    </row>
    <row r="2249" spans="1:8" x14ac:dyDescent="0.25">
      <c r="A2249" t="s">
        <v>31</v>
      </c>
      <c r="B2249" t="s">
        <v>88</v>
      </c>
      <c r="C2249">
        <v>2022</v>
      </c>
      <c r="D2249" s="1">
        <v>7443692.0791999996</v>
      </c>
      <c r="E2249" s="2">
        <v>7.4436999999999998</v>
      </c>
      <c r="F2249" t="s">
        <v>87</v>
      </c>
      <c r="G2249" t="s">
        <v>32</v>
      </c>
      <c r="H2249" t="s">
        <v>20</v>
      </c>
    </row>
    <row r="2250" spans="1:8" x14ac:dyDescent="0.25">
      <c r="A2250" t="s">
        <v>31</v>
      </c>
      <c r="B2250" t="s">
        <v>88</v>
      </c>
      <c r="C2250">
        <v>2023</v>
      </c>
      <c r="D2250" s="1">
        <v>10462208.8934</v>
      </c>
      <c r="E2250" s="2">
        <v>10.462199999999999</v>
      </c>
      <c r="F2250" t="s">
        <v>87</v>
      </c>
      <c r="G2250" t="s">
        <v>32</v>
      </c>
      <c r="H2250" t="s">
        <v>20</v>
      </c>
    </row>
    <row r="2251" spans="1:8" x14ac:dyDescent="0.25">
      <c r="A2251" t="s">
        <v>33</v>
      </c>
      <c r="B2251" t="s">
        <v>88</v>
      </c>
      <c r="C2251">
        <v>2018</v>
      </c>
      <c r="D2251" s="1">
        <v>3134903.4207000001</v>
      </c>
      <c r="E2251" s="2">
        <v>3.1349</v>
      </c>
      <c r="F2251" t="s">
        <v>87</v>
      </c>
      <c r="G2251" t="s">
        <v>34</v>
      </c>
      <c r="H2251" t="s">
        <v>20</v>
      </c>
    </row>
    <row r="2252" spans="1:8" x14ac:dyDescent="0.25">
      <c r="A2252" t="s">
        <v>35</v>
      </c>
      <c r="B2252" t="s">
        <v>88</v>
      </c>
      <c r="C2252">
        <v>2018</v>
      </c>
      <c r="D2252" s="1">
        <v>62713599.148100004</v>
      </c>
      <c r="E2252" s="2">
        <v>62.7136</v>
      </c>
      <c r="F2252" t="s">
        <v>87</v>
      </c>
      <c r="G2252" t="s">
        <v>36</v>
      </c>
      <c r="H2252" t="s">
        <v>20</v>
      </c>
    </row>
    <row r="2253" spans="1:8" x14ac:dyDescent="0.25">
      <c r="A2253" t="s">
        <v>35</v>
      </c>
      <c r="B2253" t="s">
        <v>88</v>
      </c>
      <c r="C2253">
        <v>2019</v>
      </c>
      <c r="D2253" s="1">
        <v>77267673.378000006</v>
      </c>
      <c r="E2253" s="2">
        <v>77.267700000000005</v>
      </c>
      <c r="F2253" t="s">
        <v>87</v>
      </c>
      <c r="G2253" t="s">
        <v>36</v>
      </c>
      <c r="H2253" t="s">
        <v>20</v>
      </c>
    </row>
    <row r="2254" spans="1:8" x14ac:dyDescent="0.25">
      <c r="A2254" t="s">
        <v>35</v>
      </c>
      <c r="B2254" t="s">
        <v>88</v>
      </c>
      <c r="C2254">
        <v>2020</v>
      </c>
      <c r="D2254" s="1">
        <v>100158526.81370001</v>
      </c>
      <c r="E2254" s="2">
        <v>100.1585</v>
      </c>
      <c r="F2254" t="s">
        <v>87</v>
      </c>
      <c r="G2254" t="s">
        <v>36</v>
      </c>
      <c r="H2254" t="s">
        <v>20</v>
      </c>
    </row>
    <row r="2255" spans="1:8" x14ac:dyDescent="0.25">
      <c r="A2255" t="s">
        <v>35</v>
      </c>
      <c r="B2255" t="s">
        <v>88</v>
      </c>
      <c r="C2255">
        <v>2021</v>
      </c>
      <c r="D2255" s="1">
        <v>134894019.62020001</v>
      </c>
      <c r="E2255" s="2">
        <v>134.89400000000001</v>
      </c>
      <c r="F2255" t="s">
        <v>87</v>
      </c>
      <c r="G2255" t="s">
        <v>36</v>
      </c>
      <c r="H2255" t="s">
        <v>20</v>
      </c>
    </row>
    <row r="2256" spans="1:8" x14ac:dyDescent="0.25">
      <c r="A2256" t="s">
        <v>35</v>
      </c>
      <c r="B2256" t="s">
        <v>88</v>
      </c>
      <c r="C2256">
        <v>2022</v>
      </c>
      <c r="D2256" s="1">
        <v>164032937.65189999</v>
      </c>
      <c r="E2256" s="2">
        <v>164.03290000000001</v>
      </c>
      <c r="F2256" t="s">
        <v>87</v>
      </c>
      <c r="G2256" t="s">
        <v>36</v>
      </c>
      <c r="H2256" t="s">
        <v>20</v>
      </c>
    </row>
    <row r="2257" spans="1:8" x14ac:dyDescent="0.25">
      <c r="A2257" t="s">
        <v>35</v>
      </c>
      <c r="B2257" t="s">
        <v>88</v>
      </c>
      <c r="C2257">
        <v>2023</v>
      </c>
      <c r="D2257" s="1">
        <v>170525203.5079</v>
      </c>
      <c r="E2257" s="2">
        <v>170.52520000000001</v>
      </c>
      <c r="F2257" t="s">
        <v>87</v>
      </c>
      <c r="G2257" t="s">
        <v>36</v>
      </c>
      <c r="H2257" t="s">
        <v>20</v>
      </c>
    </row>
    <row r="2258" spans="1:8" x14ac:dyDescent="0.25">
      <c r="A2258" t="s">
        <v>37</v>
      </c>
      <c r="B2258" t="s">
        <v>88</v>
      </c>
      <c r="C2258">
        <v>2018</v>
      </c>
      <c r="D2258" s="1">
        <v>2750747659.8155999</v>
      </c>
      <c r="E2258" s="2">
        <v>2750.7476999999999</v>
      </c>
      <c r="F2258" t="s">
        <v>87</v>
      </c>
      <c r="G2258" t="s">
        <v>38</v>
      </c>
      <c r="H2258" t="s">
        <v>39</v>
      </c>
    </row>
    <row r="2259" spans="1:8" x14ac:dyDescent="0.25">
      <c r="A2259" t="s">
        <v>37</v>
      </c>
      <c r="B2259" t="s">
        <v>88</v>
      </c>
      <c r="C2259">
        <v>2020</v>
      </c>
      <c r="D2259" s="1">
        <v>3829108043.4569001</v>
      </c>
      <c r="E2259" s="2">
        <v>3829.1080000000002</v>
      </c>
      <c r="F2259" t="s">
        <v>87</v>
      </c>
      <c r="G2259" t="s">
        <v>38</v>
      </c>
      <c r="H2259" t="s">
        <v>39</v>
      </c>
    </row>
    <row r="2260" spans="1:8" x14ac:dyDescent="0.25">
      <c r="A2260" t="s">
        <v>37</v>
      </c>
      <c r="B2260" t="s">
        <v>88</v>
      </c>
      <c r="C2260">
        <v>2021</v>
      </c>
      <c r="D2260" s="1">
        <v>3782621404.5500998</v>
      </c>
      <c r="E2260" s="2">
        <v>3782.6214</v>
      </c>
      <c r="F2260" t="s">
        <v>87</v>
      </c>
      <c r="G2260" t="s">
        <v>38</v>
      </c>
      <c r="H2260" t="s">
        <v>39</v>
      </c>
    </row>
    <row r="2261" spans="1:8" x14ac:dyDescent="0.25">
      <c r="A2261" t="s">
        <v>37</v>
      </c>
      <c r="B2261" t="s">
        <v>88</v>
      </c>
      <c r="C2261">
        <v>2022</v>
      </c>
      <c r="D2261" s="1">
        <v>3522106194.4707999</v>
      </c>
      <c r="E2261" s="2">
        <v>3522.1062000000002</v>
      </c>
      <c r="F2261" t="s">
        <v>87</v>
      </c>
      <c r="G2261" t="s">
        <v>38</v>
      </c>
      <c r="H2261" t="s">
        <v>39</v>
      </c>
    </row>
    <row r="2262" spans="1:8" x14ac:dyDescent="0.25">
      <c r="A2262" t="s">
        <v>37</v>
      </c>
      <c r="B2262" t="s">
        <v>88</v>
      </c>
      <c r="C2262">
        <v>2023</v>
      </c>
      <c r="D2262" s="1">
        <v>3826707062.6342001</v>
      </c>
      <c r="E2262" s="2">
        <v>3826.7071000000001</v>
      </c>
      <c r="F2262" t="s">
        <v>87</v>
      </c>
      <c r="G2262" t="s">
        <v>38</v>
      </c>
      <c r="H2262" t="s">
        <v>39</v>
      </c>
    </row>
    <row r="2263" spans="1:8" x14ac:dyDescent="0.25">
      <c r="A2263" t="s">
        <v>59</v>
      </c>
      <c r="B2263" t="s">
        <v>88</v>
      </c>
      <c r="C2263">
        <v>2018</v>
      </c>
      <c r="D2263" s="1">
        <v>141961019.9149</v>
      </c>
      <c r="E2263" s="2">
        <v>141.96100000000001</v>
      </c>
      <c r="F2263" t="s">
        <v>87</v>
      </c>
      <c r="G2263" t="s">
        <v>60</v>
      </c>
      <c r="H2263" t="s">
        <v>39</v>
      </c>
    </row>
    <row r="2264" spans="1:8" x14ac:dyDescent="0.25">
      <c r="A2264" t="s">
        <v>59</v>
      </c>
      <c r="B2264" t="s">
        <v>88</v>
      </c>
      <c r="C2264">
        <v>2019</v>
      </c>
      <c r="D2264" s="1">
        <v>163192349.40990001</v>
      </c>
      <c r="E2264" s="2">
        <v>163.19229999999999</v>
      </c>
      <c r="F2264" t="s">
        <v>87</v>
      </c>
      <c r="G2264" t="s">
        <v>60</v>
      </c>
      <c r="H2264" t="s">
        <v>39</v>
      </c>
    </row>
    <row r="2265" spans="1:8" x14ac:dyDescent="0.25">
      <c r="A2265" t="s">
        <v>59</v>
      </c>
      <c r="B2265" t="s">
        <v>88</v>
      </c>
      <c r="C2265">
        <v>2020</v>
      </c>
      <c r="D2265" s="1">
        <v>171879262.9808</v>
      </c>
      <c r="E2265" s="2">
        <v>171.8793</v>
      </c>
      <c r="F2265" t="s">
        <v>87</v>
      </c>
      <c r="G2265" t="s">
        <v>60</v>
      </c>
      <c r="H2265" t="s">
        <v>39</v>
      </c>
    </row>
    <row r="2266" spans="1:8" x14ac:dyDescent="0.25">
      <c r="A2266" t="s">
        <v>59</v>
      </c>
      <c r="B2266" t="s">
        <v>88</v>
      </c>
      <c r="C2266">
        <v>2021</v>
      </c>
      <c r="D2266" s="1">
        <v>154811256.4923</v>
      </c>
      <c r="E2266" s="2">
        <v>154.81129999999999</v>
      </c>
      <c r="F2266" t="s">
        <v>87</v>
      </c>
      <c r="G2266" t="s">
        <v>60</v>
      </c>
      <c r="H2266" t="s">
        <v>39</v>
      </c>
    </row>
    <row r="2267" spans="1:8" x14ac:dyDescent="0.25">
      <c r="A2267" t="s">
        <v>59</v>
      </c>
      <c r="B2267" t="s">
        <v>88</v>
      </c>
      <c r="C2267">
        <v>2022</v>
      </c>
      <c r="D2267" s="1">
        <v>149162461.31119999</v>
      </c>
      <c r="E2267" s="2">
        <v>149.16249999999999</v>
      </c>
      <c r="F2267" t="s">
        <v>87</v>
      </c>
      <c r="G2267" t="s">
        <v>60</v>
      </c>
      <c r="H2267" t="s">
        <v>39</v>
      </c>
    </row>
    <row r="2268" spans="1:8" x14ac:dyDescent="0.25">
      <c r="A2268" t="s">
        <v>59</v>
      </c>
      <c r="B2268" t="s">
        <v>88</v>
      </c>
      <c r="C2268">
        <v>2023</v>
      </c>
      <c r="D2268" s="1">
        <v>164863397.48719999</v>
      </c>
      <c r="E2268" s="2">
        <v>164.86340000000001</v>
      </c>
      <c r="F2268" t="s">
        <v>87</v>
      </c>
      <c r="G2268" t="s">
        <v>60</v>
      </c>
      <c r="H2268" t="s">
        <v>39</v>
      </c>
    </row>
    <row r="2269" spans="1:8" x14ac:dyDescent="0.25">
      <c r="A2269" t="s">
        <v>70</v>
      </c>
      <c r="B2269" t="s">
        <v>88</v>
      </c>
      <c r="C2269">
        <v>2018</v>
      </c>
      <c r="D2269" s="1">
        <v>58311636.015799999</v>
      </c>
      <c r="E2269" s="2">
        <v>58.311599999999999</v>
      </c>
      <c r="F2269" t="s">
        <v>87</v>
      </c>
      <c r="G2269" t="s">
        <v>71</v>
      </c>
      <c r="H2269" t="s">
        <v>39</v>
      </c>
    </row>
    <row r="2270" spans="1:8" x14ac:dyDescent="0.25">
      <c r="A2270" t="s">
        <v>70</v>
      </c>
      <c r="B2270" t="s">
        <v>88</v>
      </c>
      <c r="C2270">
        <v>2019</v>
      </c>
      <c r="D2270" s="1">
        <v>71078107.977500007</v>
      </c>
      <c r="E2270" s="2">
        <v>71.078100000000006</v>
      </c>
      <c r="F2270" t="s">
        <v>87</v>
      </c>
      <c r="G2270" t="s">
        <v>71</v>
      </c>
      <c r="H2270" t="s">
        <v>39</v>
      </c>
    </row>
    <row r="2271" spans="1:8" x14ac:dyDescent="0.25">
      <c r="A2271" t="s">
        <v>70</v>
      </c>
      <c r="B2271" t="s">
        <v>88</v>
      </c>
      <c r="C2271">
        <v>2020</v>
      </c>
      <c r="D2271" s="1">
        <v>108955042.13770001</v>
      </c>
      <c r="E2271" s="2">
        <v>108.955</v>
      </c>
      <c r="F2271" t="s">
        <v>87</v>
      </c>
      <c r="G2271" t="s">
        <v>71</v>
      </c>
      <c r="H2271" t="s">
        <v>39</v>
      </c>
    </row>
    <row r="2272" spans="1:8" x14ac:dyDescent="0.25">
      <c r="A2272" t="s">
        <v>70</v>
      </c>
      <c r="B2272" t="s">
        <v>88</v>
      </c>
      <c r="C2272">
        <v>2021</v>
      </c>
      <c r="D2272" s="1">
        <v>83773518.844099998</v>
      </c>
      <c r="E2272" s="2">
        <v>83.773499999999999</v>
      </c>
      <c r="F2272" t="s">
        <v>87</v>
      </c>
      <c r="G2272" t="s">
        <v>71</v>
      </c>
      <c r="H2272" t="s">
        <v>39</v>
      </c>
    </row>
    <row r="2273" spans="1:8" x14ac:dyDescent="0.25">
      <c r="A2273" t="s">
        <v>70</v>
      </c>
      <c r="B2273" t="s">
        <v>88</v>
      </c>
      <c r="C2273">
        <v>2022</v>
      </c>
      <c r="D2273" s="1">
        <v>81829782.066599995</v>
      </c>
      <c r="E2273" s="2">
        <v>81.829800000000006</v>
      </c>
      <c r="F2273" t="s">
        <v>87</v>
      </c>
      <c r="G2273" t="s">
        <v>71</v>
      </c>
      <c r="H2273" t="s">
        <v>39</v>
      </c>
    </row>
    <row r="2274" spans="1:8" x14ac:dyDescent="0.25">
      <c r="A2274" t="s">
        <v>70</v>
      </c>
      <c r="B2274" t="s">
        <v>88</v>
      </c>
      <c r="C2274">
        <v>2023</v>
      </c>
      <c r="D2274" s="1">
        <v>78491089.152799994</v>
      </c>
      <c r="E2274" s="2">
        <v>78.491100000000003</v>
      </c>
      <c r="F2274" t="s">
        <v>87</v>
      </c>
      <c r="G2274" t="s">
        <v>71</v>
      </c>
      <c r="H2274" t="s">
        <v>39</v>
      </c>
    </row>
    <row r="2275" spans="1:8" x14ac:dyDescent="0.25">
      <c r="A2275" t="s">
        <v>40</v>
      </c>
      <c r="B2275" t="s">
        <v>88</v>
      </c>
      <c r="C2275">
        <v>2018</v>
      </c>
      <c r="D2275" s="1">
        <v>1271609770.1010001</v>
      </c>
      <c r="E2275" s="2">
        <v>1271.6098</v>
      </c>
      <c r="F2275" t="s">
        <v>87</v>
      </c>
      <c r="G2275" t="s">
        <v>41</v>
      </c>
      <c r="H2275" t="s">
        <v>39</v>
      </c>
    </row>
    <row r="2276" spans="1:8" x14ac:dyDescent="0.25">
      <c r="A2276" t="s">
        <v>40</v>
      </c>
      <c r="B2276" t="s">
        <v>88</v>
      </c>
      <c r="C2276">
        <v>2020</v>
      </c>
      <c r="D2276" s="1">
        <v>1597849866.0472</v>
      </c>
      <c r="E2276" s="2">
        <v>1597.8498999999999</v>
      </c>
      <c r="F2276" t="s">
        <v>87</v>
      </c>
      <c r="G2276" t="s">
        <v>41</v>
      </c>
      <c r="H2276" t="s">
        <v>39</v>
      </c>
    </row>
    <row r="2277" spans="1:8" x14ac:dyDescent="0.25">
      <c r="A2277" t="s">
        <v>40</v>
      </c>
      <c r="B2277" t="s">
        <v>88</v>
      </c>
      <c r="C2277">
        <v>2021</v>
      </c>
      <c r="D2277" s="1">
        <v>1587663509.8538001</v>
      </c>
      <c r="E2277" s="2">
        <v>1587.6635000000001</v>
      </c>
      <c r="F2277" t="s">
        <v>87</v>
      </c>
      <c r="G2277" t="s">
        <v>41</v>
      </c>
      <c r="H2277" t="s">
        <v>39</v>
      </c>
    </row>
    <row r="2278" spans="1:8" x14ac:dyDescent="0.25">
      <c r="A2278" t="s">
        <v>40</v>
      </c>
      <c r="B2278" t="s">
        <v>88</v>
      </c>
      <c r="C2278">
        <v>2022</v>
      </c>
      <c r="D2278" s="1">
        <v>1612623385.5550001</v>
      </c>
      <c r="E2278" s="2">
        <v>1612.6233999999999</v>
      </c>
      <c r="F2278" t="s">
        <v>87</v>
      </c>
      <c r="G2278" t="s">
        <v>41</v>
      </c>
      <c r="H2278" t="s">
        <v>39</v>
      </c>
    </row>
    <row r="2279" spans="1:8" x14ac:dyDescent="0.25">
      <c r="A2279" t="s">
        <v>40</v>
      </c>
      <c r="B2279" t="s">
        <v>88</v>
      </c>
      <c r="C2279">
        <v>2023</v>
      </c>
      <c r="D2279" s="1">
        <v>1678629747.7118001</v>
      </c>
      <c r="E2279" s="2">
        <v>1678.6297</v>
      </c>
      <c r="F2279" t="s">
        <v>87</v>
      </c>
      <c r="G2279" t="s">
        <v>41</v>
      </c>
      <c r="H2279" t="s">
        <v>39</v>
      </c>
    </row>
    <row r="2280" spans="1:8" x14ac:dyDescent="0.25">
      <c r="A2280" t="s">
        <v>42</v>
      </c>
      <c r="B2280" t="s">
        <v>88</v>
      </c>
      <c r="C2280">
        <v>2018</v>
      </c>
      <c r="D2280" s="1">
        <v>4346727523.4314003</v>
      </c>
      <c r="E2280" s="2">
        <v>4346.7275</v>
      </c>
      <c r="F2280" t="s">
        <v>87</v>
      </c>
      <c r="G2280" t="s">
        <v>43</v>
      </c>
      <c r="H2280" t="s">
        <v>44</v>
      </c>
    </row>
    <row r="2281" spans="1:8" x14ac:dyDescent="0.25">
      <c r="A2281" t="s">
        <v>42</v>
      </c>
      <c r="B2281" t="s">
        <v>88</v>
      </c>
      <c r="C2281">
        <v>2019</v>
      </c>
      <c r="D2281" s="1">
        <v>5314560164.8355999</v>
      </c>
      <c r="E2281" s="2">
        <v>5314.5601999999999</v>
      </c>
      <c r="F2281" t="s">
        <v>87</v>
      </c>
      <c r="G2281" t="s">
        <v>43</v>
      </c>
      <c r="H2281" t="s">
        <v>44</v>
      </c>
    </row>
    <row r="2282" spans="1:8" x14ac:dyDescent="0.25">
      <c r="A2282" t="s">
        <v>42</v>
      </c>
      <c r="B2282" t="s">
        <v>88</v>
      </c>
      <c r="C2282">
        <v>2020</v>
      </c>
      <c r="D2282" s="1">
        <v>6833476339.5536003</v>
      </c>
      <c r="E2282" s="2">
        <v>6833.4763000000003</v>
      </c>
      <c r="F2282" t="s">
        <v>87</v>
      </c>
      <c r="G2282" t="s">
        <v>43</v>
      </c>
      <c r="H2282" t="s">
        <v>44</v>
      </c>
    </row>
    <row r="2283" spans="1:8" x14ac:dyDescent="0.25">
      <c r="A2283" t="s">
        <v>42</v>
      </c>
      <c r="B2283" t="s">
        <v>88</v>
      </c>
      <c r="C2283">
        <v>2021</v>
      </c>
      <c r="D2283" s="1">
        <v>6723006731.8893003</v>
      </c>
      <c r="E2283" s="2">
        <v>6723.0066999999999</v>
      </c>
      <c r="F2283" t="s">
        <v>87</v>
      </c>
      <c r="G2283" t="s">
        <v>43</v>
      </c>
      <c r="H2283" t="s">
        <v>44</v>
      </c>
    </row>
    <row r="2284" spans="1:8" x14ac:dyDescent="0.25">
      <c r="A2284" t="s">
        <v>42</v>
      </c>
      <c r="B2284" t="s">
        <v>88</v>
      </c>
      <c r="C2284">
        <v>2022</v>
      </c>
      <c r="D2284" s="1">
        <v>6531329633.6515999</v>
      </c>
      <c r="E2284" s="2">
        <v>6531.3296</v>
      </c>
      <c r="F2284" t="s">
        <v>87</v>
      </c>
      <c r="G2284" t="s">
        <v>43</v>
      </c>
      <c r="H2284" t="s">
        <v>44</v>
      </c>
    </row>
    <row r="2285" spans="1:8" x14ac:dyDescent="0.25">
      <c r="A2285" t="s">
        <v>42</v>
      </c>
      <c r="B2285" t="s">
        <v>88</v>
      </c>
      <c r="C2285">
        <v>2023</v>
      </c>
      <c r="D2285" s="1">
        <v>7130382925.6941004</v>
      </c>
      <c r="E2285" s="2">
        <v>7130.3828999999996</v>
      </c>
      <c r="F2285" t="s">
        <v>87</v>
      </c>
      <c r="G2285" t="s">
        <v>43</v>
      </c>
      <c r="H2285" t="s">
        <v>44</v>
      </c>
    </row>
    <row r="2286" spans="1:8" x14ac:dyDescent="0.25">
      <c r="A2286" t="s">
        <v>61</v>
      </c>
      <c r="B2286" t="s">
        <v>88</v>
      </c>
      <c r="C2286">
        <v>2021</v>
      </c>
      <c r="D2286" s="1">
        <v>9201945486.1187992</v>
      </c>
      <c r="E2286" s="2">
        <v>9201.9454999999998</v>
      </c>
      <c r="F2286" t="s">
        <v>87</v>
      </c>
      <c r="G2286" t="s">
        <v>62</v>
      </c>
      <c r="H2286" t="s">
        <v>44</v>
      </c>
    </row>
    <row r="2287" spans="1:8" x14ac:dyDescent="0.25">
      <c r="A2287" t="s">
        <v>61</v>
      </c>
      <c r="B2287" t="s">
        <v>88</v>
      </c>
      <c r="C2287">
        <v>2022</v>
      </c>
      <c r="D2287" s="1">
        <v>9046843019.4015999</v>
      </c>
      <c r="E2287" s="2">
        <v>9046.8430000000008</v>
      </c>
      <c r="F2287" t="s">
        <v>87</v>
      </c>
      <c r="G2287" t="s">
        <v>62</v>
      </c>
      <c r="H2287" t="s">
        <v>44</v>
      </c>
    </row>
    <row r="2288" spans="1:8" x14ac:dyDescent="0.25">
      <c r="A2288" t="s">
        <v>61</v>
      </c>
      <c r="B2288" t="s">
        <v>88</v>
      </c>
      <c r="C2288">
        <v>2023</v>
      </c>
      <c r="D2288" s="1">
        <v>9972923916.8267994</v>
      </c>
      <c r="E2288" s="2">
        <v>9972.9238999999998</v>
      </c>
      <c r="F2288" t="s">
        <v>87</v>
      </c>
      <c r="G2288" t="s">
        <v>62</v>
      </c>
      <c r="H2288" t="s">
        <v>44</v>
      </c>
    </row>
    <row r="2289" spans="1:8" x14ac:dyDescent="0.25">
      <c r="A2289" t="s">
        <v>63</v>
      </c>
      <c r="B2289" t="s">
        <v>88</v>
      </c>
      <c r="C2289">
        <v>2018</v>
      </c>
      <c r="D2289" s="1">
        <v>4145079646.9446001</v>
      </c>
      <c r="E2289" s="2">
        <v>4145.0796</v>
      </c>
      <c r="F2289" t="s">
        <v>87</v>
      </c>
      <c r="G2289" t="s">
        <v>64</v>
      </c>
      <c r="H2289" t="s">
        <v>44</v>
      </c>
    </row>
    <row r="2290" spans="1:8" x14ac:dyDescent="0.25">
      <c r="A2290" t="s">
        <v>63</v>
      </c>
      <c r="B2290" t="s">
        <v>88</v>
      </c>
      <c r="C2290">
        <v>2019</v>
      </c>
      <c r="D2290" s="1">
        <v>4794325577.8226995</v>
      </c>
      <c r="E2290" s="2">
        <v>4794.3256000000001</v>
      </c>
      <c r="F2290" t="s">
        <v>87</v>
      </c>
      <c r="G2290" t="s">
        <v>64</v>
      </c>
      <c r="H2290" t="s">
        <v>44</v>
      </c>
    </row>
    <row r="2291" spans="1:8" x14ac:dyDescent="0.25">
      <c r="A2291" t="s">
        <v>63</v>
      </c>
      <c r="B2291" t="s">
        <v>88</v>
      </c>
      <c r="C2291">
        <v>2020</v>
      </c>
      <c r="D2291" s="1">
        <v>5593964148.7299004</v>
      </c>
      <c r="E2291" s="2">
        <v>5593.9641000000001</v>
      </c>
      <c r="F2291" t="s">
        <v>87</v>
      </c>
      <c r="G2291" t="s">
        <v>64</v>
      </c>
      <c r="H2291" t="s">
        <v>44</v>
      </c>
    </row>
    <row r="2292" spans="1:8" x14ac:dyDescent="0.25">
      <c r="A2292" t="s">
        <v>63</v>
      </c>
      <c r="B2292" t="s">
        <v>88</v>
      </c>
      <c r="C2292">
        <v>2021</v>
      </c>
      <c r="D2292" s="1">
        <v>5724808903.3079004</v>
      </c>
      <c r="E2292" s="2">
        <v>5724.8089</v>
      </c>
      <c r="F2292" t="s">
        <v>87</v>
      </c>
      <c r="G2292" t="s">
        <v>64</v>
      </c>
      <c r="H2292" t="s">
        <v>44</v>
      </c>
    </row>
    <row r="2293" spans="1:8" x14ac:dyDescent="0.25">
      <c r="A2293" t="s">
        <v>63</v>
      </c>
      <c r="B2293" t="s">
        <v>88</v>
      </c>
      <c r="C2293">
        <v>2022</v>
      </c>
      <c r="D2293" s="1">
        <v>5388769206.6428003</v>
      </c>
      <c r="E2293" s="2">
        <v>5388.7691999999997</v>
      </c>
      <c r="F2293" t="s">
        <v>87</v>
      </c>
      <c r="G2293" t="s">
        <v>64</v>
      </c>
      <c r="H2293" t="s">
        <v>44</v>
      </c>
    </row>
    <row r="2294" spans="1:8" x14ac:dyDescent="0.25">
      <c r="A2294" t="s">
        <v>63</v>
      </c>
      <c r="B2294" t="s">
        <v>88</v>
      </c>
      <c r="C2294">
        <v>2023</v>
      </c>
      <c r="D2294" s="1">
        <v>5755616409.3697996</v>
      </c>
      <c r="E2294" s="2">
        <v>5755.6163999999999</v>
      </c>
      <c r="F2294" t="s">
        <v>87</v>
      </c>
      <c r="G2294" t="s">
        <v>64</v>
      </c>
      <c r="H2294" t="s">
        <v>44</v>
      </c>
    </row>
    <row r="2295" spans="1:8" x14ac:dyDescent="0.25">
      <c r="A2295" t="s">
        <v>45</v>
      </c>
      <c r="B2295" t="s">
        <v>88</v>
      </c>
      <c r="C2295">
        <v>2018</v>
      </c>
      <c r="D2295" s="1">
        <v>990211081.94889998</v>
      </c>
      <c r="E2295" s="2">
        <v>990.21109999999999</v>
      </c>
      <c r="F2295" t="s">
        <v>87</v>
      </c>
      <c r="G2295" t="s">
        <v>46</v>
      </c>
      <c r="H2295" t="s">
        <v>47</v>
      </c>
    </row>
    <row r="2296" spans="1:8" x14ac:dyDescent="0.25">
      <c r="A2296" t="s">
        <v>45</v>
      </c>
      <c r="B2296" t="s">
        <v>88</v>
      </c>
      <c r="C2296">
        <v>2019</v>
      </c>
      <c r="D2296" s="1">
        <v>1127661557.5688</v>
      </c>
      <c r="E2296" s="2">
        <v>1127.6615999999999</v>
      </c>
      <c r="F2296" t="s">
        <v>87</v>
      </c>
      <c r="G2296" t="s">
        <v>46</v>
      </c>
      <c r="H2296" t="s">
        <v>47</v>
      </c>
    </row>
    <row r="2297" spans="1:8" x14ac:dyDescent="0.25">
      <c r="A2297" t="s">
        <v>45</v>
      </c>
      <c r="B2297" t="s">
        <v>88</v>
      </c>
      <c r="C2297">
        <v>2020</v>
      </c>
      <c r="D2297" s="1">
        <v>1451026895.6935</v>
      </c>
      <c r="E2297" s="2">
        <v>1451.0269000000001</v>
      </c>
      <c r="F2297" t="s">
        <v>87</v>
      </c>
      <c r="G2297" t="s">
        <v>46</v>
      </c>
      <c r="H2297" t="s">
        <v>47</v>
      </c>
    </row>
    <row r="2298" spans="1:8" x14ac:dyDescent="0.25">
      <c r="A2298" t="s">
        <v>45</v>
      </c>
      <c r="B2298" t="s">
        <v>88</v>
      </c>
      <c r="C2298">
        <v>2021</v>
      </c>
      <c r="D2298" s="1">
        <v>1442492580.5420001</v>
      </c>
      <c r="E2298" s="2">
        <v>1442.4926</v>
      </c>
      <c r="F2298" t="s">
        <v>87</v>
      </c>
      <c r="G2298" t="s">
        <v>46</v>
      </c>
      <c r="H2298" t="s">
        <v>47</v>
      </c>
    </row>
    <row r="2299" spans="1:8" x14ac:dyDescent="0.25">
      <c r="A2299" t="s">
        <v>45</v>
      </c>
      <c r="B2299" t="s">
        <v>88</v>
      </c>
      <c r="C2299">
        <v>2022</v>
      </c>
      <c r="D2299" s="1">
        <v>1435389664.7788</v>
      </c>
      <c r="E2299" s="2">
        <v>1435.3896999999999</v>
      </c>
      <c r="F2299" t="s">
        <v>87</v>
      </c>
      <c r="G2299" t="s">
        <v>46</v>
      </c>
      <c r="H2299" t="s">
        <v>47</v>
      </c>
    </row>
    <row r="2300" spans="1:8" x14ac:dyDescent="0.25">
      <c r="A2300" t="s">
        <v>45</v>
      </c>
      <c r="B2300" t="s">
        <v>88</v>
      </c>
      <c r="C2300">
        <v>2023</v>
      </c>
      <c r="D2300" s="1">
        <v>1583881322.4133999</v>
      </c>
      <c r="E2300" s="2">
        <v>1583.8813</v>
      </c>
      <c r="F2300" t="s">
        <v>87</v>
      </c>
      <c r="G2300" t="s">
        <v>46</v>
      </c>
      <c r="H2300" t="s">
        <v>47</v>
      </c>
    </row>
    <row r="2301" spans="1:8" x14ac:dyDescent="0.25">
      <c r="A2301" t="s">
        <v>48</v>
      </c>
      <c r="B2301" t="s">
        <v>88</v>
      </c>
      <c r="C2301">
        <v>2018</v>
      </c>
      <c r="D2301" s="1">
        <v>1243349715.4828</v>
      </c>
      <c r="E2301" s="2">
        <v>1243.3497</v>
      </c>
      <c r="F2301" t="s">
        <v>87</v>
      </c>
      <c r="G2301" t="s">
        <v>49</v>
      </c>
      <c r="H2301" t="s">
        <v>47</v>
      </c>
    </row>
    <row r="2302" spans="1:8" x14ac:dyDescent="0.25">
      <c r="A2302" t="s">
        <v>48</v>
      </c>
      <c r="B2302" t="s">
        <v>88</v>
      </c>
      <c r="C2302">
        <v>2019</v>
      </c>
      <c r="D2302" s="1">
        <v>1553294165.2709</v>
      </c>
      <c r="E2302" s="2">
        <v>1553.2942</v>
      </c>
      <c r="F2302" t="s">
        <v>87</v>
      </c>
      <c r="G2302" t="s">
        <v>49</v>
      </c>
      <c r="H2302" t="s">
        <v>47</v>
      </c>
    </row>
    <row r="2303" spans="1:8" x14ac:dyDescent="0.25">
      <c r="A2303" t="s">
        <v>48</v>
      </c>
      <c r="B2303" t="s">
        <v>88</v>
      </c>
      <c r="C2303">
        <v>2020</v>
      </c>
      <c r="D2303" s="1">
        <v>1929121692.776</v>
      </c>
      <c r="E2303" s="2">
        <v>1929.1216999999999</v>
      </c>
      <c r="F2303" t="s">
        <v>87</v>
      </c>
      <c r="G2303" t="s">
        <v>49</v>
      </c>
      <c r="H2303" t="s">
        <v>47</v>
      </c>
    </row>
    <row r="2304" spans="1:8" x14ac:dyDescent="0.25">
      <c r="A2304" t="s">
        <v>48</v>
      </c>
      <c r="B2304" t="s">
        <v>88</v>
      </c>
      <c r="C2304">
        <v>2021</v>
      </c>
      <c r="D2304" s="1">
        <v>1767648492.3418</v>
      </c>
      <c r="E2304" s="2">
        <v>1767.6485</v>
      </c>
      <c r="F2304" t="s">
        <v>87</v>
      </c>
      <c r="G2304" t="s">
        <v>49</v>
      </c>
      <c r="H2304" t="s">
        <v>47</v>
      </c>
    </row>
    <row r="2305" spans="1:8" x14ac:dyDescent="0.25">
      <c r="A2305" t="s">
        <v>48</v>
      </c>
      <c r="B2305" t="s">
        <v>88</v>
      </c>
      <c r="C2305">
        <v>2022</v>
      </c>
      <c r="D2305" s="1">
        <v>1603159045.2546</v>
      </c>
      <c r="E2305" s="2">
        <v>1603.1590000000001</v>
      </c>
      <c r="F2305" t="s">
        <v>87</v>
      </c>
      <c r="G2305" t="s">
        <v>49</v>
      </c>
      <c r="H2305" t="s">
        <v>47</v>
      </c>
    </row>
    <row r="2306" spans="1:8" x14ac:dyDescent="0.25">
      <c r="A2306" t="s">
        <v>48</v>
      </c>
      <c r="B2306" t="s">
        <v>88</v>
      </c>
      <c r="C2306">
        <v>2023</v>
      </c>
      <c r="D2306" s="1">
        <v>1674137165.3067999</v>
      </c>
      <c r="E2306" s="2">
        <v>1674.1371999999999</v>
      </c>
      <c r="F2306" t="s">
        <v>87</v>
      </c>
      <c r="G2306" t="s">
        <v>49</v>
      </c>
      <c r="H2306" t="s">
        <v>47</v>
      </c>
    </row>
    <row r="2307" spans="1:8" x14ac:dyDescent="0.25">
      <c r="A2307" t="s">
        <v>50</v>
      </c>
      <c r="B2307" t="s">
        <v>88</v>
      </c>
      <c r="C2307">
        <v>2018</v>
      </c>
      <c r="D2307" s="1">
        <v>938114571.06949997</v>
      </c>
      <c r="E2307" s="2">
        <v>938.1146</v>
      </c>
      <c r="F2307" t="s">
        <v>87</v>
      </c>
      <c r="G2307" t="s">
        <v>51</v>
      </c>
      <c r="H2307" t="s">
        <v>47</v>
      </c>
    </row>
    <row r="2308" spans="1:8" x14ac:dyDescent="0.25">
      <c r="A2308" t="s">
        <v>50</v>
      </c>
      <c r="B2308" t="s">
        <v>88</v>
      </c>
      <c r="C2308">
        <v>2019</v>
      </c>
      <c r="D2308" s="1">
        <v>1124010579.3605001</v>
      </c>
      <c r="E2308" s="2">
        <v>1124.0106000000001</v>
      </c>
      <c r="F2308" t="s">
        <v>87</v>
      </c>
      <c r="G2308" t="s">
        <v>51</v>
      </c>
      <c r="H2308" t="s">
        <v>47</v>
      </c>
    </row>
    <row r="2309" spans="1:8" x14ac:dyDescent="0.25">
      <c r="A2309" t="s">
        <v>50</v>
      </c>
      <c r="B2309" t="s">
        <v>88</v>
      </c>
      <c r="C2309">
        <v>2020</v>
      </c>
      <c r="D2309" s="1">
        <v>1338782502.3208001</v>
      </c>
      <c r="E2309" s="2">
        <v>1338.7825</v>
      </c>
      <c r="F2309" t="s">
        <v>87</v>
      </c>
      <c r="G2309" t="s">
        <v>51</v>
      </c>
      <c r="H2309" t="s">
        <v>47</v>
      </c>
    </row>
    <row r="2310" spans="1:8" x14ac:dyDescent="0.25">
      <c r="A2310" t="s">
        <v>50</v>
      </c>
      <c r="B2310" t="s">
        <v>88</v>
      </c>
      <c r="C2310">
        <v>2021</v>
      </c>
      <c r="D2310" s="1">
        <v>1238479999.9108</v>
      </c>
      <c r="E2310" s="2">
        <v>1238.48</v>
      </c>
      <c r="F2310" t="s">
        <v>87</v>
      </c>
      <c r="G2310" t="s">
        <v>51</v>
      </c>
      <c r="H2310" t="s">
        <v>47</v>
      </c>
    </row>
    <row r="2311" spans="1:8" x14ac:dyDescent="0.25">
      <c r="A2311" t="s">
        <v>50</v>
      </c>
      <c r="B2311" t="s">
        <v>88</v>
      </c>
      <c r="C2311">
        <v>2022</v>
      </c>
      <c r="D2311" s="1">
        <v>1134660426.6268001</v>
      </c>
      <c r="E2311" s="2">
        <v>1134.6604</v>
      </c>
      <c r="F2311" t="s">
        <v>87</v>
      </c>
      <c r="G2311" t="s">
        <v>51</v>
      </c>
      <c r="H2311" t="s">
        <v>47</v>
      </c>
    </row>
    <row r="2312" spans="1:8" x14ac:dyDescent="0.25">
      <c r="A2312" t="s">
        <v>50</v>
      </c>
      <c r="B2312" t="s">
        <v>88</v>
      </c>
      <c r="C2312">
        <v>2023</v>
      </c>
      <c r="D2312" s="1">
        <v>1164727858.3676</v>
      </c>
      <c r="E2312" s="2">
        <v>1164.7279000000001</v>
      </c>
      <c r="F2312" t="s">
        <v>87</v>
      </c>
      <c r="G2312" t="s">
        <v>51</v>
      </c>
      <c r="H2312" t="s">
        <v>47</v>
      </c>
    </row>
    <row r="2313" spans="1:8" x14ac:dyDescent="0.25">
      <c r="A2313" t="s">
        <v>52</v>
      </c>
      <c r="B2313" t="s">
        <v>88</v>
      </c>
      <c r="C2313">
        <v>2018</v>
      </c>
      <c r="D2313" s="1">
        <v>72978644.505700007</v>
      </c>
      <c r="E2313" s="2">
        <v>72.9786</v>
      </c>
      <c r="F2313" t="s">
        <v>87</v>
      </c>
      <c r="G2313" t="s">
        <v>53</v>
      </c>
      <c r="H2313" t="s">
        <v>47</v>
      </c>
    </row>
    <row r="2314" spans="1:8" x14ac:dyDescent="0.25">
      <c r="A2314" t="s">
        <v>52</v>
      </c>
      <c r="B2314" t="s">
        <v>88</v>
      </c>
      <c r="C2314">
        <v>2019</v>
      </c>
      <c r="D2314" s="1">
        <v>57835882.1263</v>
      </c>
      <c r="E2314" s="2">
        <v>57.835900000000002</v>
      </c>
      <c r="F2314" t="s">
        <v>87</v>
      </c>
      <c r="G2314" t="s">
        <v>53</v>
      </c>
      <c r="H2314" t="s">
        <v>47</v>
      </c>
    </row>
    <row r="2315" spans="1:8" x14ac:dyDescent="0.25">
      <c r="A2315" t="s">
        <v>52</v>
      </c>
      <c r="B2315" t="s">
        <v>88</v>
      </c>
      <c r="C2315">
        <v>2020</v>
      </c>
      <c r="D2315" s="1">
        <v>68695799.793799996</v>
      </c>
      <c r="E2315" s="2">
        <v>68.695800000000006</v>
      </c>
      <c r="F2315" t="s">
        <v>87</v>
      </c>
      <c r="G2315" t="s">
        <v>53</v>
      </c>
      <c r="H2315" t="s">
        <v>47</v>
      </c>
    </row>
    <row r="2316" spans="1:8" x14ac:dyDescent="0.25">
      <c r="A2316" t="s">
        <v>52</v>
      </c>
      <c r="B2316" t="s">
        <v>88</v>
      </c>
      <c r="C2316">
        <v>2021</v>
      </c>
      <c r="D2316" s="1">
        <v>74049903.435399994</v>
      </c>
      <c r="E2316" s="2">
        <v>74.049899999999994</v>
      </c>
      <c r="F2316" t="s">
        <v>87</v>
      </c>
      <c r="G2316" t="s">
        <v>53</v>
      </c>
      <c r="H2316" t="s">
        <v>47</v>
      </c>
    </row>
    <row r="2317" spans="1:8" x14ac:dyDescent="0.25">
      <c r="A2317" t="s">
        <v>52</v>
      </c>
      <c r="B2317" t="s">
        <v>88</v>
      </c>
      <c r="C2317">
        <v>2022</v>
      </c>
      <c r="D2317" s="1">
        <v>58219836.669299997</v>
      </c>
      <c r="E2317" s="2">
        <v>58.219799999999999</v>
      </c>
      <c r="F2317" t="s">
        <v>87</v>
      </c>
      <c r="G2317" t="s">
        <v>53</v>
      </c>
      <c r="H2317" t="s">
        <v>47</v>
      </c>
    </row>
    <row r="2318" spans="1:8" x14ac:dyDescent="0.25">
      <c r="A2318" t="s">
        <v>52</v>
      </c>
      <c r="B2318" t="s">
        <v>88</v>
      </c>
      <c r="C2318">
        <v>2023</v>
      </c>
      <c r="D2318" s="1">
        <v>59809659.622699998</v>
      </c>
      <c r="E2318" s="2">
        <v>59.809699999999999</v>
      </c>
      <c r="F2318" t="s">
        <v>87</v>
      </c>
      <c r="G2318" t="s">
        <v>53</v>
      </c>
      <c r="H2318" t="s">
        <v>47</v>
      </c>
    </row>
    <row r="2319" spans="1:8" x14ac:dyDescent="0.25">
      <c r="A2319" t="s">
        <v>54</v>
      </c>
      <c r="B2319" t="s">
        <v>88</v>
      </c>
      <c r="C2319">
        <v>2018</v>
      </c>
      <c r="D2319" s="1">
        <v>21890182873.341202</v>
      </c>
      <c r="E2319" s="2">
        <v>21890.1829</v>
      </c>
      <c r="F2319" t="s">
        <v>87</v>
      </c>
      <c r="G2319" t="s">
        <v>55</v>
      </c>
      <c r="H2319" t="s">
        <v>55</v>
      </c>
    </row>
    <row r="2320" spans="1:8" x14ac:dyDescent="0.25">
      <c r="A2320" t="s">
        <v>54</v>
      </c>
      <c r="B2320" t="s">
        <v>88</v>
      </c>
      <c r="C2320">
        <v>2019</v>
      </c>
      <c r="D2320" s="1">
        <v>26018903379.698101</v>
      </c>
      <c r="E2320" s="2">
        <v>26018.903399999999</v>
      </c>
      <c r="F2320" t="s">
        <v>87</v>
      </c>
      <c r="G2320" t="s">
        <v>55</v>
      </c>
      <c r="H2320" t="s">
        <v>55</v>
      </c>
    </row>
    <row r="2321" spans="1:8" x14ac:dyDescent="0.25">
      <c r="A2321" t="s">
        <v>54</v>
      </c>
      <c r="B2321" t="s">
        <v>88</v>
      </c>
      <c r="C2321">
        <v>2020</v>
      </c>
      <c r="D2321" s="1">
        <v>32705596066.659401</v>
      </c>
      <c r="E2321" s="2">
        <v>32705.596099999999</v>
      </c>
      <c r="F2321" t="s">
        <v>87</v>
      </c>
      <c r="G2321" t="s">
        <v>55</v>
      </c>
      <c r="H2321" t="s">
        <v>55</v>
      </c>
    </row>
    <row r="2322" spans="1:8" x14ac:dyDescent="0.25">
      <c r="A2322" t="s">
        <v>54</v>
      </c>
      <c r="B2322" t="s">
        <v>88</v>
      </c>
      <c r="C2322">
        <v>2021</v>
      </c>
      <c r="D2322" s="1">
        <v>32122995717.0742</v>
      </c>
      <c r="E2322" s="2">
        <v>32122.995699999999</v>
      </c>
      <c r="F2322" t="s">
        <v>87</v>
      </c>
      <c r="G2322" t="s">
        <v>55</v>
      </c>
      <c r="H2322" t="s">
        <v>55</v>
      </c>
    </row>
    <row r="2323" spans="1:8" x14ac:dyDescent="0.25">
      <c r="A2323" t="s">
        <v>54</v>
      </c>
      <c r="B2323" t="s">
        <v>88</v>
      </c>
      <c r="C2323">
        <v>2022</v>
      </c>
      <c r="D2323" s="1">
        <v>30930886523.2836</v>
      </c>
      <c r="E2323" s="2">
        <v>30930.886500000001</v>
      </c>
      <c r="F2323" t="s">
        <v>87</v>
      </c>
      <c r="G2323" t="s">
        <v>55</v>
      </c>
      <c r="H2323" t="s">
        <v>55</v>
      </c>
    </row>
    <row r="2324" spans="1:8" x14ac:dyDescent="0.25">
      <c r="A2324" t="s">
        <v>54</v>
      </c>
      <c r="B2324" t="s">
        <v>88</v>
      </c>
      <c r="C2324">
        <v>2023</v>
      </c>
      <c r="D2324" s="1">
        <v>33473381272.648399</v>
      </c>
      <c r="E2324" s="2">
        <v>33473.381300000001</v>
      </c>
      <c r="F2324" t="s">
        <v>87</v>
      </c>
      <c r="G2324" t="s">
        <v>55</v>
      </c>
      <c r="H2324" t="s">
        <v>55</v>
      </c>
    </row>
    <row r="2325" spans="1:8" x14ac:dyDescent="0.25">
      <c r="A2325" t="s">
        <v>7</v>
      </c>
      <c r="B2325" t="s">
        <v>89</v>
      </c>
      <c r="C2325">
        <v>2018</v>
      </c>
      <c r="D2325" s="1">
        <v>263560061.35339999</v>
      </c>
      <c r="E2325" s="2">
        <v>263.56009999999998</v>
      </c>
      <c r="F2325" t="s">
        <v>87</v>
      </c>
      <c r="G2325" t="s">
        <v>10</v>
      </c>
      <c r="H2325" t="s">
        <v>11</v>
      </c>
    </row>
    <row r="2326" spans="1:8" x14ac:dyDescent="0.25">
      <c r="A2326" t="s">
        <v>7</v>
      </c>
      <c r="B2326" t="s">
        <v>89</v>
      </c>
      <c r="C2326">
        <v>2019</v>
      </c>
      <c r="D2326" s="1">
        <v>300167387.6415</v>
      </c>
      <c r="E2326" s="2">
        <v>300.16739999999999</v>
      </c>
      <c r="F2326" t="s">
        <v>87</v>
      </c>
      <c r="G2326" t="s">
        <v>10</v>
      </c>
      <c r="H2326" t="s">
        <v>11</v>
      </c>
    </row>
    <row r="2327" spans="1:8" x14ac:dyDescent="0.25">
      <c r="A2327" t="s">
        <v>7</v>
      </c>
      <c r="B2327" t="s">
        <v>89</v>
      </c>
      <c r="C2327">
        <v>2020</v>
      </c>
      <c r="D2327" s="1">
        <v>309868624.9508</v>
      </c>
      <c r="E2327" s="2">
        <v>309.86860000000001</v>
      </c>
      <c r="F2327" t="s">
        <v>87</v>
      </c>
      <c r="G2327" t="s">
        <v>10</v>
      </c>
      <c r="H2327" t="s">
        <v>11</v>
      </c>
    </row>
    <row r="2328" spans="1:8" x14ac:dyDescent="0.25">
      <c r="A2328" t="s">
        <v>7</v>
      </c>
      <c r="B2328" t="s">
        <v>89</v>
      </c>
      <c r="C2328">
        <v>2021</v>
      </c>
      <c r="D2328" s="1">
        <v>196067067.83289999</v>
      </c>
      <c r="E2328" s="2">
        <v>196.06710000000001</v>
      </c>
      <c r="F2328" t="s">
        <v>87</v>
      </c>
      <c r="G2328" t="s">
        <v>10</v>
      </c>
      <c r="H2328" t="s">
        <v>11</v>
      </c>
    </row>
    <row r="2329" spans="1:8" x14ac:dyDescent="0.25">
      <c r="A2329" t="s">
        <v>7</v>
      </c>
      <c r="B2329" t="s">
        <v>89</v>
      </c>
      <c r="C2329">
        <v>2023</v>
      </c>
      <c r="D2329" s="1">
        <v>69475979.553599998</v>
      </c>
      <c r="E2329" s="2">
        <v>69.475999999999999</v>
      </c>
      <c r="F2329" t="s">
        <v>87</v>
      </c>
      <c r="G2329" t="s">
        <v>10</v>
      </c>
      <c r="H2329" t="s">
        <v>11</v>
      </c>
    </row>
    <row r="2330" spans="1:8" x14ac:dyDescent="0.25">
      <c r="A2330" t="s">
        <v>57</v>
      </c>
      <c r="B2330" t="s">
        <v>89</v>
      </c>
      <c r="C2330">
        <v>2018</v>
      </c>
      <c r="D2330" s="1">
        <v>980561154.54139996</v>
      </c>
      <c r="E2330" s="2">
        <v>980.56119999999999</v>
      </c>
      <c r="F2330" t="s">
        <v>87</v>
      </c>
      <c r="G2330" t="s">
        <v>58</v>
      </c>
      <c r="H2330" t="s">
        <v>11</v>
      </c>
    </row>
    <row r="2331" spans="1:8" x14ac:dyDescent="0.25">
      <c r="A2331" t="s">
        <v>57</v>
      </c>
      <c r="B2331" t="s">
        <v>89</v>
      </c>
      <c r="C2331">
        <v>2019</v>
      </c>
      <c r="D2331" s="1">
        <v>1145888179.8292</v>
      </c>
      <c r="E2331" s="2">
        <v>1145.8882000000001</v>
      </c>
      <c r="F2331" t="s">
        <v>87</v>
      </c>
      <c r="G2331" t="s">
        <v>58</v>
      </c>
      <c r="H2331" t="s">
        <v>11</v>
      </c>
    </row>
    <row r="2332" spans="1:8" x14ac:dyDescent="0.25">
      <c r="A2332" t="s">
        <v>57</v>
      </c>
      <c r="B2332" t="s">
        <v>89</v>
      </c>
      <c r="C2332">
        <v>2020</v>
      </c>
      <c r="D2332" s="1">
        <v>912190410.01979995</v>
      </c>
      <c r="E2332" s="2">
        <v>912.19039999999995</v>
      </c>
      <c r="F2332" t="s">
        <v>87</v>
      </c>
      <c r="G2332" t="s">
        <v>58</v>
      </c>
      <c r="H2332" t="s">
        <v>11</v>
      </c>
    </row>
    <row r="2333" spans="1:8" x14ac:dyDescent="0.25">
      <c r="A2333" t="s">
        <v>57</v>
      </c>
      <c r="B2333" t="s">
        <v>89</v>
      </c>
      <c r="C2333">
        <v>2021</v>
      </c>
      <c r="D2333" s="1">
        <v>944376987.41410005</v>
      </c>
      <c r="E2333" s="2">
        <v>944.37699999999995</v>
      </c>
      <c r="F2333" t="s">
        <v>87</v>
      </c>
      <c r="G2333" t="s">
        <v>58</v>
      </c>
      <c r="H2333" t="s">
        <v>11</v>
      </c>
    </row>
    <row r="2334" spans="1:8" x14ac:dyDescent="0.25">
      <c r="A2334" t="s">
        <v>57</v>
      </c>
      <c r="B2334" t="s">
        <v>89</v>
      </c>
      <c r="C2334">
        <v>2022</v>
      </c>
      <c r="D2334" s="1">
        <v>896610691.71000004</v>
      </c>
      <c r="E2334" s="2">
        <v>896.61069999999995</v>
      </c>
      <c r="F2334" t="s">
        <v>87</v>
      </c>
      <c r="G2334" t="s">
        <v>58</v>
      </c>
      <c r="H2334" t="s">
        <v>11</v>
      </c>
    </row>
    <row r="2335" spans="1:8" x14ac:dyDescent="0.25">
      <c r="A2335" t="s">
        <v>57</v>
      </c>
      <c r="B2335" t="s">
        <v>89</v>
      </c>
      <c r="C2335">
        <v>2023</v>
      </c>
      <c r="D2335" s="1">
        <v>828736254.96179998</v>
      </c>
      <c r="E2335" s="2">
        <v>828.73630000000003</v>
      </c>
      <c r="F2335" t="s">
        <v>87</v>
      </c>
      <c r="G2335" t="s">
        <v>58</v>
      </c>
      <c r="H2335" t="s">
        <v>11</v>
      </c>
    </row>
    <row r="2336" spans="1:8" x14ac:dyDescent="0.25">
      <c r="A2336" t="s">
        <v>16</v>
      </c>
      <c r="B2336" t="s">
        <v>89</v>
      </c>
      <c r="C2336">
        <v>2019</v>
      </c>
      <c r="D2336" s="1">
        <v>198688154.3362</v>
      </c>
      <c r="E2336" s="2">
        <v>198.68819999999999</v>
      </c>
      <c r="F2336" t="s">
        <v>87</v>
      </c>
      <c r="G2336" t="s">
        <v>17</v>
      </c>
      <c r="H2336" t="s">
        <v>11</v>
      </c>
    </row>
    <row r="2337" spans="1:8" x14ac:dyDescent="0.25">
      <c r="A2337" t="s">
        <v>16</v>
      </c>
      <c r="B2337" t="s">
        <v>89</v>
      </c>
      <c r="C2337">
        <v>2020</v>
      </c>
      <c r="D2337" s="1">
        <v>57278250.565200001</v>
      </c>
      <c r="E2337" s="2">
        <v>57.278300000000002</v>
      </c>
      <c r="F2337" t="s">
        <v>87</v>
      </c>
      <c r="G2337" t="s">
        <v>17</v>
      </c>
      <c r="H2337" t="s">
        <v>11</v>
      </c>
    </row>
    <row r="2338" spans="1:8" x14ac:dyDescent="0.25">
      <c r="A2338" t="s">
        <v>16</v>
      </c>
      <c r="B2338" t="s">
        <v>89</v>
      </c>
      <c r="C2338">
        <v>2023</v>
      </c>
      <c r="D2338" s="1">
        <v>95567859.785999998</v>
      </c>
      <c r="E2338" s="2">
        <v>95.567899999999995</v>
      </c>
      <c r="F2338" t="s">
        <v>87</v>
      </c>
      <c r="G2338" t="s">
        <v>17</v>
      </c>
      <c r="H2338" t="s">
        <v>11</v>
      </c>
    </row>
    <row r="2339" spans="1:8" x14ac:dyDescent="0.25">
      <c r="A2339" t="s">
        <v>18</v>
      </c>
      <c r="B2339" t="s">
        <v>89</v>
      </c>
      <c r="C2339">
        <v>2018</v>
      </c>
      <c r="D2339" s="1">
        <v>30448773.843400002</v>
      </c>
      <c r="E2339" s="2">
        <v>30.448799999999999</v>
      </c>
      <c r="F2339" t="s">
        <v>87</v>
      </c>
      <c r="G2339" t="s">
        <v>19</v>
      </c>
      <c r="H2339" t="s">
        <v>20</v>
      </c>
    </row>
    <row r="2340" spans="1:8" x14ac:dyDescent="0.25">
      <c r="A2340" t="s">
        <v>18</v>
      </c>
      <c r="B2340" t="s">
        <v>89</v>
      </c>
      <c r="C2340">
        <v>2019</v>
      </c>
      <c r="D2340" s="1">
        <v>28482127.0845</v>
      </c>
      <c r="E2340" s="2">
        <v>28.482099999999999</v>
      </c>
      <c r="F2340" t="s">
        <v>87</v>
      </c>
      <c r="G2340" t="s">
        <v>19</v>
      </c>
      <c r="H2340" t="s">
        <v>20</v>
      </c>
    </row>
    <row r="2341" spans="1:8" x14ac:dyDescent="0.25">
      <c r="A2341" t="s">
        <v>18</v>
      </c>
      <c r="B2341" t="s">
        <v>89</v>
      </c>
      <c r="C2341">
        <v>2020</v>
      </c>
      <c r="D2341" s="1">
        <v>16757925.675100001</v>
      </c>
      <c r="E2341" s="2">
        <v>16.757899999999999</v>
      </c>
      <c r="F2341" t="s">
        <v>87</v>
      </c>
      <c r="G2341" t="s">
        <v>19</v>
      </c>
      <c r="H2341" t="s">
        <v>20</v>
      </c>
    </row>
    <row r="2342" spans="1:8" x14ac:dyDescent="0.25">
      <c r="A2342" t="s">
        <v>18</v>
      </c>
      <c r="B2342" t="s">
        <v>89</v>
      </c>
      <c r="C2342">
        <v>2021</v>
      </c>
      <c r="D2342" s="1">
        <v>18670612.5955</v>
      </c>
      <c r="E2342" s="2">
        <v>18.6706</v>
      </c>
      <c r="F2342" t="s">
        <v>87</v>
      </c>
      <c r="G2342" t="s">
        <v>19</v>
      </c>
      <c r="H2342" t="s">
        <v>20</v>
      </c>
    </row>
    <row r="2343" spans="1:8" x14ac:dyDescent="0.25">
      <c r="A2343" t="s">
        <v>18</v>
      </c>
      <c r="B2343" t="s">
        <v>89</v>
      </c>
      <c r="C2343">
        <v>2022</v>
      </c>
      <c r="D2343" s="1">
        <v>15994684.2215</v>
      </c>
      <c r="E2343" s="2">
        <v>15.9947</v>
      </c>
      <c r="F2343" t="s">
        <v>87</v>
      </c>
      <c r="G2343" t="s">
        <v>19</v>
      </c>
      <c r="H2343" t="s">
        <v>20</v>
      </c>
    </row>
    <row r="2344" spans="1:8" x14ac:dyDescent="0.25">
      <c r="A2344" t="s">
        <v>18</v>
      </c>
      <c r="B2344" t="s">
        <v>89</v>
      </c>
      <c r="C2344">
        <v>2023</v>
      </c>
      <c r="D2344" s="1">
        <v>14238876.0241</v>
      </c>
      <c r="E2344" s="2">
        <v>14.238899999999999</v>
      </c>
      <c r="F2344" t="s">
        <v>87</v>
      </c>
      <c r="G2344" t="s">
        <v>19</v>
      </c>
      <c r="H2344" t="s">
        <v>20</v>
      </c>
    </row>
    <row r="2345" spans="1:8" x14ac:dyDescent="0.25">
      <c r="A2345" t="s">
        <v>21</v>
      </c>
      <c r="B2345" t="s">
        <v>89</v>
      </c>
      <c r="C2345">
        <v>2018</v>
      </c>
      <c r="D2345" s="1">
        <v>103265554.4007</v>
      </c>
      <c r="E2345" s="2">
        <v>103.26560000000001</v>
      </c>
      <c r="F2345" t="s">
        <v>87</v>
      </c>
      <c r="G2345" t="s">
        <v>22</v>
      </c>
      <c r="H2345" t="s">
        <v>20</v>
      </c>
    </row>
    <row r="2346" spans="1:8" x14ac:dyDescent="0.25">
      <c r="A2346" t="s">
        <v>21</v>
      </c>
      <c r="B2346" t="s">
        <v>89</v>
      </c>
      <c r="C2346">
        <v>2019</v>
      </c>
      <c r="D2346" s="1">
        <v>80716391.345599994</v>
      </c>
      <c r="E2346" s="2">
        <v>80.716399999999993</v>
      </c>
      <c r="F2346" t="s">
        <v>87</v>
      </c>
      <c r="G2346" t="s">
        <v>22</v>
      </c>
      <c r="H2346" t="s">
        <v>20</v>
      </c>
    </row>
    <row r="2347" spans="1:8" x14ac:dyDescent="0.25">
      <c r="A2347" t="s">
        <v>21</v>
      </c>
      <c r="B2347" t="s">
        <v>89</v>
      </c>
      <c r="C2347">
        <v>2020</v>
      </c>
      <c r="D2347" s="1">
        <v>69683927.918899998</v>
      </c>
      <c r="E2347" s="2">
        <v>69.683899999999994</v>
      </c>
      <c r="F2347" t="s">
        <v>87</v>
      </c>
      <c r="G2347" t="s">
        <v>22</v>
      </c>
      <c r="H2347" t="s">
        <v>20</v>
      </c>
    </row>
    <row r="2348" spans="1:8" x14ac:dyDescent="0.25">
      <c r="A2348" t="s">
        <v>21</v>
      </c>
      <c r="B2348" t="s">
        <v>89</v>
      </c>
      <c r="C2348">
        <v>2021</v>
      </c>
      <c r="D2348" s="1">
        <v>90964599.136299998</v>
      </c>
      <c r="E2348" s="2">
        <v>90.964600000000004</v>
      </c>
      <c r="F2348" t="s">
        <v>87</v>
      </c>
      <c r="G2348" t="s">
        <v>22</v>
      </c>
      <c r="H2348" t="s">
        <v>20</v>
      </c>
    </row>
    <row r="2349" spans="1:8" x14ac:dyDescent="0.25">
      <c r="A2349" t="s">
        <v>21</v>
      </c>
      <c r="B2349" t="s">
        <v>89</v>
      </c>
      <c r="C2349">
        <v>2022</v>
      </c>
      <c r="D2349" s="1">
        <v>90522020.699599996</v>
      </c>
      <c r="E2349" s="2">
        <v>90.522000000000006</v>
      </c>
      <c r="F2349" t="s">
        <v>87</v>
      </c>
      <c r="G2349" t="s">
        <v>22</v>
      </c>
      <c r="H2349" t="s">
        <v>20</v>
      </c>
    </row>
    <row r="2350" spans="1:8" x14ac:dyDescent="0.25">
      <c r="A2350" t="s">
        <v>21</v>
      </c>
      <c r="B2350" t="s">
        <v>89</v>
      </c>
      <c r="C2350">
        <v>2023</v>
      </c>
      <c r="D2350" s="1">
        <v>75579786.858500004</v>
      </c>
      <c r="E2350" s="2">
        <v>75.579800000000006</v>
      </c>
      <c r="F2350" t="s">
        <v>87</v>
      </c>
      <c r="G2350" t="s">
        <v>22</v>
      </c>
      <c r="H2350" t="s">
        <v>20</v>
      </c>
    </row>
    <row r="2351" spans="1:8" x14ac:dyDescent="0.25">
      <c r="A2351" t="s">
        <v>23</v>
      </c>
      <c r="B2351" t="s">
        <v>89</v>
      </c>
      <c r="C2351">
        <v>2018</v>
      </c>
      <c r="D2351" s="1">
        <v>297583017.78710002</v>
      </c>
      <c r="E2351" s="2">
        <v>297.58300000000003</v>
      </c>
      <c r="F2351" t="s">
        <v>87</v>
      </c>
      <c r="G2351" t="s">
        <v>24</v>
      </c>
      <c r="H2351" t="s">
        <v>20</v>
      </c>
    </row>
    <row r="2352" spans="1:8" x14ac:dyDescent="0.25">
      <c r="A2352" t="s">
        <v>23</v>
      </c>
      <c r="B2352" t="s">
        <v>89</v>
      </c>
      <c r="C2352">
        <v>2019</v>
      </c>
      <c r="D2352" s="1">
        <v>336675291.81099999</v>
      </c>
      <c r="E2352" s="2">
        <v>336.67529999999999</v>
      </c>
      <c r="F2352" t="s">
        <v>87</v>
      </c>
      <c r="G2352" t="s">
        <v>24</v>
      </c>
      <c r="H2352" t="s">
        <v>20</v>
      </c>
    </row>
    <row r="2353" spans="1:8" x14ac:dyDescent="0.25">
      <c r="A2353" t="s">
        <v>23</v>
      </c>
      <c r="B2353" t="s">
        <v>89</v>
      </c>
      <c r="C2353">
        <v>2020</v>
      </c>
      <c r="D2353" s="1">
        <v>367661278.47149998</v>
      </c>
      <c r="E2353" s="2">
        <v>367.66129999999998</v>
      </c>
      <c r="F2353" t="s">
        <v>87</v>
      </c>
      <c r="G2353" t="s">
        <v>24</v>
      </c>
      <c r="H2353" t="s">
        <v>20</v>
      </c>
    </row>
    <row r="2354" spans="1:8" x14ac:dyDescent="0.25">
      <c r="A2354" t="s">
        <v>23</v>
      </c>
      <c r="B2354" t="s">
        <v>89</v>
      </c>
      <c r="C2354">
        <v>2021</v>
      </c>
      <c r="D2354" s="1">
        <v>440333791.61189997</v>
      </c>
      <c r="E2354" s="2">
        <v>440.3338</v>
      </c>
      <c r="F2354" t="s">
        <v>87</v>
      </c>
      <c r="G2354" t="s">
        <v>24</v>
      </c>
      <c r="H2354" t="s">
        <v>20</v>
      </c>
    </row>
    <row r="2355" spans="1:8" x14ac:dyDescent="0.25">
      <c r="A2355" t="s">
        <v>23</v>
      </c>
      <c r="B2355" t="s">
        <v>89</v>
      </c>
      <c r="C2355">
        <v>2022</v>
      </c>
      <c r="D2355" s="1">
        <v>459427042.20429999</v>
      </c>
      <c r="E2355" s="2">
        <v>459.42700000000002</v>
      </c>
      <c r="F2355" t="s">
        <v>87</v>
      </c>
      <c r="G2355" t="s">
        <v>24</v>
      </c>
      <c r="H2355" t="s">
        <v>20</v>
      </c>
    </row>
    <row r="2356" spans="1:8" x14ac:dyDescent="0.25">
      <c r="A2356" t="s">
        <v>23</v>
      </c>
      <c r="B2356" t="s">
        <v>89</v>
      </c>
      <c r="C2356">
        <v>2023</v>
      </c>
      <c r="D2356" s="1">
        <v>448043197.2403</v>
      </c>
      <c r="E2356" s="2">
        <v>448.04320000000001</v>
      </c>
      <c r="F2356" t="s">
        <v>87</v>
      </c>
      <c r="G2356" t="s">
        <v>24</v>
      </c>
      <c r="H2356" t="s">
        <v>20</v>
      </c>
    </row>
    <row r="2357" spans="1:8" x14ac:dyDescent="0.25">
      <c r="A2357" t="s">
        <v>29</v>
      </c>
      <c r="B2357" t="s">
        <v>89</v>
      </c>
      <c r="C2357">
        <v>2018</v>
      </c>
      <c r="D2357" s="1">
        <v>739413283.57729995</v>
      </c>
      <c r="E2357" s="2">
        <v>739.41330000000005</v>
      </c>
      <c r="F2357" t="s">
        <v>87</v>
      </c>
      <c r="G2357" t="s">
        <v>30</v>
      </c>
      <c r="H2357" t="s">
        <v>20</v>
      </c>
    </row>
    <row r="2358" spans="1:8" x14ac:dyDescent="0.25">
      <c r="A2358" t="s">
        <v>29</v>
      </c>
      <c r="B2358" t="s">
        <v>89</v>
      </c>
      <c r="C2358">
        <v>2019</v>
      </c>
      <c r="D2358" s="1">
        <v>831636898.09720004</v>
      </c>
      <c r="E2358" s="2">
        <v>831.63689999999997</v>
      </c>
      <c r="F2358" t="s">
        <v>87</v>
      </c>
      <c r="G2358" t="s">
        <v>30</v>
      </c>
      <c r="H2358" t="s">
        <v>20</v>
      </c>
    </row>
    <row r="2359" spans="1:8" x14ac:dyDescent="0.25">
      <c r="A2359" t="s">
        <v>29</v>
      </c>
      <c r="B2359" t="s">
        <v>89</v>
      </c>
      <c r="C2359">
        <v>2020</v>
      </c>
      <c r="D2359" s="1">
        <v>897184953.52069998</v>
      </c>
      <c r="E2359" s="2">
        <v>897.18499999999995</v>
      </c>
      <c r="F2359" t="s">
        <v>87</v>
      </c>
      <c r="G2359" t="s">
        <v>30</v>
      </c>
      <c r="H2359" t="s">
        <v>20</v>
      </c>
    </row>
    <row r="2360" spans="1:8" x14ac:dyDescent="0.25">
      <c r="A2360" t="s">
        <v>29</v>
      </c>
      <c r="B2360" t="s">
        <v>89</v>
      </c>
      <c r="C2360">
        <v>2021</v>
      </c>
      <c r="D2360" s="1">
        <v>1048571272.6181</v>
      </c>
      <c r="E2360" s="2">
        <v>1048.5713000000001</v>
      </c>
      <c r="F2360" t="s">
        <v>87</v>
      </c>
      <c r="G2360" t="s">
        <v>30</v>
      </c>
      <c r="H2360" t="s">
        <v>20</v>
      </c>
    </row>
    <row r="2361" spans="1:8" x14ac:dyDescent="0.25">
      <c r="A2361" t="s">
        <v>29</v>
      </c>
      <c r="B2361" t="s">
        <v>89</v>
      </c>
      <c r="C2361">
        <v>2022</v>
      </c>
      <c r="D2361" s="1">
        <v>899995747.65620005</v>
      </c>
      <c r="E2361" s="2">
        <v>899.99570000000006</v>
      </c>
      <c r="F2361" t="s">
        <v>87</v>
      </c>
      <c r="G2361" t="s">
        <v>30</v>
      </c>
      <c r="H2361" t="s">
        <v>20</v>
      </c>
    </row>
    <row r="2362" spans="1:8" x14ac:dyDescent="0.25">
      <c r="A2362" t="s">
        <v>29</v>
      </c>
      <c r="B2362" t="s">
        <v>89</v>
      </c>
      <c r="C2362">
        <v>2023</v>
      </c>
      <c r="D2362" s="1">
        <v>854225391.27129996</v>
      </c>
      <c r="E2362" s="2">
        <v>854.22540000000004</v>
      </c>
      <c r="F2362" t="s">
        <v>87</v>
      </c>
      <c r="G2362" t="s">
        <v>30</v>
      </c>
      <c r="H2362" t="s">
        <v>20</v>
      </c>
    </row>
    <row r="2363" spans="1:8" x14ac:dyDescent="0.25">
      <c r="A2363" t="s">
        <v>33</v>
      </c>
      <c r="B2363" t="s">
        <v>89</v>
      </c>
      <c r="C2363">
        <v>2018</v>
      </c>
      <c r="D2363" s="1">
        <v>14529032.8434</v>
      </c>
      <c r="E2363" s="2">
        <v>14.529</v>
      </c>
      <c r="F2363" t="s">
        <v>87</v>
      </c>
      <c r="G2363" t="s">
        <v>34</v>
      </c>
      <c r="H2363" t="s">
        <v>20</v>
      </c>
    </row>
    <row r="2364" spans="1:8" x14ac:dyDescent="0.25">
      <c r="A2364" t="s">
        <v>33</v>
      </c>
      <c r="B2364" t="s">
        <v>89</v>
      </c>
      <c r="C2364">
        <v>2019</v>
      </c>
      <c r="D2364" s="1">
        <v>20493711.6668</v>
      </c>
      <c r="E2364" s="2">
        <v>20.4937</v>
      </c>
      <c r="F2364" t="s">
        <v>87</v>
      </c>
      <c r="G2364" t="s">
        <v>34</v>
      </c>
      <c r="H2364" t="s">
        <v>20</v>
      </c>
    </row>
    <row r="2365" spans="1:8" x14ac:dyDescent="0.25">
      <c r="A2365" t="s">
        <v>33</v>
      </c>
      <c r="B2365" t="s">
        <v>89</v>
      </c>
      <c r="C2365">
        <v>2020</v>
      </c>
      <c r="D2365" s="1">
        <v>21568544.647799999</v>
      </c>
      <c r="E2365" s="2">
        <v>21.5685</v>
      </c>
      <c r="F2365" t="s">
        <v>87</v>
      </c>
      <c r="G2365" t="s">
        <v>34</v>
      </c>
      <c r="H2365" t="s">
        <v>20</v>
      </c>
    </row>
    <row r="2366" spans="1:8" x14ac:dyDescent="0.25">
      <c r="A2366" t="s">
        <v>35</v>
      </c>
      <c r="B2366" t="s">
        <v>89</v>
      </c>
      <c r="C2366">
        <v>2018</v>
      </c>
      <c r="D2366" s="1">
        <v>1504886879.2168</v>
      </c>
      <c r="E2366" s="2">
        <v>1504.8869</v>
      </c>
      <c r="F2366" t="s">
        <v>87</v>
      </c>
      <c r="G2366" t="s">
        <v>36</v>
      </c>
      <c r="H2366" t="s">
        <v>20</v>
      </c>
    </row>
    <row r="2367" spans="1:8" x14ac:dyDescent="0.25">
      <c r="A2367" t="s">
        <v>35</v>
      </c>
      <c r="B2367" t="s">
        <v>89</v>
      </c>
      <c r="C2367">
        <v>2019</v>
      </c>
      <c r="D2367" s="1">
        <v>1868370604.5457001</v>
      </c>
      <c r="E2367" s="2">
        <v>1868.3706</v>
      </c>
      <c r="F2367" t="s">
        <v>87</v>
      </c>
      <c r="G2367" t="s">
        <v>36</v>
      </c>
      <c r="H2367" t="s">
        <v>20</v>
      </c>
    </row>
    <row r="2368" spans="1:8" x14ac:dyDescent="0.25">
      <c r="A2368" t="s">
        <v>35</v>
      </c>
      <c r="B2368" t="s">
        <v>89</v>
      </c>
      <c r="C2368">
        <v>2020</v>
      </c>
      <c r="D2368" s="1">
        <v>1857008443.0034001</v>
      </c>
      <c r="E2368" s="2">
        <v>1857.0083999999999</v>
      </c>
      <c r="F2368" t="s">
        <v>87</v>
      </c>
      <c r="G2368" t="s">
        <v>36</v>
      </c>
      <c r="H2368" t="s">
        <v>20</v>
      </c>
    </row>
    <row r="2369" spans="1:8" x14ac:dyDescent="0.25">
      <c r="A2369" t="s">
        <v>35</v>
      </c>
      <c r="B2369" t="s">
        <v>89</v>
      </c>
      <c r="C2369">
        <v>2021</v>
      </c>
      <c r="D2369" s="1">
        <v>2192881440.2514</v>
      </c>
      <c r="E2369" s="2">
        <v>2192.8814000000002</v>
      </c>
      <c r="F2369" t="s">
        <v>87</v>
      </c>
      <c r="G2369" t="s">
        <v>36</v>
      </c>
      <c r="H2369" t="s">
        <v>20</v>
      </c>
    </row>
    <row r="2370" spans="1:8" x14ac:dyDescent="0.25">
      <c r="A2370" t="s">
        <v>35</v>
      </c>
      <c r="B2370" t="s">
        <v>89</v>
      </c>
      <c r="C2370">
        <v>2022</v>
      </c>
      <c r="D2370" s="1">
        <v>2232506370.8804002</v>
      </c>
      <c r="E2370" s="2">
        <v>2232.5064000000002</v>
      </c>
      <c r="F2370" t="s">
        <v>87</v>
      </c>
      <c r="G2370" t="s">
        <v>36</v>
      </c>
      <c r="H2370" t="s">
        <v>20</v>
      </c>
    </row>
    <row r="2371" spans="1:8" x14ac:dyDescent="0.25">
      <c r="A2371" t="s">
        <v>35</v>
      </c>
      <c r="B2371" t="s">
        <v>89</v>
      </c>
      <c r="C2371">
        <v>2023</v>
      </c>
      <c r="D2371" s="1">
        <v>2004341092.8496001</v>
      </c>
      <c r="E2371" s="2">
        <v>2004.3411000000001</v>
      </c>
      <c r="F2371" t="s">
        <v>87</v>
      </c>
      <c r="G2371" t="s">
        <v>36</v>
      </c>
      <c r="H2371" t="s">
        <v>20</v>
      </c>
    </row>
    <row r="2372" spans="1:8" x14ac:dyDescent="0.25">
      <c r="A2372" t="s">
        <v>37</v>
      </c>
      <c r="B2372" t="s">
        <v>89</v>
      </c>
      <c r="C2372">
        <v>2018</v>
      </c>
      <c r="D2372" s="1">
        <v>5192110806.2596998</v>
      </c>
      <c r="E2372" s="2">
        <v>5192.1108000000004</v>
      </c>
      <c r="F2372" t="s">
        <v>87</v>
      </c>
      <c r="G2372" t="s">
        <v>38</v>
      </c>
      <c r="H2372" t="s">
        <v>39</v>
      </c>
    </row>
    <row r="2373" spans="1:8" x14ac:dyDescent="0.25">
      <c r="A2373" t="s">
        <v>37</v>
      </c>
      <c r="B2373" t="s">
        <v>89</v>
      </c>
      <c r="C2373">
        <v>2019</v>
      </c>
      <c r="D2373" s="1">
        <v>6242956347.6859999</v>
      </c>
      <c r="E2373" s="2">
        <v>6242.9562999999998</v>
      </c>
      <c r="F2373" t="s">
        <v>87</v>
      </c>
      <c r="G2373" t="s">
        <v>38</v>
      </c>
      <c r="H2373" t="s">
        <v>39</v>
      </c>
    </row>
    <row r="2374" spans="1:8" x14ac:dyDescent="0.25">
      <c r="A2374" t="s">
        <v>37</v>
      </c>
      <c r="B2374" t="s">
        <v>89</v>
      </c>
      <c r="C2374">
        <v>2020</v>
      </c>
      <c r="D2374" s="1">
        <v>6223947408.2307997</v>
      </c>
      <c r="E2374" s="2">
        <v>6223.9474</v>
      </c>
      <c r="F2374" t="s">
        <v>87</v>
      </c>
      <c r="G2374" t="s">
        <v>38</v>
      </c>
      <c r="H2374" t="s">
        <v>39</v>
      </c>
    </row>
    <row r="2375" spans="1:8" x14ac:dyDescent="0.25">
      <c r="A2375" t="s">
        <v>37</v>
      </c>
      <c r="B2375" t="s">
        <v>89</v>
      </c>
      <c r="C2375">
        <v>2021</v>
      </c>
      <c r="D2375" s="1">
        <v>7102244119.5246</v>
      </c>
      <c r="E2375" s="2">
        <v>7102.2440999999999</v>
      </c>
      <c r="F2375" t="s">
        <v>87</v>
      </c>
      <c r="G2375" t="s">
        <v>38</v>
      </c>
      <c r="H2375" t="s">
        <v>39</v>
      </c>
    </row>
    <row r="2376" spans="1:8" x14ac:dyDescent="0.25">
      <c r="A2376" t="s">
        <v>37</v>
      </c>
      <c r="B2376" t="s">
        <v>89</v>
      </c>
      <c r="C2376">
        <v>2022</v>
      </c>
      <c r="D2376" s="1">
        <v>6766039927.9146996</v>
      </c>
      <c r="E2376" s="2">
        <v>6766.0398999999998</v>
      </c>
      <c r="F2376" t="s">
        <v>87</v>
      </c>
      <c r="G2376" t="s">
        <v>38</v>
      </c>
      <c r="H2376" t="s">
        <v>39</v>
      </c>
    </row>
    <row r="2377" spans="1:8" x14ac:dyDescent="0.25">
      <c r="A2377" t="s">
        <v>37</v>
      </c>
      <c r="B2377" t="s">
        <v>89</v>
      </c>
      <c r="C2377">
        <v>2023</v>
      </c>
      <c r="D2377" s="1">
        <v>6401769576.3908997</v>
      </c>
      <c r="E2377" s="2">
        <v>6401.7695999999996</v>
      </c>
      <c r="F2377" t="s">
        <v>87</v>
      </c>
      <c r="G2377" t="s">
        <v>38</v>
      </c>
      <c r="H2377" t="s">
        <v>39</v>
      </c>
    </row>
    <row r="2378" spans="1:8" x14ac:dyDescent="0.25">
      <c r="A2378" t="s">
        <v>59</v>
      </c>
      <c r="B2378" t="s">
        <v>89</v>
      </c>
      <c r="C2378">
        <v>2018</v>
      </c>
      <c r="D2378" s="1">
        <v>724541129.00800002</v>
      </c>
      <c r="E2378" s="2">
        <v>724.54110000000003</v>
      </c>
      <c r="F2378" t="s">
        <v>87</v>
      </c>
      <c r="G2378" t="s">
        <v>60</v>
      </c>
      <c r="H2378" t="s">
        <v>39</v>
      </c>
    </row>
    <row r="2379" spans="1:8" x14ac:dyDescent="0.25">
      <c r="A2379" t="s">
        <v>59</v>
      </c>
      <c r="B2379" t="s">
        <v>89</v>
      </c>
      <c r="C2379">
        <v>2019</v>
      </c>
      <c r="D2379" s="1">
        <v>888160488.92569995</v>
      </c>
      <c r="E2379" s="2">
        <v>888.16049999999996</v>
      </c>
      <c r="F2379" t="s">
        <v>87</v>
      </c>
      <c r="G2379" t="s">
        <v>60</v>
      </c>
      <c r="H2379" t="s">
        <v>39</v>
      </c>
    </row>
    <row r="2380" spans="1:8" x14ac:dyDescent="0.25">
      <c r="A2380" t="s">
        <v>59</v>
      </c>
      <c r="B2380" t="s">
        <v>89</v>
      </c>
      <c r="C2380">
        <v>2020</v>
      </c>
      <c r="D2380" s="1">
        <v>911877407.60759997</v>
      </c>
      <c r="E2380" s="2">
        <v>911.87739999999997</v>
      </c>
      <c r="F2380" t="s">
        <v>87</v>
      </c>
      <c r="G2380" t="s">
        <v>60</v>
      </c>
      <c r="H2380" t="s">
        <v>39</v>
      </c>
    </row>
    <row r="2381" spans="1:8" x14ac:dyDescent="0.25">
      <c r="A2381" t="s">
        <v>59</v>
      </c>
      <c r="B2381" t="s">
        <v>89</v>
      </c>
      <c r="C2381">
        <v>2021</v>
      </c>
      <c r="D2381" s="1">
        <v>1029194771.0038</v>
      </c>
      <c r="E2381" s="2">
        <v>1029.1948</v>
      </c>
      <c r="F2381" t="s">
        <v>87</v>
      </c>
      <c r="G2381" t="s">
        <v>60</v>
      </c>
      <c r="H2381" t="s">
        <v>39</v>
      </c>
    </row>
    <row r="2382" spans="1:8" x14ac:dyDescent="0.25">
      <c r="A2382" t="s">
        <v>59</v>
      </c>
      <c r="B2382" t="s">
        <v>89</v>
      </c>
      <c r="C2382">
        <v>2022</v>
      </c>
      <c r="D2382" s="1">
        <v>975845525.2694</v>
      </c>
      <c r="E2382" s="2">
        <v>975.84550000000002</v>
      </c>
      <c r="F2382" t="s">
        <v>87</v>
      </c>
      <c r="G2382" t="s">
        <v>60</v>
      </c>
      <c r="H2382" t="s">
        <v>39</v>
      </c>
    </row>
    <row r="2383" spans="1:8" x14ac:dyDescent="0.25">
      <c r="A2383" t="s">
        <v>59</v>
      </c>
      <c r="B2383" t="s">
        <v>89</v>
      </c>
      <c r="C2383">
        <v>2023</v>
      </c>
      <c r="D2383" s="1">
        <v>885829361.57500005</v>
      </c>
      <c r="E2383" s="2">
        <v>885.82939999999996</v>
      </c>
      <c r="F2383" t="s">
        <v>87</v>
      </c>
      <c r="G2383" t="s">
        <v>60</v>
      </c>
      <c r="H2383" t="s">
        <v>39</v>
      </c>
    </row>
    <row r="2384" spans="1:8" x14ac:dyDescent="0.25">
      <c r="A2384" t="s">
        <v>70</v>
      </c>
      <c r="B2384" t="s">
        <v>89</v>
      </c>
      <c r="C2384">
        <v>2018</v>
      </c>
      <c r="D2384" s="1">
        <v>402517080.4813</v>
      </c>
      <c r="E2384" s="2">
        <v>402.51710000000003</v>
      </c>
      <c r="F2384" t="s">
        <v>87</v>
      </c>
      <c r="G2384" t="s">
        <v>71</v>
      </c>
      <c r="H2384" t="s">
        <v>39</v>
      </c>
    </row>
    <row r="2385" spans="1:8" x14ac:dyDescent="0.25">
      <c r="A2385" t="s">
        <v>70</v>
      </c>
      <c r="B2385" t="s">
        <v>89</v>
      </c>
      <c r="C2385">
        <v>2019</v>
      </c>
      <c r="D2385" s="1">
        <v>441515798.08670002</v>
      </c>
      <c r="E2385" s="2">
        <v>441.51580000000001</v>
      </c>
      <c r="F2385" t="s">
        <v>87</v>
      </c>
      <c r="G2385" t="s">
        <v>71</v>
      </c>
      <c r="H2385" t="s">
        <v>39</v>
      </c>
    </row>
    <row r="2386" spans="1:8" x14ac:dyDescent="0.25">
      <c r="A2386" t="s">
        <v>70</v>
      </c>
      <c r="B2386" t="s">
        <v>89</v>
      </c>
      <c r="C2386">
        <v>2020</v>
      </c>
      <c r="D2386" s="1">
        <v>435401203.90960002</v>
      </c>
      <c r="E2386" s="2">
        <v>435.40120000000002</v>
      </c>
      <c r="F2386" t="s">
        <v>87</v>
      </c>
      <c r="G2386" t="s">
        <v>71</v>
      </c>
      <c r="H2386" t="s">
        <v>39</v>
      </c>
    </row>
    <row r="2387" spans="1:8" x14ac:dyDescent="0.25">
      <c r="A2387" t="s">
        <v>70</v>
      </c>
      <c r="B2387" t="s">
        <v>89</v>
      </c>
      <c r="C2387">
        <v>2021</v>
      </c>
      <c r="D2387" s="1">
        <v>438635290.2281</v>
      </c>
      <c r="E2387" s="2">
        <v>438.63529999999997</v>
      </c>
      <c r="F2387" t="s">
        <v>87</v>
      </c>
      <c r="G2387" t="s">
        <v>71</v>
      </c>
      <c r="H2387" t="s">
        <v>39</v>
      </c>
    </row>
    <row r="2388" spans="1:8" x14ac:dyDescent="0.25">
      <c r="A2388" t="s">
        <v>70</v>
      </c>
      <c r="B2388" t="s">
        <v>89</v>
      </c>
      <c r="C2388">
        <v>2022</v>
      </c>
      <c r="D2388" s="1">
        <v>456559042.24180001</v>
      </c>
      <c r="E2388" s="2">
        <v>456.55900000000003</v>
      </c>
      <c r="F2388" t="s">
        <v>87</v>
      </c>
      <c r="G2388" t="s">
        <v>71</v>
      </c>
      <c r="H2388" t="s">
        <v>39</v>
      </c>
    </row>
    <row r="2389" spans="1:8" x14ac:dyDescent="0.25">
      <c r="A2389" t="s">
        <v>70</v>
      </c>
      <c r="B2389" t="s">
        <v>89</v>
      </c>
      <c r="C2389">
        <v>2023</v>
      </c>
      <c r="D2389" s="1">
        <v>447738688.94510001</v>
      </c>
      <c r="E2389" s="2">
        <v>447.73869999999999</v>
      </c>
      <c r="F2389" t="s">
        <v>87</v>
      </c>
      <c r="G2389" t="s">
        <v>71</v>
      </c>
      <c r="H2389" t="s">
        <v>39</v>
      </c>
    </row>
    <row r="2390" spans="1:8" x14ac:dyDescent="0.25">
      <c r="A2390" t="s">
        <v>40</v>
      </c>
      <c r="B2390" t="s">
        <v>89</v>
      </c>
      <c r="C2390">
        <v>2018</v>
      </c>
      <c r="D2390" s="1">
        <v>8577739865.3340998</v>
      </c>
      <c r="E2390" s="2">
        <v>8577.7399000000005</v>
      </c>
      <c r="F2390" t="s">
        <v>87</v>
      </c>
      <c r="G2390" t="s">
        <v>41</v>
      </c>
      <c r="H2390" t="s">
        <v>39</v>
      </c>
    </row>
    <row r="2391" spans="1:8" x14ac:dyDescent="0.25">
      <c r="A2391" t="s">
        <v>40</v>
      </c>
      <c r="B2391" t="s">
        <v>89</v>
      </c>
      <c r="C2391">
        <v>2019</v>
      </c>
      <c r="D2391" s="1">
        <v>9942380828.5620995</v>
      </c>
      <c r="E2391" s="2">
        <v>9942.3808000000008</v>
      </c>
      <c r="F2391" t="s">
        <v>87</v>
      </c>
      <c r="G2391" t="s">
        <v>41</v>
      </c>
      <c r="H2391" t="s">
        <v>39</v>
      </c>
    </row>
    <row r="2392" spans="1:8" x14ac:dyDescent="0.25">
      <c r="A2392" t="s">
        <v>40</v>
      </c>
      <c r="B2392" t="s">
        <v>89</v>
      </c>
      <c r="C2392">
        <v>2020</v>
      </c>
      <c r="D2392" s="1">
        <v>9803457366.6784</v>
      </c>
      <c r="E2392" s="2">
        <v>9803.4573999999993</v>
      </c>
      <c r="F2392" t="s">
        <v>87</v>
      </c>
      <c r="G2392" t="s">
        <v>41</v>
      </c>
      <c r="H2392" t="s">
        <v>39</v>
      </c>
    </row>
    <row r="2393" spans="1:8" x14ac:dyDescent="0.25">
      <c r="A2393" t="s">
        <v>40</v>
      </c>
      <c r="B2393" t="s">
        <v>89</v>
      </c>
      <c r="C2393">
        <v>2021</v>
      </c>
      <c r="D2393" s="1">
        <v>11104864946.48</v>
      </c>
      <c r="E2393" s="2">
        <v>11104.8649</v>
      </c>
      <c r="F2393" t="s">
        <v>87</v>
      </c>
      <c r="G2393" t="s">
        <v>41</v>
      </c>
      <c r="H2393" t="s">
        <v>39</v>
      </c>
    </row>
    <row r="2394" spans="1:8" x14ac:dyDescent="0.25">
      <c r="A2394" t="s">
        <v>40</v>
      </c>
      <c r="B2394" t="s">
        <v>89</v>
      </c>
      <c r="C2394">
        <v>2022</v>
      </c>
      <c r="D2394" s="1">
        <v>10802246744.528999</v>
      </c>
      <c r="E2394" s="2">
        <v>10802.2467</v>
      </c>
      <c r="F2394" t="s">
        <v>87</v>
      </c>
      <c r="G2394" t="s">
        <v>41</v>
      </c>
      <c r="H2394" t="s">
        <v>39</v>
      </c>
    </row>
    <row r="2395" spans="1:8" x14ac:dyDescent="0.25">
      <c r="A2395" t="s">
        <v>40</v>
      </c>
      <c r="B2395" t="s">
        <v>89</v>
      </c>
      <c r="C2395">
        <v>2023</v>
      </c>
      <c r="D2395" s="1">
        <v>10145969358.3088</v>
      </c>
      <c r="E2395" s="2">
        <v>10145.9694</v>
      </c>
      <c r="F2395" t="s">
        <v>87</v>
      </c>
      <c r="G2395" t="s">
        <v>41</v>
      </c>
      <c r="H2395" t="s">
        <v>39</v>
      </c>
    </row>
    <row r="2396" spans="1:8" x14ac:dyDescent="0.25">
      <c r="A2396" t="s">
        <v>42</v>
      </c>
      <c r="B2396" t="s">
        <v>89</v>
      </c>
      <c r="C2396">
        <v>2018</v>
      </c>
      <c r="D2396" s="1">
        <v>22722117479.876598</v>
      </c>
      <c r="E2396" s="2">
        <v>22722.1175</v>
      </c>
      <c r="F2396" t="s">
        <v>87</v>
      </c>
      <c r="G2396" t="s">
        <v>43</v>
      </c>
      <c r="H2396" t="s">
        <v>44</v>
      </c>
    </row>
    <row r="2397" spans="1:8" x14ac:dyDescent="0.25">
      <c r="A2397" t="s">
        <v>42</v>
      </c>
      <c r="B2397" t="s">
        <v>89</v>
      </c>
      <c r="C2397">
        <v>2019</v>
      </c>
      <c r="D2397" s="1">
        <v>26681364190.540298</v>
      </c>
      <c r="E2397" s="2">
        <v>26681.3642</v>
      </c>
      <c r="F2397" t="s">
        <v>87</v>
      </c>
      <c r="G2397" t="s">
        <v>43</v>
      </c>
      <c r="H2397" t="s">
        <v>44</v>
      </c>
    </row>
    <row r="2398" spans="1:8" x14ac:dyDescent="0.25">
      <c r="A2398" t="s">
        <v>42</v>
      </c>
      <c r="B2398" t="s">
        <v>89</v>
      </c>
      <c r="C2398">
        <v>2020</v>
      </c>
      <c r="D2398" s="1">
        <v>27014682572.292198</v>
      </c>
      <c r="E2398" s="2">
        <v>27014.6826</v>
      </c>
      <c r="F2398" t="s">
        <v>87</v>
      </c>
      <c r="G2398" t="s">
        <v>43</v>
      </c>
      <c r="H2398" t="s">
        <v>44</v>
      </c>
    </row>
    <row r="2399" spans="1:8" x14ac:dyDescent="0.25">
      <c r="A2399" t="s">
        <v>42</v>
      </c>
      <c r="B2399" t="s">
        <v>89</v>
      </c>
      <c r="C2399">
        <v>2021</v>
      </c>
      <c r="D2399" s="1">
        <v>31680652563.006401</v>
      </c>
      <c r="E2399" s="2">
        <v>31680.652600000001</v>
      </c>
      <c r="F2399" t="s">
        <v>87</v>
      </c>
      <c r="G2399" t="s">
        <v>43</v>
      </c>
      <c r="H2399" t="s">
        <v>44</v>
      </c>
    </row>
    <row r="2400" spans="1:8" x14ac:dyDescent="0.25">
      <c r="A2400" t="s">
        <v>42</v>
      </c>
      <c r="B2400" t="s">
        <v>89</v>
      </c>
      <c r="C2400">
        <v>2022</v>
      </c>
      <c r="D2400" s="1">
        <v>31385096822.598099</v>
      </c>
      <c r="E2400" s="2">
        <v>31385.096799999999</v>
      </c>
      <c r="F2400" t="s">
        <v>87</v>
      </c>
      <c r="G2400" t="s">
        <v>43</v>
      </c>
      <c r="H2400" t="s">
        <v>44</v>
      </c>
    </row>
    <row r="2401" spans="1:8" x14ac:dyDescent="0.25">
      <c r="A2401" t="s">
        <v>42</v>
      </c>
      <c r="B2401" t="s">
        <v>89</v>
      </c>
      <c r="C2401">
        <v>2023</v>
      </c>
      <c r="D2401" s="1">
        <v>30026163715.128799</v>
      </c>
      <c r="E2401" s="2">
        <v>30026.163700000001</v>
      </c>
      <c r="F2401" t="s">
        <v>87</v>
      </c>
      <c r="G2401" t="s">
        <v>43</v>
      </c>
      <c r="H2401" t="s">
        <v>44</v>
      </c>
    </row>
    <row r="2402" spans="1:8" x14ac:dyDescent="0.25">
      <c r="A2402" t="s">
        <v>61</v>
      </c>
      <c r="B2402" t="s">
        <v>89</v>
      </c>
      <c r="C2402">
        <v>2018</v>
      </c>
      <c r="D2402" s="1">
        <v>9523236789.1096001</v>
      </c>
      <c r="E2402" s="2">
        <v>9523.2368000000006</v>
      </c>
      <c r="F2402" t="s">
        <v>87</v>
      </c>
      <c r="G2402" t="s">
        <v>62</v>
      </c>
      <c r="H2402" t="s">
        <v>44</v>
      </c>
    </row>
    <row r="2403" spans="1:8" x14ac:dyDescent="0.25">
      <c r="A2403" t="s">
        <v>61</v>
      </c>
      <c r="B2403" t="s">
        <v>89</v>
      </c>
      <c r="C2403">
        <v>2019</v>
      </c>
      <c r="D2403" s="1">
        <v>11559186288.83</v>
      </c>
      <c r="E2403" s="2">
        <v>11559.186299999999</v>
      </c>
      <c r="F2403" t="s">
        <v>87</v>
      </c>
      <c r="G2403" t="s">
        <v>62</v>
      </c>
      <c r="H2403" t="s">
        <v>44</v>
      </c>
    </row>
    <row r="2404" spans="1:8" x14ac:dyDescent="0.25">
      <c r="A2404" t="s">
        <v>61</v>
      </c>
      <c r="B2404" t="s">
        <v>89</v>
      </c>
      <c r="C2404">
        <v>2020</v>
      </c>
      <c r="D2404" s="1">
        <v>11035901574.8018</v>
      </c>
      <c r="E2404" s="2">
        <v>11035.901599999999</v>
      </c>
      <c r="F2404" t="s">
        <v>87</v>
      </c>
      <c r="G2404" t="s">
        <v>62</v>
      </c>
      <c r="H2404" t="s">
        <v>44</v>
      </c>
    </row>
    <row r="2405" spans="1:8" x14ac:dyDescent="0.25">
      <c r="A2405" t="s">
        <v>61</v>
      </c>
      <c r="B2405" t="s">
        <v>89</v>
      </c>
      <c r="C2405">
        <v>2021</v>
      </c>
      <c r="D2405" s="1">
        <v>12470074081.2393</v>
      </c>
      <c r="E2405" s="2">
        <v>12470.0741</v>
      </c>
      <c r="F2405" t="s">
        <v>87</v>
      </c>
      <c r="G2405" t="s">
        <v>62</v>
      </c>
      <c r="H2405" t="s">
        <v>44</v>
      </c>
    </row>
    <row r="2406" spans="1:8" x14ac:dyDescent="0.25">
      <c r="A2406" t="s">
        <v>61</v>
      </c>
      <c r="B2406" t="s">
        <v>89</v>
      </c>
      <c r="C2406">
        <v>2022</v>
      </c>
      <c r="D2406" s="1">
        <v>11810617843.111799</v>
      </c>
      <c r="E2406" s="2">
        <v>11810.6178</v>
      </c>
      <c r="F2406" t="s">
        <v>87</v>
      </c>
      <c r="G2406" t="s">
        <v>62</v>
      </c>
      <c r="H2406" t="s">
        <v>44</v>
      </c>
    </row>
    <row r="2407" spans="1:8" x14ac:dyDescent="0.25">
      <c r="A2407" t="s">
        <v>61</v>
      </c>
      <c r="B2407" t="s">
        <v>89</v>
      </c>
      <c r="C2407">
        <v>2023</v>
      </c>
      <c r="D2407" s="1">
        <v>11184658760.941601</v>
      </c>
      <c r="E2407" s="2">
        <v>11184.658799999999</v>
      </c>
      <c r="F2407" t="s">
        <v>87</v>
      </c>
      <c r="G2407" t="s">
        <v>62</v>
      </c>
      <c r="H2407" t="s">
        <v>44</v>
      </c>
    </row>
    <row r="2408" spans="1:8" x14ac:dyDescent="0.25">
      <c r="A2408" t="s">
        <v>63</v>
      </c>
      <c r="B2408" t="s">
        <v>89</v>
      </c>
      <c r="C2408">
        <v>2018</v>
      </c>
      <c r="D2408" s="1">
        <v>8709258452.4687996</v>
      </c>
      <c r="E2408" s="2">
        <v>8709.2584999999999</v>
      </c>
      <c r="F2408" t="s">
        <v>87</v>
      </c>
      <c r="G2408" t="s">
        <v>64</v>
      </c>
      <c r="H2408" t="s">
        <v>44</v>
      </c>
    </row>
    <row r="2409" spans="1:8" x14ac:dyDescent="0.25">
      <c r="A2409" t="s">
        <v>63</v>
      </c>
      <c r="B2409" t="s">
        <v>89</v>
      </c>
      <c r="C2409">
        <v>2019</v>
      </c>
      <c r="D2409" s="1">
        <v>9610208639.3146</v>
      </c>
      <c r="E2409" s="2">
        <v>9610.2085999999999</v>
      </c>
      <c r="F2409" t="s">
        <v>87</v>
      </c>
      <c r="G2409" t="s">
        <v>64</v>
      </c>
      <c r="H2409" t="s">
        <v>44</v>
      </c>
    </row>
    <row r="2410" spans="1:8" x14ac:dyDescent="0.25">
      <c r="A2410" t="s">
        <v>63</v>
      </c>
      <c r="B2410" t="s">
        <v>89</v>
      </c>
      <c r="C2410">
        <v>2020</v>
      </c>
      <c r="D2410" s="1">
        <v>9327057623.8705997</v>
      </c>
      <c r="E2410" s="2">
        <v>9327.0576000000001</v>
      </c>
      <c r="F2410" t="s">
        <v>87</v>
      </c>
      <c r="G2410" t="s">
        <v>64</v>
      </c>
      <c r="H2410" t="s">
        <v>44</v>
      </c>
    </row>
    <row r="2411" spans="1:8" x14ac:dyDescent="0.25">
      <c r="A2411" t="s">
        <v>63</v>
      </c>
      <c r="B2411" t="s">
        <v>89</v>
      </c>
      <c r="C2411">
        <v>2021</v>
      </c>
      <c r="D2411" s="1">
        <v>11006242838.6544</v>
      </c>
      <c r="E2411" s="2">
        <v>11006.2428</v>
      </c>
      <c r="F2411" t="s">
        <v>87</v>
      </c>
      <c r="G2411" t="s">
        <v>64</v>
      </c>
      <c r="H2411" t="s">
        <v>44</v>
      </c>
    </row>
    <row r="2412" spans="1:8" x14ac:dyDescent="0.25">
      <c r="A2412" t="s">
        <v>63</v>
      </c>
      <c r="B2412" t="s">
        <v>89</v>
      </c>
      <c r="C2412">
        <v>2022</v>
      </c>
      <c r="D2412" s="1">
        <v>10560835002.1215</v>
      </c>
      <c r="E2412" s="2">
        <v>10560.834999999999</v>
      </c>
      <c r="F2412" t="s">
        <v>87</v>
      </c>
      <c r="G2412" t="s">
        <v>64</v>
      </c>
      <c r="H2412" t="s">
        <v>44</v>
      </c>
    </row>
    <row r="2413" spans="1:8" x14ac:dyDescent="0.25">
      <c r="A2413" t="s">
        <v>63</v>
      </c>
      <c r="B2413" t="s">
        <v>89</v>
      </c>
      <c r="C2413">
        <v>2023</v>
      </c>
      <c r="D2413" s="1">
        <v>9904245717.5186005</v>
      </c>
      <c r="E2413" s="2">
        <v>9904.2456999999995</v>
      </c>
      <c r="F2413" t="s">
        <v>87</v>
      </c>
      <c r="G2413" t="s">
        <v>64</v>
      </c>
      <c r="H2413" t="s">
        <v>44</v>
      </c>
    </row>
    <row r="2414" spans="1:8" x14ac:dyDescent="0.25">
      <c r="A2414" t="s">
        <v>45</v>
      </c>
      <c r="B2414" t="s">
        <v>89</v>
      </c>
      <c r="C2414">
        <v>2018</v>
      </c>
      <c r="D2414" s="1">
        <v>2185320617.7213998</v>
      </c>
      <c r="E2414" s="2">
        <v>2185.3206</v>
      </c>
      <c r="F2414" t="s">
        <v>87</v>
      </c>
      <c r="G2414" t="s">
        <v>46</v>
      </c>
      <c r="H2414" t="s">
        <v>47</v>
      </c>
    </row>
    <row r="2415" spans="1:8" x14ac:dyDescent="0.25">
      <c r="A2415" t="s">
        <v>45</v>
      </c>
      <c r="B2415" t="s">
        <v>89</v>
      </c>
      <c r="C2415">
        <v>2019</v>
      </c>
      <c r="D2415" s="1">
        <v>2370785643.5008001</v>
      </c>
      <c r="E2415" s="2">
        <v>2370.7856000000002</v>
      </c>
      <c r="F2415" t="s">
        <v>87</v>
      </c>
      <c r="G2415" t="s">
        <v>46</v>
      </c>
      <c r="H2415" t="s">
        <v>47</v>
      </c>
    </row>
    <row r="2416" spans="1:8" x14ac:dyDescent="0.25">
      <c r="A2416" t="s">
        <v>45</v>
      </c>
      <c r="B2416" t="s">
        <v>89</v>
      </c>
      <c r="C2416">
        <v>2020</v>
      </c>
      <c r="D2416" s="1">
        <v>2532873144.4672999</v>
      </c>
      <c r="E2416" s="2">
        <v>2532.8730999999998</v>
      </c>
      <c r="F2416" t="s">
        <v>87</v>
      </c>
      <c r="G2416" t="s">
        <v>46</v>
      </c>
      <c r="H2416" t="s">
        <v>47</v>
      </c>
    </row>
    <row r="2417" spans="1:8" x14ac:dyDescent="0.25">
      <c r="A2417" t="s">
        <v>45</v>
      </c>
      <c r="B2417" t="s">
        <v>89</v>
      </c>
      <c r="C2417">
        <v>2021</v>
      </c>
      <c r="D2417" s="1">
        <v>3031881361.5271001</v>
      </c>
      <c r="E2417" s="2">
        <v>3031.8814000000002</v>
      </c>
      <c r="F2417" t="s">
        <v>87</v>
      </c>
      <c r="G2417" t="s">
        <v>46</v>
      </c>
      <c r="H2417" t="s">
        <v>47</v>
      </c>
    </row>
    <row r="2418" spans="1:8" x14ac:dyDescent="0.25">
      <c r="A2418" t="s">
        <v>45</v>
      </c>
      <c r="B2418" t="s">
        <v>89</v>
      </c>
      <c r="C2418">
        <v>2022</v>
      </c>
      <c r="D2418" s="1">
        <v>2982914297.6108999</v>
      </c>
      <c r="E2418" s="2">
        <v>2982.9142999999999</v>
      </c>
      <c r="F2418" t="s">
        <v>87</v>
      </c>
      <c r="G2418" t="s">
        <v>46</v>
      </c>
      <c r="H2418" t="s">
        <v>47</v>
      </c>
    </row>
    <row r="2419" spans="1:8" x14ac:dyDescent="0.25">
      <c r="A2419" t="s">
        <v>45</v>
      </c>
      <c r="B2419" t="s">
        <v>89</v>
      </c>
      <c r="C2419">
        <v>2023</v>
      </c>
      <c r="D2419" s="1">
        <v>2730930113.4807</v>
      </c>
      <c r="E2419" s="2">
        <v>2730.9301</v>
      </c>
      <c r="F2419" t="s">
        <v>87</v>
      </c>
      <c r="G2419" t="s">
        <v>46</v>
      </c>
      <c r="H2419" t="s">
        <v>47</v>
      </c>
    </row>
    <row r="2420" spans="1:8" x14ac:dyDescent="0.25">
      <c r="A2420" t="s">
        <v>48</v>
      </c>
      <c r="B2420" t="s">
        <v>89</v>
      </c>
      <c r="C2420">
        <v>2018</v>
      </c>
      <c r="D2420" s="1">
        <v>2806187366.8358998</v>
      </c>
      <c r="E2420" s="2">
        <v>2806.1873999999998</v>
      </c>
      <c r="F2420" t="s">
        <v>87</v>
      </c>
      <c r="G2420" t="s">
        <v>49</v>
      </c>
      <c r="H2420" t="s">
        <v>47</v>
      </c>
    </row>
    <row r="2421" spans="1:8" x14ac:dyDescent="0.25">
      <c r="A2421" t="s">
        <v>48</v>
      </c>
      <c r="B2421" t="s">
        <v>89</v>
      </c>
      <c r="C2421">
        <v>2019</v>
      </c>
      <c r="D2421" s="1">
        <v>3156405312.6834998</v>
      </c>
      <c r="E2421" s="2">
        <v>3156.4052999999999</v>
      </c>
      <c r="F2421" t="s">
        <v>87</v>
      </c>
      <c r="G2421" t="s">
        <v>49</v>
      </c>
      <c r="H2421" t="s">
        <v>47</v>
      </c>
    </row>
    <row r="2422" spans="1:8" x14ac:dyDescent="0.25">
      <c r="A2422" t="s">
        <v>48</v>
      </c>
      <c r="B2422" t="s">
        <v>89</v>
      </c>
      <c r="C2422">
        <v>2020</v>
      </c>
      <c r="D2422" s="1">
        <v>2835250596.0448999</v>
      </c>
      <c r="E2422" s="2">
        <v>2835.2505999999998</v>
      </c>
      <c r="F2422" t="s">
        <v>87</v>
      </c>
      <c r="G2422" t="s">
        <v>49</v>
      </c>
      <c r="H2422" t="s">
        <v>47</v>
      </c>
    </row>
    <row r="2423" spans="1:8" x14ac:dyDescent="0.25">
      <c r="A2423" t="s">
        <v>48</v>
      </c>
      <c r="B2423" t="s">
        <v>89</v>
      </c>
      <c r="C2423">
        <v>2021</v>
      </c>
      <c r="D2423" s="1">
        <v>3044540549.4275999</v>
      </c>
      <c r="E2423" s="2">
        <v>3044.5405000000001</v>
      </c>
      <c r="F2423" t="s">
        <v>87</v>
      </c>
      <c r="G2423" t="s">
        <v>49</v>
      </c>
      <c r="H2423" t="s">
        <v>47</v>
      </c>
    </row>
    <row r="2424" spans="1:8" x14ac:dyDescent="0.25">
      <c r="A2424" t="s">
        <v>48</v>
      </c>
      <c r="B2424" t="s">
        <v>89</v>
      </c>
      <c r="C2424">
        <v>2022</v>
      </c>
      <c r="D2424" s="1">
        <v>2843614187.1177001</v>
      </c>
      <c r="E2424" s="2">
        <v>2843.6142</v>
      </c>
      <c r="F2424" t="s">
        <v>87</v>
      </c>
      <c r="G2424" t="s">
        <v>49</v>
      </c>
      <c r="H2424" t="s">
        <v>47</v>
      </c>
    </row>
    <row r="2425" spans="1:8" x14ac:dyDescent="0.25">
      <c r="A2425" t="s">
        <v>48</v>
      </c>
      <c r="B2425" t="s">
        <v>89</v>
      </c>
      <c r="C2425">
        <v>2023</v>
      </c>
      <c r="D2425" s="1">
        <v>2606887096.5500002</v>
      </c>
      <c r="E2425" s="2">
        <v>2606.8870999999999</v>
      </c>
      <c r="F2425" t="s">
        <v>87</v>
      </c>
      <c r="G2425" t="s">
        <v>49</v>
      </c>
      <c r="H2425" t="s">
        <v>47</v>
      </c>
    </row>
    <row r="2426" spans="1:8" x14ac:dyDescent="0.25">
      <c r="A2426" t="s">
        <v>50</v>
      </c>
      <c r="B2426" t="s">
        <v>89</v>
      </c>
      <c r="C2426">
        <v>2018</v>
      </c>
      <c r="D2426" s="1">
        <v>4889725119.8882999</v>
      </c>
      <c r="E2426" s="2">
        <v>4889.7250999999997</v>
      </c>
      <c r="F2426" t="s">
        <v>87</v>
      </c>
      <c r="G2426" t="s">
        <v>51</v>
      </c>
      <c r="H2426" t="s">
        <v>47</v>
      </c>
    </row>
    <row r="2427" spans="1:8" x14ac:dyDescent="0.25">
      <c r="A2427" t="s">
        <v>50</v>
      </c>
      <c r="B2427" t="s">
        <v>89</v>
      </c>
      <c r="C2427">
        <v>2019</v>
      </c>
      <c r="D2427" s="1">
        <v>5750911413.3683004</v>
      </c>
      <c r="E2427" s="2">
        <v>5750.9114</v>
      </c>
      <c r="F2427" t="s">
        <v>87</v>
      </c>
      <c r="G2427" t="s">
        <v>51</v>
      </c>
      <c r="H2427" t="s">
        <v>47</v>
      </c>
    </row>
    <row r="2428" spans="1:8" x14ac:dyDescent="0.25">
      <c r="A2428" t="s">
        <v>50</v>
      </c>
      <c r="B2428" t="s">
        <v>89</v>
      </c>
      <c r="C2428">
        <v>2020</v>
      </c>
      <c r="D2428" s="1">
        <v>5607913890.9125996</v>
      </c>
      <c r="E2428" s="2">
        <v>5607.9138999999996</v>
      </c>
      <c r="F2428" t="s">
        <v>87</v>
      </c>
      <c r="G2428" t="s">
        <v>51</v>
      </c>
      <c r="H2428" t="s">
        <v>47</v>
      </c>
    </row>
    <row r="2429" spans="1:8" x14ac:dyDescent="0.25">
      <c r="A2429" t="s">
        <v>50</v>
      </c>
      <c r="B2429" t="s">
        <v>89</v>
      </c>
      <c r="C2429">
        <v>2021</v>
      </c>
      <c r="D2429" s="1">
        <v>7307952993.2356005</v>
      </c>
      <c r="E2429" s="2">
        <v>7307.9530000000004</v>
      </c>
      <c r="F2429" t="s">
        <v>87</v>
      </c>
      <c r="G2429" t="s">
        <v>51</v>
      </c>
      <c r="H2429" t="s">
        <v>47</v>
      </c>
    </row>
    <row r="2430" spans="1:8" x14ac:dyDescent="0.25">
      <c r="A2430" t="s">
        <v>50</v>
      </c>
      <c r="B2430" t="s">
        <v>89</v>
      </c>
      <c r="C2430">
        <v>2022</v>
      </c>
      <c r="D2430" s="1">
        <v>7348693053.9598999</v>
      </c>
      <c r="E2430" s="2">
        <v>7348.6931000000004</v>
      </c>
      <c r="F2430" t="s">
        <v>87</v>
      </c>
      <c r="G2430" t="s">
        <v>51</v>
      </c>
      <c r="H2430" t="s">
        <v>47</v>
      </c>
    </row>
    <row r="2431" spans="1:8" x14ac:dyDescent="0.25">
      <c r="A2431" t="s">
        <v>50</v>
      </c>
      <c r="B2431" t="s">
        <v>89</v>
      </c>
      <c r="C2431">
        <v>2023</v>
      </c>
      <c r="D2431" s="1">
        <v>7317722558.7363005</v>
      </c>
      <c r="E2431" s="2">
        <v>7317.7226000000001</v>
      </c>
      <c r="F2431" t="s">
        <v>87</v>
      </c>
      <c r="G2431" t="s">
        <v>51</v>
      </c>
      <c r="H2431" t="s">
        <v>47</v>
      </c>
    </row>
    <row r="2432" spans="1:8" x14ac:dyDescent="0.25">
      <c r="A2432" t="s">
        <v>54</v>
      </c>
      <c r="B2432" t="s">
        <v>89</v>
      </c>
      <c r="C2432">
        <v>2018</v>
      </c>
      <c r="D2432" s="1">
        <v>70993890485.589905</v>
      </c>
      <c r="E2432" s="2">
        <v>70993.890499999994</v>
      </c>
      <c r="F2432" t="s">
        <v>87</v>
      </c>
      <c r="G2432" t="s">
        <v>55</v>
      </c>
      <c r="H2432" t="s">
        <v>55</v>
      </c>
    </row>
    <row r="2433" spans="1:8" x14ac:dyDescent="0.25">
      <c r="A2433" t="s">
        <v>54</v>
      </c>
      <c r="B2433" t="s">
        <v>89</v>
      </c>
      <c r="C2433">
        <v>2019</v>
      </c>
      <c r="D2433" s="1">
        <v>82733681554.127304</v>
      </c>
      <c r="E2433" s="2">
        <v>82733.681599999996</v>
      </c>
      <c r="F2433" t="s">
        <v>87</v>
      </c>
      <c r="G2433" t="s">
        <v>55</v>
      </c>
      <c r="H2433" t="s">
        <v>55</v>
      </c>
    </row>
    <row r="2434" spans="1:8" x14ac:dyDescent="0.25">
      <c r="A2434" t="s">
        <v>54</v>
      </c>
      <c r="B2434" t="s">
        <v>89</v>
      </c>
      <c r="C2434">
        <v>2020</v>
      </c>
      <c r="D2434" s="1">
        <v>81604744645.193298</v>
      </c>
      <c r="E2434" s="2">
        <v>81604.744600000005</v>
      </c>
      <c r="F2434" t="s">
        <v>87</v>
      </c>
      <c r="G2434" t="s">
        <v>55</v>
      </c>
      <c r="H2434" t="s">
        <v>55</v>
      </c>
    </row>
    <row r="2435" spans="1:8" x14ac:dyDescent="0.25">
      <c r="A2435" t="s">
        <v>54</v>
      </c>
      <c r="B2435" t="s">
        <v>89</v>
      </c>
      <c r="C2435">
        <v>2021</v>
      </c>
      <c r="D2435" s="1">
        <v>95239856567.775406</v>
      </c>
      <c r="E2435" s="2">
        <v>95239.856599999999</v>
      </c>
      <c r="F2435" t="s">
        <v>87</v>
      </c>
      <c r="G2435" t="s">
        <v>55</v>
      </c>
      <c r="H2435" t="s">
        <v>55</v>
      </c>
    </row>
    <row r="2436" spans="1:8" x14ac:dyDescent="0.25">
      <c r="A2436" t="s">
        <v>54</v>
      </c>
      <c r="B2436" t="s">
        <v>89</v>
      </c>
      <c r="C2436">
        <v>2022</v>
      </c>
      <c r="D2436" s="1">
        <v>92827428453.057602</v>
      </c>
      <c r="E2436" s="2">
        <v>92827.428499999995</v>
      </c>
      <c r="F2436" t="s">
        <v>87</v>
      </c>
      <c r="G2436" t="s">
        <v>55</v>
      </c>
      <c r="H2436" t="s">
        <v>55</v>
      </c>
    </row>
    <row r="2437" spans="1:8" x14ac:dyDescent="0.25">
      <c r="A2437" t="s">
        <v>54</v>
      </c>
      <c r="B2437" t="s">
        <v>89</v>
      </c>
      <c r="C2437">
        <v>2023</v>
      </c>
      <c r="D2437" s="1">
        <v>88017954102.448395</v>
      </c>
      <c r="E2437" s="2">
        <v>88017.954100000003</v>
      </c>
      <c r="F2437" t="s">
        <v>87</v>
      </c>
      <c r="G2437" t="s">
        <v>55</v>
      </c>
      <c r="H2437" t="s">
        <v>55</v>
      </c>
    </row>
    <row r="2438" spans="1:8" x14ac:dyDescent="0.25">
      <c r="A2438" t="s">
        <v>7</v>
      </c>
      <c r="B2438" t="s">
        <v>90</v>
      </c>
      <c r="C2438">
        <v>2018</v>
      </c>
      <c r="D2438" s="1">
        <v>996648405.09290004</v>
      </c>
      <c r="E2438" s="2">
        <v>996.64840000000004</v>
      </c>
      <c r="F2438" t="s">
        <v>87</v>
      </c>
      <c r="G2438" t="s">
        <v>10</v>
      </c>
      <c r="H2438" t="s">
        <v>11</v>
      </c>
    </row>
    <row r="2439" spans="1:8" x14ac:dyDescent="0.25">
      <c r="A2439" t="s">
        <v>7</v>
      </c>
      <c r="B2439" t="s">
        <v>90</v>
      </c>
      <c r="C2439">
        <v>2019</v>
      </c>
      <c r="D2439" s="1">
        <v>972684402.25940001</v>
      </c>
      <c r="E2439" s="2">
        <v>972.68439999999998</v>
      </c>
      <c r="F2439" t="s">
        <v>87</v>
      </c>
      <c r="G2439" t="s">
        <v>10</v>
      </c>
      <c r="H2439" t="s">
        <v>11</v>
      </c>
    </row>
    <row r="2440" spans="1:8" x14ac:dyDescent="0.25">
      <c r="A2440" t="s">
        <v>7</v>
      </c>
      <c r="B2440" t="s">
        <v>90</v>
      </c>
      <c r="C2440">
        <v>2020</v>
      </c>
      <c r="D2440" s="1">
        <v>1074416360.3856001</v>
      </c>
      <c r="E2440" s="2">
        <v>1074.4164000000001</v>
      </c>
      <c r="F2440" t="s">
        <v>87</v>
      </c>
      <c r="G2440" t="s">
        <v>10</v>
      </c>
      <c r="H2440" t="s">
        <v>11</v>
      </c>
    </row>
    <row r="2441" spans="1:8" x14ac:dyDescent="0.25">
      <c r="A2441" t="s">
        <v>7</v>
      </c>
      <c r="B2441" t="s">
        <v>90</v>
      </c>
      <c r="C2441">
        <v>2021</v>
      </c>
      <c r="D2441" s="1">
        <v>1009766504.8934</v>
      </c>
      <c r="E2441" s="2">
        <v>1009.7665</v>
      </c>
      <c r="F2441" t="s">
        <v>87</v>
      </c>
      <c r="G2441" t="s">
        <v>10</v>
      </c>
      <c r="H2441" t="s">
        <v>11</v>
      </c>
    </row>
    <row r="2442" spans="1:8" x14ac:dyDescent="0.25">
      <c r="A2442" t="s">
        <v>7</v>
      </c>
      <c r="B2442" t="s">
        <v>90</v>
      </c>
      <c r="C2442">
        <v>2022</v>
      </c>
      <c r="D2442" s="1">
        <v>996626546.40670002</v>
      </c>
      <c r="E2442" s="2">
        <v>996.62649999999996</v>
      </c>
      <c r="F2442" t="s">
        <v>87</v>
      </c>
      <c r="G2442" t="s">
        <v>10</v>
      </c>
      <c r="H2442" t="s">
        <v>11</v>
      </c>
    </row>
    <row r="2443" spans="1:8" x14ac:dyDescent="0.25">
      <c r="A2443" t="s">
        <v>7</v>
      </c>
      <c r="B2443" t="s">
        <v>90</v>
      </c>
      <c r="C2443">
        <v>2023</v>
      </c>
      <c r="D2443" s="1">
        <v>1163325426.8155999</v>
      </c>
      <c r="E2443" s="2">
        <v>1163.3253999999999</v>
      </c>
      <c r="F2443" t="s">
        <v>87</v>
      </c>
      <c r="G2443" t="s">
        <v>10</v>
      </c>
      <c r="H2443" t="s">
        <v>11</v>
      </c>
    </row>
    <row r="2444" spans="1:8" x14ac:dyDescent="0.25">
      <c r="A2444" t="s">
        <v>12</v>
      </c>
      <c r="B2444" t="s">
        <v>90</v>
      </c>
      <c r="C2444">
        <v>2018</v>
      </c>
      <c r="D2444" s="1">
        <v>18737145.131999999</v>
      </c>
      <c r="E2444" s="2">
        <v>18.737100000000002</v>
      </c>
      <c r="F2444" t="s">
        <v>87</v>
      </c>
      <c r="G2444" t="s">
        <v>13</v>
      </c>
      <c r="H2444" t="s">
        <v>11</v>
      </c>
    </row>
    <row r="2445" spans="1:8" x14ac:dyDescent="0.25">
      <c r="A2445" t="s">
        <v>12</v>
      </c>
      <c r="B2445" t="s">
        <v>90</v>
      </c>
      <c r="C2445">
        <v>2019</v>
      </c>
      <c r="D2445" s="1">
        <v>18235326.758200001</v>
      </c>
      <c r="E2445" s="2">
        <v>18.235299999999999</v>
      </c>
      <c r="F2445" t="s">
        <v>87</v>
      </c>
      <c r="G2445" t="s">
        <v>13</v>
      </c>
      <c r="H2445" t="s">
        <v>11</v>
      </c>
    </row>
    <row r="2446" spans="1:8" x14ac:dyDescent="0.25">
      <c r="A2446" t="s">
        <v>12</v>
      </c>
      <c r="B2446" t="s">
        <v>90</v>
      </c>
      <c r="C2446">
        <v>2020</v>
      </c>
      <c r="D2446" s="1">
        <v>18833551.7656</v>
      </c>
      <c r="E2446" s="2">
        <v>18.833600000000001</v>
      </c>
      <c r="F2446" t="s">
        <v>87</v>
      </c>
      <c r="G2446" t="s">
        <v>13</v>
      </c>
      <c r="H2446" t="s">
        <v>11</v>
      </c>
    </row>
    <row r="2447" spans="1:8" x14ac:dyDescent="0.25">
      <c r="A2447" t="s">
        <v>12</v>
      </c>
      <c r="B2447" t="s">
        <v>90</v>
      </c>
      <c r="C2447">
        <v>2021</v>
      </c>
      <c r="D2447" s="1">
        <v>20102015.8739</v>
      </c>
      <c r="E2447" s="2">
        <v>20.102</v>
      </c>
      <c r="F2447" t="s">
        <v>87</v>
      </c>
      <c r="G2447" t="s">
        <v>13</v>
      </c>
      <c r="H2447" t="s">
        <v>11</v>
      </c>
    </row>
    <row r="2448" spans="1:8" x14ac:dyDescent="0.25">
      <c r="A2448" t="s">
        <v>12</v>
      </c>
      <c r="B2448" t="s">
        <v>90</v>
      </c>
      <c r="C2448">
        <v>2022</v>
      </c>
      <c r="D2448" s="1">
        <v>21327139.809900001</v>
      </c>
      <c r="E2448" s="2">
        <v>21.327100000000002</v>
      </c>
      <c r="F2448" t="s">
        <v>87</v>
      </c>
      <c r="G2448" t="s">
        <v>13</v>
      </c>
      <c r="H2448" t="s">
        <v>11</v>
      </c>
    </row>
    <row r="2449" spans="1:8" x14ac:dyDescent="0.25">
      <c r="A2449" t="s">
        <v>12</v>
      </c>
      <c r="B2449" t="s">
        <v>90</v>
      </c>
      <c r="C2449">
        <v>2023</v>
      </c>
      <c r="D2449" s="1">
        <v>26948438.3442</v>
      </c>
      <c r="E2449" s="2">
        <v>26.948399999999999</v>
      </c>
      <c r="F2449" t="s">
        <v>87</v>
      </c>
      <c r="G2449" t="s">
        <v>13</v>
      </c>
      <c r="H2449" t="s">
        <v>11</v>
      </c>
    </row>
    <row r="2450" spans="1:8" x14ac:dyDescent="0.25">
      <c r="A2450" t="s">
        <v>66</v>
      </c>
      <c r="B2450" t="s">
        <v>90</v>
      </c>
      <c r="C2450">
        <v>2018</v>
      </c>
      <c r="D2450" s="1">
        <v>18543149.841499999</v>
      </c>
      <c r="E2450" s="2">
        <v>18.543099999999999</v>
      </c>
      <c r="F2450" t="s">
        <v>87</v>
      </c>
      <c r="G2450" t="s">
        <v>67</v>
      </c>
      <c r="H2450" t="s">
        <v>11</v>
      </c>
    </row>
    <row r="2451" spans="1:8" x14ac:dyDescent="0.25">
      <c r="A2451" t="s">
        <v>66</v>
      </c>
      <c r="B2451" t="s">
        <v>90</v>
      </c>
      <c r="C2451">
        <v>2019</v>
      </c>
      <c r="D2451" s="1">
        <v>19792280.5385</v>
      </c>
      <c r="E2451" s="2">
        <v>19.792300000000001</v>
      </c>
      <c r="F2451" t="s">
        <v>87</v>
      </c>
      <c r="G2451" t="s">
        <v>67</v>
      </c>
      <c r="H2451" t="s">
        <v>11</v>
      </c>
    </row>
    <row r="2452" spans="1:8" x14ac:dyDescent="0.25">
      <c r="A2452" t="s">
        <v>66</v>
      </c>
      <c r="B2452" t="s">
        <v>90</v>
      </c>
      <c r="C2452">
        <v>2020</v>
      </c>
      <c r="D2452" s="1">
        <v>20585781.105300002</v>
      </c>
      <c r="E2452" s="2">
        <v>20.585799999999999</v>
      </c>
      <c r="F2452" t="s">
        <v>87</v>
      </c>
      <c r="G2452" t="s">
        <v>67</v>
      </c>
      <c r="H2452" t="s">
        <v>11</v>
      </c>
    </row>
    <row r="2453" spans="1:8" x14ac:dyDescent="0.25">
      <c r="A2453" t="s">
        <v>66</v>
      </c>
      <c r="B2453" t="s">
        <v>90</v>
      </c>
      <c r="C2453">
        <v>2021</v>
      </c>
      <c r="D2453" s="1">
        <v>23457868.375399999</v>
      </c>
      <c r="E2453" s="2">
        <v>23.457899999999999</v>
      </c>
      <c r="F2453" t="s">
        <v>87</v>
      </c>
      <c r="G2453" t="s">
        <v>67</v>
      </c>
      <c r="H2453" t="s">
        <v>11</v>
      </c>
    </row>
    <row r="2454" spans="1:8" x14ac:dyDescent="0.25">
      <c r="A2454" t="s">
        <v>66</v>
      </c>
      <c r="B2454" t="s">
        <v>90</v>
      </c>
      <c r="C2454">
        <v>2022</v>
      </c>
      <c r="D2454" s="1">
        <v>31342079.496199999</v>
      </c>
      <c r="E2454" s="2">
        <v>31.342099999999999</v>
      </c>
      <c r="F2454" t="s">
        <v>87</v>
      </c>
      <c r="G2454" t="s">
        <v>67</v>
      </c>
      <c r="H2454" t="s">
        <v>11</v>
      </c>
    </row>
    <row r="2455" spans="1:8" x14ac:dyDescent="0.25">
      <c r="A2455" t="s">
        <v>66</v>
      </c>
      <c r="B2455" t="s">
        <v>90</v>
      </c>
      <c r="C2455">
        <v>2023</v>
      </c>
      <c r="D2455" s="1">
        <v>38103215.575800002</v>
      </c>
      <c r="E2455" s="2">
        <v>38.103200000000001</v>
      </c>
      <c r="F2455" t="s">
        <v>87</v>
      </c>
      <c r="G2455" t="s">
        <v>67</v>
      </c>
      <c r="H2455" t="s">
        <v>11</v>
      </c>
    </row>
    <row r="2456" spans="1:8" x14ac:dyDescent="0.25">
      <c r="A2456" t="s">
        <v>14</v>
      </c>
      <c r="B2456" t="s">
        <v>90</v>
      </c>
      <c r="C2456">
        <v>2018</v>
      </c>
      <c r="D2456" s="1">
        <v>3280141.7037</v>
      </c>
      <c r="E2456" s="2">
        <v>3.2801</v>
      </c>
      <c r="F2456" t="s">
        <v>87</v>
      </c>
      <c r="G2456" t="s">
        <v>15</v>
      </c>
      <c r="H2456" t="s">
        <v>11</v>
      </c>
    </row>
    <row r="2457" spans="1:8" x14ac:dyDescent="0.25">
      <c r="A2457" t="s">
        <v>14</v>
      </c>
      <c r="B2457" t="s">
        <v>90</v>
      </c>
      <c r="C2457">
        <v>2019</v>
      </c>
      <c r="D2457" s="1">
        <v>865037.88470000005</v>
      </c>
      <c r="E2457" s="2">
        <v>0.86499999999999999</v>
      </c>
      <c r="F2457" t="s">
        <v>87</v>
      </c>
      <c r="G2457" t="s">
        <v>15</v>
      </c>
      <c r="H2457" t="s">
        <v>11</v>
      </c>
    </row>
    <row r="2458" spans="1:8" x14ac:dyDescent="0.25">
      <c r="A2458" t="s">
        <v>57</v>
      </c>
      <c r="B2458" t="s">
        <v>90</v>
      </c>
      <c r="C2458">
        <v>2018</v>
      </c>
      <c r="D2458" s="1">
        <v>335381884.84500003</v>
      </c>
      <c r="E2458" s="2">
        <v>335.38189999999997</v>
      </c>
      <c r="F2458" t="s">
        <v>87</v>
      </c>
      <c r="G2458" t="s">
        <v>58</v>
      </c>
      <c r="H2458" t="s">
        <v>11</v>
      </c>
    </row>
    <row r="2459" spans="1:8" x14ac:dyDescent="0.25">
      <c r="A2459" t="s">
        <v>57</v>
      </c>
      <c r="B2459" t="s">
        <v>90</v>
      </c>
      <c r="C2459">
        <v>2019</v>
      </c>
      <c r="D2459" s="1">
        <v>351174619.38660002</v>
      </c>
      <c r="E2459" s="2">
        <v>351.1746</v>
      </c>
      <c r="F2459" t="s">
        <v>87</v>
      </c>
      <c r="G2459" t="s">
        <v>58</v>
      </c>
      <c r="H2459" t="s">
        <v>11</v>
      </c>
    </row>
    <row r="2460" spans="1:8" x14ac:dyDescent="0.25">
      <c r="A2460" t="s">
        <v>57</v>
      </c>
      <c r="B2460" t="s">
        <v>90</v>
      </c>
      <c r="C2460">
        <v>2020</v>
      </c>
      <c r="D2460" s="1">
        <v>298213609.73479998</v>
      </c>
      <c r="E2460" s="2">
        <v>298.21359999999999</v>
      </c>
      <c r="F2460" t="s">
        <v>87</v>
      </c>
      <c r="G2460" t="s">
        <v>58</v>
      </c>
      <c r="H2460" t="s">
        <v>11</v>
      </c>
    </row>
    <row r="2461" spans="1:8" x14ac:dyDescent="0.25">
      <c r="A2461" t="s">
        <v>57</v>
      </c>
      <c r="B2461" t="s">
        <v>90</v>
      </c>
      <c r="C2461">
        <v>2021</v>
      </c>
      <c r="D2461" s="1">
        <v>322019410.06900001</v>
      </c>
      <c r="E2461" s="2">
        <v>322.01940000000002</v>
      </c>
      <c r="F2461" t="s">
        <v>87</v>
      </c>
      <c r="G2461" t="s">
        <v>58</v>
      </c>
      <c r="H2461" t="s">
        <v>11</v>
      </c>
    </row>
    <row r="2462" spans="1:8" x14ac:dyDescent="0.25">
      <c r="A2462" t="s">
        <v>57</v>
      </c>
      <c r="B2462" t="s">
        <v>90</v>
      </c>
      <c r="C2462">
        <v>2022</v>
      </c>
      <c r="D2462" s="1">
        <v>325884306.53390002</v>
      </c>
      <c r="E2462" s="2">
        <v>325.8843</v>
      </c>
      <c r="F2462" t="s">
        <v>87</v>
      </c>
      <c r="G2462" t="s">
        <v>58</v>
      </c>
      <c r="H2462" t="s">
        <v>11</v>
      </c>
    </row>
    <row r="2463" spans="1:8" x14ac:dyDescent="0.25">
      <c r="A2463" t="s">
        <v>57</v>
      </c>
      <c r="B2463" t="s">
        <v>90</v>
      </c>
      <c r="C2463">
        <v>2023</v>
      </c>
      <c r="D2463" s="1">
        <v>396442824.42320001</v>
      </c>
      <c r="E2463" s="2">
        <v>396.44279999999998</v>
      </c>
      <c r="F2463" t="s">
        <v>87</v>
      </c>
      <c r="G2463" t="s">
        <v>58</v>
      </c>
      <c r="H2463" t="s">
        <v>11</v>
      </c>
    </row>
    <row r="2464" spans="1:8" x14ac:dyDescent="0.25">
      <c r="A2464" t="s">
        <v>16</v>
      </c>
      <c r="B2464" t="s">
        <v>90</v>
      </c>
      <c r="C2464">
        <v>2018</v>
      </c>
      <c r="D2464" s="1">
        <v>211802516.89129999</v>
      </c>
      <c r="E2464" s="2">
        <v>211.80250000000001</v>
      </c>
      <c r="F2464" t="s">
        <v>87</v>
      </c>
      <c r="G2464" t="s">
        <v>17</v>
      </c>
      <c r="H2464" t="s">
        <v>11</v>
      </c>
    </row>
    <row r="2465" spans="1:8" x14ac:dyDescent="0.25">
      <c r="A2465" t="s">
        <v>16</v>
      </c>
      <c r="B2465" t="s">
        <v>90</v>
      </c>
      <c r="C2465">
        <v>2019</v>
      </c>
      <c r="D2465" s="1">
        <v>203001646.76719999</v>
      </c>
      <c r="E2465" s="2">
        <v>203.0016</v>
      </c>
      <c r="F2465" t="s">
        <v>87</v>
      </c>
      <c r="G2465" t="s">
        <v>17</v>
      </c>
      <c r="H2465" t="s">
        <v>11</v>
      </c>
    </row>
    <row r="2466" spans="1:8" x14ac:dyDescent="0.25">
      <c r="A2466" t="s">
        <v>16</v>
      </c>
      <c r="B2466" t="s">
        <v>90</v>
      </c>
      <c r="C2466">
        <v>2020</v>
      </c>
      <c r="D2466" s="1">
        <v>192007160.5343</v>
      </c>
      <c r="E2466" s="2">
        <v>192.00720000000001</v>
      </c>
      <c r="F2466" t="s">
        <v>87</v>
      </c>
      <c r="G2466" t="s">
        <v>17</v>
      </c>
      <c r="H2466" t="s">
        <v>11</v>
      </c>
    </row>
    <row r="2467" spans="1:8" x14ac:dyDescent="0.25">
      <c r="A2467" t="s">
        <v>16</v>
      </c>
      <c r="B2467" t="s">
        <v>90</v>
      </c>
      <c r="C2467">
        <v>2021</v>
      </c>
      <c r="D2467" s="1">
        <v>193930994.8125</v>
      </c>
      <c r="E2467" s="2">
        <v>193.93100000000001</v>
      </c>
      <c r="F2467" t="s">
        <v>87</v>
      </c>
      <c r="G2467" t="s">
        <v>17</v>
      </c>
      <c r="H2467" t="s">
        <v>11</v>
      </c>
    </row>
    <row r="2468" spans="1:8" x14ac:dyDescent="0.25">
      <c r="A2468" t="s">
        <v>16</v>
      </c>
      <c r="B2468" t="s">
        <v>90</v>
      </c>
      <c r="C2468">
        <v>2022</v>
      </c>
      <c r="D2468" s="1">
        <v>190283031.69839999</v>
      </c>
      <c r="E2468" s="2">
        <v>190.28299999999999</v>
      </c>
      <c r="F2468" t="s">
        <v>87</v>
      </c>
      <c r="G2468" t="s">
        <v>17</v>
      </c>
      <c r="H2468" t="s">
        <v>11</v>
      </c>
    </row>
    <row r="2469" spans="1:8" x14ac:dyDescent="0.25">
      <c r="A2469" t="s">
        <v>16</v>
      </c>
      <c r="B2469" t="s">
        <v>90</v>
      </c>
      <c r="C2469">
        <v>2023</v>
      </c>
      <c r="D2469" s="1">
        <v>188248357.10510001</v>
      </c>
      <c r="E2469" s="2">
        <v>188.2484</v>
      </c>
      <c r="F2469" t="s">
        <v>87</v>
      </c>
      <c r="G2469" t="s">
        <v>17</v>
      </c>
      <c r="H2469" t="s">
        <v>11</v>
      </c>
    </row>
    <row r="2470" spans="1:8" x14ac:dyDescent="0.25">
      <c r="A2470" t="s">
        <v>18</v>
      </c>
      <c r="B2470" t="s">
        <v>90</v>
      </c>
      <c r="C2470">
        <v>2018</v>
      </c>
      <c r="D2470" s="1">
        <v>104200670.3963</v>
      </c>
      <c r="E2470" s="2">
        <v>104.2007</v>
      </c>
      <c r="F2470" t="s">
        <v>87</v>
      </c>
      <c r="G2470" t="s">
        <v>19</v>
      </c>
      <c r="H2470" t="s">
        <v>20</v>
      </c>
    </row>
    <row r="2471" spans="1:8" x14ac:dyDescent="0.25">
      <c r="A2471" t="s">
        <v>18</v>
      </c>
      <c r="B2471" t="s">
        <v>90</v>
      </c>
      <c r="C2471">
        <v>2019</v>
      </c>
      <c r="D2471" s="1">
        <v>122803716.3646</v>
      </c>
      <c r="E2471" s="2">
        <v>122.80370000000001</v>
      </c>
      <c r="F2471" t="s">
        <v>87</v>
      </c>
      <c r="G2471" t="s">
        <v>19</v>
      </c>
      <c r="H2471" t="s">
        <v>20</v>
      </c>
    </row>
    <row r="2472" spans="1:8" x14ac:dyDescent="0.25">
      <c r="A2472" t="s">
        <v>18</v>
      </c>
      <c r="B2472" t="s">
        <v>90</v>
      </c>
      <c r="C2472">
        <v>2020</v>
      </c>
      <c r="D2472" s="1">
        <v>113394710.2362</v>
      </c>
      <c r="E2472" s="2">
        <v>113.3947</v>
      </c>
      <c r="F2472" t="s">
        <v>87</v>
      </c>
      <c r="G2472" t="s">
        <v>19</v>
      </c>
      <c r="H2472" t="s">
        <v>20</v>
      </c>
    </row>
    <row r="2473" spans="1:8" x14ac:dyDescent="0.25">
      <c r="A2473" t="s">
        <v>18</v>
      </c>
      <c r="B2473" t="s">
        <v>90</v>
      </c>
      <c r="C2473">
        <v>2021</v>
      </c>
      <c r="D2473" s="1">
        <v>101885659.2969</v>
      </c>
      <c r="E2473" s="2">
        <v>101.8857</v>
      </c>
      <c r="F2473" t="s">
        <v>87</v>
      </c>
      <c r="G2473" t="s">
        <v>19</v>
      </c>
      <c r="H2473" t="s">
        <v>20</v>
      </c>
    </row>
    <row r="2474" spans="1:8" x14ac:dyDescent="0.25">
      <c r="A2474" t="s">
        <v>18</v>
      </c>
      <c r="B2474" t="s">
        <v>90</v>
      </c>
      <c r="C2474">
        <v>2022</v>
      </c>
      <c r="D2474" s="1">
        <v>109257872.1489</v>
      </c>
      <c r="E2474" s="2">
        <v>109.25790000000001</v>
      </c>
      <c r="F2474" t="s">
        <v>87</v>
      </c>
      <c r="G2474" t="s">
        <v>19</v>
      </c>
      <c r="H2474" t="s">
        <v>20</v>
      </c>
    </row>
    <row r="2475" spans="1:8" x14ac:dyDescent="0.25">
      <c r="A2475" t="s">
        <v>18</v>
      </c>
      <c r="B2475" t="s">
        <v>90</v>
      </c>
      <c r="C2475">
        <v>2023</v>
      </c>
      <c r="D2475" s="1">
        <v>139202794.95070001</v>
      </c>
      <c r="E2475" s="2">
        <v>139.2028</v>
      </c>
      <c r="F2475" t="s">
        <v>87</v>
      </c>
      <c r="G2475" t="s">
        <v>19</v>
      </c>
      <c r="H2475" t="s">
        <v>20</v>
      </c>
    </row>
    <row r="2476" spans="1:8" x14ac:dyDescent="0.25">
      <c r="A2476" t="s">
        <v>21</v>
      </c>
      <c r="B2476" t="s">
        <v>90</v>
      </c>
      <c r="C2476">
        <v>2018</v>
      </c>
      <c r="D2476" s="1">
        <v>34968980.416900001</v>
      </c>
      <c r="E2476" s="2">
        <v>34.969000000000001</v>
      </c>
      <c r="F2476" t="s">
        <v>87</v>
      </c>
      <c r="G2476" t="s">
        <v>22</v>
      </c>
      <c r="H2476" t="s">
        <v>20</v>
      </c>
    </row>
    <row r="2477" spans="1:8" x14ac:dyDescent="0.25">
      <c r="A2477" t="s">
        <v>21</v>
      </c>
      <c r="B2477" t="s">
        <v>90</v>
      </c>
      <c r="C2477">
        <v>2019</v>
      </c>
      <c r="D2477" s="1">
        <v>36053979.405299999</v>
      </c>
      <c r="E2477" s="2">
        <v>36.054000000000002</v>
      </c>
      <c r="F2477" t="s">
        <v>87</v>
      </c>
      <c r="G2477" t="s">
        <v>22</v>
      </c>
      <c r="H2477" t="s">
        <v>20</v>
      </c>
    </row>
    <row r="2478" spans="1:8" x14ac:dyDescent="0.25">
      <c r="A2478" t="s">
        <v>21</v>
      </c>
      <c r="B2478" t="s">
        <v>90</v>
      </c>
      <c r="C2478">
        <v>2020</v>
      </c>
      <c r="D2478" s="1">
        <v>33910215.295599997</v>
      </c>
      <c r="E2478" s="2">
        <v>33.910200000000003</v>
      </c>
      <c r="F2478" t="s">
        <v>87</v>
      </c>
      <c r="G2478" t="s">
        <v>22</v>
      </c>
      <c r="H2478" t="s">
        <v>20</v>
      </c>
    </row>
    <row r="2479" spans="1:8" x14ac:dyDescent="0.25">
      <c r="A2479" t="s">
        <v>21</v>
      </c>
      <c r="B2479" t="s">
        <v>90</v>
      </c>
      <c r="C2479">
        <v>2021</v>
      </c>
      <c r="D2479" s="1">
        <v>27038474.1745</v>
      </c>
      <c r="E2479" s="2">
        <v>27.038499999999999</v>
      </c>
      <c r="F2479" t="s">
        <v>87</v>
      </c>
      <c r="G2479" t="s">
        <v>22</v>
      </c>
      <c r="H2479" t="s">
        <v>20</v>
      </c>
    </row>
    <row r="2480" spans="1:8" x14ac:dyDescent="0.25">
      <c r="A2480" t="s">
        <v>21</v>
      </c>
      <c r="B2480" t="s">
        <v>90</v>
      </c>
      <c r="C2480">
        <v>2022</v>
      </c>
      <c r="D2480" s="1">
        <v>33055050.2256</v>
      </c>
      <c r="E2480" s="2">
        <v>33.055100000000003</v>
      </c>
      <c r="F2480" t="s">
        <v>87</v>
      </c>
      <c r="G2480" t="s">
        <v>22</v>
      </c>
      <c r="H2480" t="s">
        <v>20</v>
      </c>
    </row>
    <row r="2481" spans="1:8" x14ac:dyDescent="0.25">
      <c r="A2481" t="s">
        <v>21</v>
      </c>
      <c r="B2481" t="s">
        <v>90</v>
      </c>
      <c r="C2481">
        <v>2023</v>
      </c>
      <c r="D2481" s="1">
        <v>37100619.598700002</v>
      </c>
      <c r="E2481" s="2">
        <v>37.1006</v>
      </c>
      <c r="F2481" t="s">
        <v>87</v>
      </c>
      <c r="G2481" t="s">
        <v>22</v>
      </c>
      <c r="H2481" t="s">
        <v>20</v>
      </c>
    </row>
    <row r="2482" spans="1:8" x14ac:dyDescent="0.25">
      <c r="A2482" t="s">
        <v>23</v>
      </c>
      <c r="B2482" t="s">
        <v>90</v>
      </c>
      <c r="C2482">
        <v>2018</v>
      </c>
      <c r="D2482" s="1">
        <v>499717052.73329997</v>
      </c>
      <c r="E2482" s="2">
        <v>499.71710000000002</v>
      </c>
      <c r="F2482" t="s">
        <v>87</v>
      </c>
      <c r="G2482" t="s">
        <v>24</v>
      </c>
      <c r="H2482" t="s">
        <v>20</v>
      </c>
    </row>
    <row r="2483" spans="1:8" x14ac:dyDescent="0.25">
      <c r="A2483" t="s">
        <v>23</v>
      </c>
      <c r="B2483" t="s">
        <v>90</v>
      </c>
      <c r="C2483">
        <v>2019</v>
      </c>
      <c r="D2483" s="1">
        <v>553645677.7335</v>
      </c>
      <c r="E2483" s="2">
        <v>553.64570000000003</v>
      </c>
      <c r="F2483" t="s">
        <v>87</v>
      </c>
      <c r="G2483" t="s">
        <v>24</v>
      </c>
      <c r="H2483" t="s">
        <v>20</v>
      </c>
    </row>
    <row r="2484" spans="1:8" x14ac:dyDescent="0.25">
      <c r="A2484" t="s">
        <v>23</v>
      </c>
      <c r="B2484" t="s">
        <v>90</v>
      </c>
      <c r="C2484">
        <v>2020</v>
      </c>
      <c r="D2484" s="1">
        <v>601820644.61370003</v>
      </c>
      <c r="E2484" s="2">
        <v>601.82060000000001</v>
      </c>
      <c r="F2484" t="s">
        <v>87</v>
      </c>
      <c r="G2484" t="s">
        <v>24</v>
      </c>
      <c r="H2484" t="s">
        <v>20</v>
      </c>
    </row>
    <row r="2485" spans="1:8" x14ac:dyDescent="0.25">
      <c r="A2485" t="s">
        <v>23</v>
      </c>
      <c r="B2485" t="s">
        <v>90</v>
      </c>
      <c r="C2485">
        <v>2021</v>
      </c>
      <c r="D2485" s="1">
        <v>657631305.3563</v>
      </c>
      <c r="E2485" s="2">
        <v>657.63130000000001</v>
      </c>
      <c r="F2485" t="s">
        <v>87</v>
      </c>
      <c r="G2485" t="s">
        <v>24</v>
      </c>
      <c r="H2485" t="s">
        <v>20</v>
      </c>
    </row>
    <row r="2486" spans="1:8" x14ac:dyDescent="0.25">
      <c r="A2486" t="s">
        <v>23</v>
      </c>
      <c r="B2486" t="s">
        <v>90</v>
      </c>
      <c r="C2486">
        <v>2022</v>
      </c>
      <c r="D2486" s="1">
        <v>744233061.74600005</v>
      </c>
      <c r="E2486" s="2">
        <v>744.23310000000004</v>
      </c>
      <c r="F2486" t="s">
        <v>87</v>
      </c>
      <c r="G2486" t="s">
        <v>24</v>
      </c>
      <c r="H2486" t="s">
        <v>20</v>
      </c>
    </row>
    <row r="2487" spans="1:8" x14ac:dyDescent="0.25">
      <c r="A2487" t="s">
        <v>23</v>
      </c>
      <c r="B2487" t="s">
        <v>90</v>
      </c>
      <c r="C2487">
        <v>2023</v>
      </c>
      <c r="D2487" s="1">
        <v>852533525.84420002</v>
      </c>
      <c r="E2487" s="2">
        <v>852.5335</v>
      </c>
      <c r="F2487" t="s">
        <v>87</v>
      </c>
      <c r="G2487" t="s">
        <v>24</v>
      </c>
      <c r="H2487" t="s">
        <v>20</v>
      </c>
    </row>
    <row r="2488" spans="1:8" x14ac:dyDescent="0.25">
      <c r="A2488" t="s">
        <v>25</v>
      </c>
      <c r="B2488" t="s">
        <v>90</v>
      </c>
      <c r="C2488">
        <v>2018</v>
      </c>
      <c r="D2488" s="1">
        <v>166766591.52900001</v>
      </c>
      <c r="E2488" s="2">
        <v>166.76660000000001</v>
      </c>
      <c r="F2488" t="s">
        <v>87</v>
      </c>
      <c r="G2488" t="s">
        <v>26</v>
      </c>
      <c r="H2488" t="s">
        <v>20</v>
      </c>
    </row>
    <row r="2489" spans="1:8" x14ac:dyDescent="0.25">
      <c r="A2489" t="s">
        <v>25</v>
      </c>
      <c r="B2489" t="s">
        <v>90</v>
      </c>
      <c r="C2489">
        <v>2019</v>
      </c>
      <c r="D2489" s="1">
        <v>160544443.26539999</v>
      </c>
      <c r="E2489" s="2">
        <v>160.5444</v>
      </c>
      <c r="F2489" t="s">
        <v>87</v>
      </c>
      <c r="G2489" t="s">
        <v>26</v>
      </c>
      <c r="H2489" t="s">
        <v>20</v>
      </c>
    </row>
    <row r="2490" spans="1:8" x14ac:dyDescent="0.25">
      <c r="A2490" t="s">
        <v>25</v>
      </c>
      <c r="B2490" t="s">
        <v>90</v>
      </c>
      <c r="C2490">
        <v>2020</v>
      </c>
      <c r="D2490" s="1">
        <v>145326241.0115</v>
      </c>
      <c r="E2490" s="2">
        <v>145.3262</v>
      </c>
      <c r="F2490" t="s">
        <v>87</v>
      </c>
      <c r="G2490" t="s">
        <v>26</v>
      </c>
      <c r="H2490" t="s">
        <v>20</v>
      </c>
    </row>
    <row r="2491" spans="1:8" x14ac:dyDescent="0.25">
      <c r="A2491" t="s">
        <v>25</v>
      </c>
      <c r="B2491" t="s">
        <v>90</v>
      </c>
      <c r="C2491">
        <v>2021</v>
      </c>
      <c r="D2491" s="1">
        <v>134508696.02160001</v>
      </c>
      <c r="E2491" s="2">
        <v>134.5087</v>
      </c>
      <c r="F2491" t="s">
        <v>87</v>
      </c>
      <c r="G2491" t="s">
        <v>26</v>
      </c>
      <c r="H2491" t="s">
        <v>20</v>
      </c>
    </row>
    <row r="2492" spans="1:8" x14ac:dyDescent="0.25">
      <c r="A2492" t="s">
        <v>25</v>
      </c>
      <c r="B2492" t="s">
        <v>90</v>
      </c>
      <c r="C2492">
        <v>2022</v>
      </c>
      <c r="D2492" s="1">
        <v>143798611.52500001</v>
      </c>
      <c r="E2492" s="2">
        <v>143.79859999999999</v>
      </c>
      <c r="F2492" t="s">
        <v>87</v>
      </c>
      <c r="G2492" t="s">
        <v>26</v>
      </c>
      <c r="H2492" t="s">
        <v>20</v>
      </c>
    </row>
    <row r="2493" spans="1:8" x14ac:dyDescent="0.25">
      <c r="A2493" t="s">
        <v>25</v>
      </c>
      <c r="B2493" t="s">
        <v>90</v>
      </c>
      <c r="C2493">
        <v>2023</v>
      </c>
      <c r="D2493" s="1">
        <v>169657311.6891</v>
      </c>
      <c r="E2493" s="2">
        <v>169.65729999999999</v>
      </c>
      <c r="F2493" t="s">
        <v>87</v>
      </c>
      <c r="G2493" t="s">
        <v>26</v>
      </c>
      <c r="H2493" t="s">
        <v>20</v>
      </c>
    </row>
    <row r="2494" spans="1:8" x14ac:dyDescent="0.25">
      <c r="A2494" t="s">
        <v>27</v>
      </c>
      <c r="B2494" t="s">
        <v>90</v>
      </c>
      <c r="C2494">
        <v>2018</v>
      </c>
      <c r="D2494" s="1">
        <v>133632733.2288</v>
      </c>
      <c r="E2494" s="2">
        <v>133.6327</v>
      </c>
      <c r="F2494" t="s">
        <v>87</v>
      </c>
      <c r="G2494" t="s">
        <v>28</v>
      </c>
      <c r="H2494" t="s">
        <v>20</v>
      </c>
    </row>
    <row r="2495" spans="1:8" x14ac:dyDescent="0.25">
      <c r="A2495" t="s">
        <v>27</v>
      </c>
      <c r="B2495" t="s">
        <v>90</v>
      </c>
      <c r="C2495">
        <v>2019</v>
      </c>
      <c r="D2495" s="1">
        <v>127214292.486</v>
      </c>
      <c r="E2495" s="2">
        <v>127.21429999999999</v>
      </c>
      <c r="F2495" t="s">
        <v>87</v>
      </c>
      <c r="G2495" t="s">
        <v>28</v>
      </c>
      <c r="H2495" t="s">
        <v>20</v>
      </c>
    </row>
    <row r="2496" spans="1:8" x14ac:dyDescent="0.25">
      <c r="A2496" t="s">
        <v>27</v>
      </c>
      <c r="B2496" t="s">
        <v>90</v>
      </c>
      <c r="C2496">
        <v>2020</v>
      </c>
      <c r="D2496" s="1">
        <v>122106998.8123</v>
      </c>
      <c r="E2496" s="2">
        <v>122.107</v>
      </c>
      <c r="F2496" t="s">
        <v>87</v>
      </c>
      <c r="G2496" t="s">
        <v>28</v>
      </c>
      <c r="H2496" t="s">
        <v>20</v>
      </c>
    </row>
    <row r="2497" spans="1:8" x14ac:dyDescent="0.25">
      <c r="A2497" t="s">
        <v>27</v>
      </c>
      <c r="B2497" t="s">
        <v>90</v>
      </c>
      <c r="C2497">
        <v>2021</v>
      </c>
      <c r="D2497" s="1">
        <v>129084634.2218</v>
      </c>
      <c r="E2497" s="2">
        <v>129.08459999999999</v>
      </c>
      <c r="F2497" t="s">
        <v>87</v>
      </c>
      <c r="G2497" t="s">
        <v>28</v>
      </c>
      <c r="H2497" t="s">
        <v>20</v>
      </c>
    </row>
    <row r="2498" spans="1:8" x14ac:dyDescent="0.25">
      <c r="A2498" t="s">
        <v>27</v>
      </c>
      <c r="B2498" t="s">
        <v>90</v>
      </c>
      <c r="C2498">
        <v>2022</v>
      </c>
      <c r="D2498" s="1">
        <v>166601764.10800001</v>
      </c>
      <c r="E2498" s="2">
        <v>166.6018</v>
      </c>
      <c r="F2498" t="s">
        <v>87</v>
      </c>
      <c r="G2498" t="s">
        <v>28</v>
      </c>
      <c r="H2498" t="s">
        <v>20</v>
      </c>
    </row>
    <row r="2499" spans="1:8" x14ac:dyDescent="0.25">
      <c r="A2499" t="s">
        <v>27</v>
      </c>
      <c r="B2499" t="s">
        <v>90</v>
      </c>
      <c r="C2499">
        <v>2023</v>
      </c>
      <c r="D2499" s="1">
        <v>207858311.27079999</v>
      </c>
      <c r="E2499" s="2">
        <v>207.85830000000001</v>
      </c>
      <c r="F2499" t="s">
        <v>87</v>
      </c>
      <c r="G2499" t="s">
        <v>28</v>
      </c>
      <c r="H2499" t="s">
        <v>20</v>
      </c>
    </row>
    <row r="2500" spans="1:8" x14ac:dyDescent="0.25">
      <c r="A2500" t="s">
        <v>29</v>
      </c>
      <c r="B2500" t="s">
        <v>90</v>
      </c>
      <c r="C2500">
        <v>2018</v>
      </c>
      <c r="D2500" s="1">
        <v>480897932.25800002</v>
      </c>
      <c r="E2500" s="2">
        <v>480.89789999999999</v>
      </c>
      <c r="F2500" t="s">
        <v>87</v>
      </c>
      <c r="G2500" t="s">
        <v>30</v>
      </c>
      <c r="H2500" t="s">
        <v>20</v>
      </c>
    </row>
    <row r="2501" spans="1:8" x14ac:dyDescent="0.25">
      <c r="A2501" t="s">
        <v>29</v>
      </c>
      <c r="B2501" t="s">
        <v>90</v>
      </c>
      <c r="C2501">
        <v>2019</v>
      </c>
      <c r="D2501" s="1">
        <v>392649844.42940003</v>
      </c>
      <c r="E2501" s="2">
        <v>392.64980000000003</v>
      </c>
      <c r="F2501" t="s">
        <v>87</v>
      </c>
      <c r="G2501" t="s">
        <v>30</v>
      </c>
      <c r="H2501" t="s">
        <v>20</v>
      </c>
    </row>
    <row r="2502" spans="1:8" x14ac:dyDescent="0.25">
      <c r="A2502" t="s">
        <v>29</v>
      </c>
      <c r="B2502" t="s">
        <v>90</v>
      </c>
      <c r="C2502">
        <v>2020</v>
      </c>
      <c r="D2502" s="1">
        <v>610405836.45200002</v>
      </c>
      <c r="E2502" s="2">
        <v>610.4058</v>
      </c>
      <c r="F2502" t="s">
        <v>87</v>
      </c>
      <c r="G2502" t="s">
        <v>30</v>
      </c>
      <c r="H2502" t="s">
        <v>20</v>
      </c>
    </row>
    <row r="2503" spans="1:8" x14ac:dyDescent="0.25">
      <c r="A2503" t="s">
        <v>29</v>
      </c>
      <c r="B2503" t="s">
        <v>90</v>
      </c>
      <c r="C2503">
        <v>2021</v>
      </c>
      <c r="D2503" s="1">
        <v>526911205.68169999</v>
      </c>
      <c r="E2503" s="2">
        <v>526.91120000000001</v>
      </c>
      <c r="F2503" t="s">
        <v>87</v>
      </c>
      <c r="G2503" t="s">
        <v>30</v>
      </c>
      <c r="H2503" t="s">
        <v>20</v>
      </c>
    </row>
    <row r="2504" spans="1:8" x14ac:dyDescent="0.25">
      <c r="A2504" t="s">
        <v>29</v>
      </c>
      <c r="B2504" t="s">
        <v>90</v>
      </c>
      <c r="C2504">
        <v>2022</v>
      </c>
      <c r="D2504" s="1">
        <v>541587370.19019997</v>
      </c>
      <c r="E2504" s="2">
        <v>541.5874</v>
      </c>
      <c r="F2504" t="s">
        <v>87</v>
      </c>
      <c r="G2504" t="s">
        <v>30</v>
      </c>
      <c r="H2504" t="s">
        <v>20</v>
      </c>
    </row>
    <row r="2505" spans="1:8" x14ac:dyDescent="0.25">
      <c r="A2505" t="s">
        <v>29</v>
      </c>
      <c r="B2505" t="s">
        <v>90</v>
      </c>
      <c r="C2505">
        <v>2023</v>
      </c>
      <c r="D2505" s="1">
        <v>618673900.50170004</v>
      </c>
      <c r="E2505" s="2">
        <v>618.6739</v>
      </c>
      <c r="F2505" t="s">
        <v>87</v>
      </c>
      <c r="G2505" t="s">
        <v>30</v>
      </c>
      <c r="H2505" t="s">
        <v>20</v>
      </c>
    </row>
    <row r="2506" spans="1:8" x14ac:dyDescent="0.25">
      <c r="A2506" t="s">
        <v>31</v>
      </c>
      <c r="B2506" t="s">
        <v>90</v>
      </c>
      <c r="C2506">
        <v>2018</v>
      </c>
      <c r="D2506" s="1">
        <v>131846064.7237</v>
      </c>
      <c r="E2506" s="2">
        <v>131.84610000000001</v>
      </c>
      <c r="F2506" t="s">
        <v>87</v>
      </c>
      <c r="G2506" t="s">
        <v>32</v>
      </c>
      <c r="H2506" t="s">
        <v>20</v>
      </c>
    </row>
    <row r="2507" spans="1:8" x14ac:dyDescent="0.25">
      <c r="A2507" t="s">
        <v>31</v>
      </c>
      <c r="B2507" t="s">
        <v>90</v>
      </c>
      <c r="C2507">
        <v>2019</v>
      </c>
      <c r="D2507" s="1">
        <v>129406735.57799999</v>
      </c>
      <c r="E2507" s="2">
        <v>129.4067</v>
      </c>
      <c r="F2507" t="s">
        <v>87</v>
      </c>
      <c r="G2507" t="s">
        <v>32</v>
      </c>
      <c r="H2507" t="s">
        <v>20</v>
      </c>
    </row>
    <row r="2508" spans="1:8" x14ac:dyDescent="0.25">
      <c r="A2508" t="s">
        <v>31</v>
      </c>
      <c r="B2508" t="s">
        <v>90</v>
      </c>
      <c r="C2508">
        <v>2020</v>
      </c>
      <c r="D2508" s="1">
        <v>121846386.83769999</v>
      </c>
      <c r="E2508" s="2">
        <v>121.8464</v>
      </c>
      <c r="F2508" t="s">
        <v>87</v>
      </c>
      <c r="G2508" t="s">
        <v>32</v>
      </c>
      <c r="H2508" t="s">
        <v>20</v>
      </c>
    </row>
    <row r="2509" spans="1:8" x14ac:dyDescent="0.25">
      <c r="A2509" t="s">
        <v>31</v>
      </c>
      <c r="B2509" t="s">
        <v>90</v>
      </c>
      <c r="C2509">
        <v>2021</v>
      </c>
      <c r="D2509" s="1">
        <v>144942031.99540001</v>
      </c>
      <c r="E2509" s="2">
        <v>144.94200000000001</v>
      </c>
      <c r="F2509" t="s">
        <v>87</v>
      </c>
      <c r="G2509" t="s">
        <v>32</v>
      </c>
      <c r="H2509" t="s">
        <v>20</v>
      </c>
    </row>
    <row r="2510" spans="1:8" x14ac:dyDescent="0.25">
      <c r="A2510" t="s">
        <v>31</v>
      </c>
      <c r="B2510" t="s">
        <v>90</v>
      </c>
      <c r="C2510">
        <v>2022</v>
      </c>
      <c r="D2510" s="1">
        <v>167677903.39789999</v>
      </c>
      <c r="E2510" s="2">
        <v>167.67789999999999</v>
      </c>
      <c r="F2510" t="s">
        <v>87</v>
      </c>
      <c r="G2510" t="s">
        <v>32</v>
      </c>
      <c r="H2510" t="s">
        <v>20</v>
      </c>
    </row>
    <row r="2511" spans="1:8" x14ac:dyDescent="0.25">
      <c r="A2511" t="s">
        <v>31</v>
      </c>
      <c r="B2511" t="s">
        <v>90</v>
      </c>
      <c r="C2511">
        <v>2023</v>
      </c>
      <c r="D2511" s="1">
        <v>230288878.24540001</v>
      </c>
      <c r="E2511" s="2">
        <v>230.28890000000001</v>
      </c>
      <c r="F2511" t="s">
        <v>87</v>
      </c>
      <c r="G2511" t="s">
        <v>32</v>
      </c>
      <c r="H2511" t="s">
        <v>20</v>
      </c>
    </row>
    <row r="2512" spans="1:8" x14ac:dyDescent="0.25">
      <c r="A2512" t="s">
        <v>33</v>
      </c>
      <c r="B2512" t="s">
        <v>90</v>
      </c>
      <c r="C2512">
        <v>2018</v>
      </c>
      <c r="D2512" s="1">
        <v>353498026.38599998</v>
      </c>
      <c r="E2512" s="2">
        <v>353.49799999999999</v>
      </c>
      <c r="F2512" t="s">
        <v>87</v>
      </c>
      <c r="G2512" t="s">
        <v>34</v>
      </c>
      <c r="H2512" t="s">
        <v>20</v>
      </c>
    </row>
    <row r="2513" spans="1:8" x14ac:dyDescent="0.25">
      <c r="A2513" t="s">
        <v>33</v>
      </c>
      <c r="B2513" t="s">
        <v>90</v>
      </c>
      <c r="C2513">
        <v>2019</v>
      </c>
      <c r="D2513" s="1">
        <v>348956394.57609999</v>
      </c>
      <c r="E2513" s="2">
        <v>348.95639999999997</v>
      </c>
      <c r="F2513" t="s">
        <v>87</v>
      </c>
      <c r="G2513" t="s">
        <v>34</v>
      </c>
      <c r="H2513" t="s">
        <v>20</v>
      </c>
    </row>
    <row r="2514" spans="1:8" x14ac:dyDescent="0.25">
      <c r="A2514" t="s">
        <v>33</v>
      </c>
      <c r="B2514" t="s">
        <v>90</v>
      </c>
      <c r="C2514">
        <v>2020</v>
      </c>
      <c r="D2514" s="1">
        <v>525154373.60860002</v>
      </c>
      <c r="E2514" s="2">
        <v>525.15440000000001</v>
      </c>
      <c r="F2514" t="s">
        <v>87</v>
      </c>
      <c r="G2514" t="s">
        <v>34</v>
      </c>
      <c r="H2514" t="s">
        <v>20</v>
      </c>
    </row>
    <row r="2515" spans="1:8" x14ac:dyDescent="0.25">
      <c r="A2515" t="s">
        <v>33</v>
      </c>
      <c r="B2515" t="s">
        <v>90</v>
      </c>
      <c r="C2515">
        <v>2021</v>
      </c>
      <c r="D2515" s="1">
        <v>577584279.65020001</v>
      </c>
      <c r="E2515" s="2">
        <v>577.58429999999998</v>
      </c>
      <c r="F2515" t="s">
        <v>87</v>
      </c>
      <c r="G2515" t="s">
        <v>34</v>
      </c>
      <c r="H2515" t="s">
        <v>20</v>
      </c>
    </row>
    <row r="2516" spans="1:8" x14ac:dyDescent="0.25">
      <c r="A2516" t="s">
        <v>33</v>
      </c>
      <c r="B2516" t="s">
        <v>90</v>
      </c>
      <c r="C2516">
        <v>2022</v>
      </c>
      <c r="D2516" s="1">
        <v>756762709.22650003</v>
      </c>
      <c r="E2516" s="2">
        <v>756.7627</v>
      </c>
      <c r="F2516" t="s">
        <v>87</v>
      </c>
      <c r="G2516" t="s">
        <v>34</v>
      </c>
      <c r="H2516" t="s">
        <v>20</v>
      </c>
    </row>
    <row r="2517" spans="1:8" x14ac:dyDescent="0.25">
      <c r="A2517" t="s">
        <v>33</v>
      </c>
      <c r="B2517" t="s">
        <v>90</v>
      </c>
      <c r="C2517">
        <v>2023</v>
      </c>
      <c r="D2517" s="1">
        <v>911102032.18089998</v>
      </c>
      <c r="E2517" s="2">
        <v>911.10199999999998</v>
      </c>
      <c r="F2517" t="s">
        <v>87</v>
      </c>
      <c r="G2517" t="s">
        <v>34</v>
      </c>
      <c r="H2517" t="s">
        <v>20</v>
      </c>
    </row>
    <row r="2518" spans="1:8" x14ac:dyDescent="0.25">
      <c r="A2518" t="s">
        <v>35</v>
      </c>
      <c r="B2518" t="s">
        <v>90</v>
      </c>
      <c r="C2518">
        <v>2018</v>
      </c>
      <c r="D2518" s="1">
        <v>844469395.43190002</v>
      </c>
      <c r="E2518" s="2">
        <v>844.46939999999995</v>
      </c>
      <c r="F2518" t="s">
        <v>87</v>
      </c>
      <c r="G2518" t="s">
        <v>36</v>
      </c>
      <c r="H2518" t="s">
        <v>20</v>
      </c>
    </row>
    <row r="2519" spans="1:8" x14ac:dyDescent="0.25">
      <c r="A2519" t="s">
        <v>35</v>
      </c>
      <c r="B2519" t="s">
        <v>90</v>
      </c>
      <c r="C2519">
        <v>2019</v>
      </c>
      <c r="D2519" s="1">
        <v>903513223.3362</v>
      </c>
      <c r="E2519" s="2">
        <v>903.51319999999998</v>
      </c>
      <c r="F2519" t="s">
        <v>87</v>
      </c>
      <c r="G2519" t="s">
        <v>36</v>
      </c>
      <c r="H2519" t="s">
        <v>20</v>
      </c>
    </row>
    <row r="2520" spans="1:8" x14ac:dyDescent="0.25">
      <c r="A2520" t="s">
        <v>35</v>
      </c>
      <c r="B2520" t="s">
        <v>90</v>
      </c>
      <c r="C2520">
        <v>2020</v>
      </c>
      <c r="D2520" s="1">
        <v>1161563443.8741</v>
      </c>
      <c r="E2520" s="2">
        <v>1161.5634</v>
      </c>
      <c r="F2520" t="s">
        <v>87</v>
      </c>
      <c r="G2520" t="s">
        <v>36</v>
      </c>
      <c r="H2520" t="s">
        <v>20</v>
      </c>
    </row>
    <row r="2521" spans="1:8" x14ac:dyDescent="0.25">
      <c r="A2521" t="s">
        <v>35</v>
      </c>
      <c r="B2521" t="s">
        <v>90</v>
      </c>
      <c r="C2521">
        <v>2021</v>
      </c>
      <c r="D2521" s="1">
        <v>1170978914.6092999</v>
      </c>
      <c r="E2521" s="2">
        <v>1170.9789000000001</v>
      </c>
      <c r="F2521" t="s">
        <v>87</v>
      </c>
      <c r="G2521" t="s">
        <v>36</v>
      </c>
      <c r="H2521" t="s">
        <v>20</v>
      </c>
    </row>
    <row r="2522" spans="1:8" x14ac:dyDescent="0.25">
      <c r="A2522" t="s">
        <v>35</v>
      </c>
      <c r="B2522" t="s">
        <v>90</v>
      </c>
      <c r="C2522">
        <v>2022</v>
      </c>
      <c r="D2522" s="1">
        <v>1160026367.6064999</v>
      </c>
      <c r="E2522" s="2">
        <v>1160.0264</v>
      </c>
      <c r="F2522" t="s">
        <v>87</v>
      </c>
      <c r="G2522" t="s">
        <v>36</v>
      </c>
      <c r="H2522" t="s">
        <v>20</v>
      </c>
    </row>
    <row r="2523" spans="1:8" x14ac:dyDescent="0.25">
      <c r="A2523" t="s">
        <v>35</v>
      </c>
      <c r="B2523" t="s">
        <v>90</v>
      </c>
      <c r="C2523">
        <v>2023</v>
      </c>
      <c r="D2523" s="1">
        <v>1180544834.5088</v>
      </c>
      <c r="E2523" s="2">
        <v>1180.5447999999999</v>
      </c>
      <c r="F2523" t="s">
        <v>87</v>
      </c>
      <c r="G2523" t="s">
        <v>36</v>
      </c>
      <c r="H2523" t="s">
        <v>20</v>
      </c>
    </row>
    <row r="2524" spans="1:8" x14ac:dyDescent="0.25">
      <c r="A2524" t="s">
        <v>37</v>
      </c>
      <c r="B2524" t="s">
        <v>90</v>
      </c>
      <c r="C2524">
        <v>2018</v>
      </c>
      <c r="D2524" s="1">
        <v>13382385165.587299</v>
      </c>
      <c r="E2524" s="2">
        <v>13382.385200000001</v>
      </c>
      <c r="F2524" t="s">
        <v>87</v>
      </c>
      <c r="G2524" t="s">
        <v>38</v>
      </c>
      <c r="H2524" t="s">
        <v>39</v>
      </c>
    </row>
    <row r="2525" spans="1:8" x14ac:dyDescent="0.25">
      <c r="A2525" t="s">
        <v>37</v>
      </c>
      <c r="B2525" t="s">
        <v>90</v>
      </c>
      <c r="C2525">
        <v>2019</v>
      </c>
      <c r="D2525" s="1">
        <v>13710375573.518999</v>
      </c>
      <c r="E2525" s="2">
        <v>13710.375599999999</v>
      </c>
      <c r="F2525" t="s">
        <v>87</v>
      </c>
      <c r="G2525" t="s">
        <v>38</v>
      </c>
      <c r="H2525" t="s">
        <v>39</v>
      </c>
    </row>
    <row r="2526" spans="1:8" x14ac:dyDescent="0.25">
      <c r="A2526" t="s">
        <v>37</v>
      </c>
      <c r="B2526" t="s">
        <v>90</v>
      </c>
      <c r="C2526">
        <v>2020</v>
      </c>
      <c r="D2526" s="1">
        <v>15271521155.523701</v>
      </c>
      <c r="E2526" s="2">
        <v>15271.521199999999</v>
      </c>
      <c r="F2526" t="s">
        <v>87</v>
      </c>
      <c r="G2526" t="s">
        <v>38</v>
      </c>
      <c r="H2526" t="s">
        <v>39</v>
      </c>
    </row>
    <row r="2527" spans="1:8" x14ac:dyDescent="0.25">
      <c r="A2527" t="s">
        <v>37</v>
      </c>
      <c r="B2527" t="s">
        <v>90</v>
      </c>
      <c r="C2527">
        <v>2021</v>
      </c>
      <c r="D2527" s="1">
        <v>14787750159.3531</v>
      </c>
      <c r="E2527" s="2">
        <v>14787.7502</v>
      </c>
      <c r="F2527" t="s">
        <v>87</v>
      </c>
      <c r="G2527" t="s">
        <v>38</v>
      </c>
      <c r="H2527" t="s">
        <v>39</v>
      </c>
    </row>
    <row r="2528" spans="1:8" x14ac:dyDescent="0.25">
      <c r="A2528" t="s">
        <v>37</v>
      </c>
      <c r="B2528" t="s">
        <v>90</v>
      </c>
      <c r="C2528">
        <v>2022</v>
      </c>
      <c r="D2528" s="1">
        <v>16139885283.195499</v>
      </c>
      <c r="E2528" s="2">
        <v>16139.8853</v>
      </c>
      <c r="F2528" t="s">
        <v>87</v>
      </c>
      <c r="G2528" t="s">
        <v>38</v>
      </c>
      <c r="H2528" t="s">
        <v>39</v>
      </c>
    </row>
    <row r="2529" spans="1:8" x14ac:dyDescent="0.25">
      <c r="A2529" t="s">
        <v>37</v>
      </c>
      <c r="B2529" t="s">
        <v>90</v>
      </c>
      <c r="C2529">
        <v>2023</v>
      </c>
      <c r="D2529" s="1">
        <v>16236652688.977699</v>
      </c>
      <c r="E2529" s="2">
        <v>16236.652700000001</v>
      </c>
      <c r="F2529" t="s">
        <v>87</v>
      </c>
      <c r="G2529" t="s">
        <v>38</v>
      </c>
      <c r="H2529" t="s">
        <v>39</v>
      </c>
    </row>
    <row r="2530" spans="1:8" x14ac:dyDescent="0.25">
      <c r="A2530" t="s">
        <v>59</v>
      </c>
      <c r="B2530" t="s">
        <v>90</v>
      </c>
      <c r="C2530">
        <v>2018</v>
      </c>
      <c r="D2530" s="1">
        <v>598975123.11740005</v>
      </c>
      <c r="E2530" s="2">
        <v>598.9751</v>
      </c>
      <c r="F2530" t="s">
        <v>87</v>
      </c>
      <c r="G2530" t="s">
        <v>60</v>
      </c>
      <c r="H2530" t="s">
        <v>39</v>
      </c>
    </row>
    <row r="2531" spans="1:8" x14ac:dyDescent="0.25">
      <c r="A2531" t="s">
        <v>59</v>
      </c>
      <c r="B2531" t="s">
        <v>90</v>
      </c>
      <c r="C2531">
        <v>2019</v>
      </c>
      <c r="D2531" s="1">
        <v>482255689.36610001</v>
      </c>
      <c r="E2531" s="2">
        <v>482.25569999999999</v>
      </c>
      <c r="F2531" t="s">
        <v>87</v>
      </c>
      <c r="G2531" t="s">
        <v>60</v>
      </c>
      <c r="H2531" t="s">
        <v>39</v>
      </c>
    </row>
    <row r="2532" spans="1:8" x14ac:dyDescent="0.25">
      <c r="A2532" t="s">
        <v>59</v>
      </c>
      <c r="B2532" t="s">
        <v>90</v>
      </c>
      <c r="C2532">
        <v>2020</v>
      </c>
      <c r="D2532" s="1">
        <v>511605131.99610001</v>
      </c>
      <c r="E2532" s="2">
        <v>511.60509999999999</v>
      </c>
      <c r="F2532" t="s">
        <v>87</v>
      </c>
      <c r="G2532" t="s">
        <v>60</v>
      </c>
      <c r="H2532" t="s">
        <v>39</v>
      </c>
    </row>
    <row r="2533" spans="1:8" x14ac:dyDescent="0.25">
      <c r="A2533" t="s">
        <v>59</v>
      </c>
      <c r="B2533" t="s">
        <v>90</v>
      </c>
      <c r="C2533">
        <v>2021</v>
      </c>
      <c r="D2533" s="1">
        <v>503520810.45929998</v>
      </c>
      <c r="E2533" s="2">
        <v>503.52080000000001</v>
      </c>
      <c r="F2533" t="s">
        <v>87</v>
      </c>
      <c r="G2533" t="s">
        <v>60</v>
      </c>
      <c r="H2533" t="s">
        <v>39</v>
      </c>
    </row>
    <row r="2534" spans="1:8" x14ac:dyDescent="0.25">
      <c r="A2534" t="s">
        <v>59</v>
      </c>
      <c r="B2534" t="s">
        <v>90</v>
      </c>
      <c r="C2534">
        <v>2022</v>
      </c>
      <c r="D2534" s="1">
        <v>470590458.31669998</v>
      </c>
      <c r="E2534" s="2">
        <v>470.59050000000002</v>
      </c>
      <c r="F2534" t="s">
        <v>87</v>
      </c>
      <c r="G2534" t="s">
        <v>60</v>
      </c>
      <c r="H2534" t="s">
        <v>39</v>
      </c>
    </row>
    <row r="2535" spans="1:8" x14ac:dyDescent="0.25">
      <c r="A2535" t="s">
        <v>59</v>
      </c>
      <c r="B2535" t="s">
        <v>90</v>
      </c>
      <c r="C2535">
        <v>2023</v>
      </c>
      <c r="D2535" s="1">
        <v>539269046.45860004</v>
      </c>
      <c r="E2535" s="2">
        <v>539.26900000000001</v>
      </c>
      <c r="F2535" t="s">
        <v>87</v>
      </c>
      <c r="G2535" t="s">
        <v>60</v>
      </c>
      <c r="H2535" t="s">
        <v>39</v>
      </c>
    </row>
    <row r="2536" spans="1:8" x14ac:dyDescent="0.25">
      <c r="A2536" t="s">
        <v>70</v>
      </c>
      <c r="B2536" t="s">
        <v>90</v>
      </c>
      <c r="C2536">
        <v>2018</v>
      </c>
      <c r="D2536" s="1">
        <v>1021549279.2592</v>
      </c>
      <c r="E2536" s="2">
        <v>1021.5493</v>
      </c>
      <c r="F2536" t="s">
        <v>87</v>
      </c>
      <c r="G2536" t="s">
        <v>71</v>
      </c>
      <c r="H2536" t="s">
        <v>39</v>
      </c>
    </row>
    <row r="2537" spans="1:8" x14ac:dyDescent="0.25">
      <c r="A2537" t="s">
        <v>70</v>
      </c>
      <c r="B2537" t="s">
        <v>90</v>
      </c>
      <c r="C2537">
        <v>2019</v>
      </c>
      <c r="D2537" s="1">
        <v>995690008.26559997</v>
      </c>
      <c r="E2537" s="2">
        <v>995.69</v>
      </c>
      <c r="F2537" t="s">
        <v>87</v>
      </c>
      <c r="G2537" t="s">
        <v>71</v>
      </c>
      <c r="H2537" t="s">
        <v>39</v>
      </c>
    </row>
    <row r="2538" spans="1:8" x14ac:dyDescent="0.25">
      <c r="A2538" t="s">
        <v>70</v>
      </c>
      <c r="B2538" t="s">
        <v>90</v>
      </c>
      <c r="C2538">
        <v>2020</v>
      </c>
      <c r="D2538" s="1">
        <v>1053930979.219</v>
      </c>
      <c r="E2538" s="2">
        <v>1053.931</v>
      </c>
      <c r="F2538" t="s">
        <v>87</v>
      </c>
      <c r="G2538" t="s">
        <v>71</v>
      </c>
      <c r="H2538" t="s">
        <v>39</v>
      </c>
    </row>
    <row r="2539" spans="1:8" x14ac:dyDescent="0.25">
      <c r="A2539" t="s">
        <v>70</v>
      </c>
      <c r="B2539" t="s">
        <v>90</v>
      </c>
      <c r="C2539">
        <v>2021</v>
      </c>
      <c r="D2539" s="1">
        <v>1025947590.7858</v>
      </c>
      <c r="E2539" s="2">
        <v>1025.9476</v>
      </c>
      <c r="F2539" t="s">
        <v>87</v>
      </c>
      <c r="G2539" t="s">
        <v>71</v>
      </c>
      <c r="H2539" t="s">
        <v>39</v>
      </c>
    </row>
    <row r="2540" spans="1:8" x14ac:dyDescent="0.25">
      <c r="A2540" t="s">
        <v>70</v>
      </c>
      <c r="B2540" t="s">
        <v>90</v>
      </c>
      <c r="C2540">
        <v>2022</v>
      </c>
      <c r="D2540" s="1">
        <v>1068077161.0689</v>
      </c>
      <c r="E2540" s="2">
        <v>1068.0771999999999</v>
      </c>
      <c r="F2540" t="s">
        <v>87</v>
      </c>
      <c r="G2540" t="s">
        <v>71</v>
      </c>
      <c r="H2540" t="s">
        <v>39</v>
      </c>
    </row>
    <row r="2541" spans="1:8" x14ac:dyDescent="0.25">
      <c r="A2541" t="s">
        <v>70</v>
      </c>
      <c r="B2541" t="s">
        <v>90</v>
      </c>
      <c r="C2541">
        <v>2023</v>
      </c>
      <c r="D2541" s="1">
        <v>1130464501.1724999</v>
      </c>
      <c r="E2541" s="2">
        <v>1130.4645</v>
      </c>
      <c r="F2541" t="s">
        <v>87</v>
      </c>
      <c r="G2541" t="s">
        <v>71</v>
      </c>
      <c r="H2541" t="s">
        <v>39</v>
      </c>
    </row>
    <row r="2542" spans="1:8" x14ac:dyDescent="0.25">
      <c r="A2542" t="s">
        <v>40</v>
      </c>
      <c r="B2542" t="s">
        <v>90</v>
      </c>
      <c r="C2542">
        <v>2018</v>
      </c>
      <c r="D2542" s="1">
        <v>5942624409.9042997</v>
      </c>
      <c r="E2542" s="2">
        <v>5942.6243999999997</v>
      </c>
      <c r="F2542" t="s">
        <v>87</v>
      </c>
      <c r="G2542" t="s">
        <v>41</v>
      </c>
      <c r="H2542" t="s">
        <v>39</v>
      </c>
    </row>
    <row r="2543" spans="1:8" x14ac:dyDescent="0.25">
      <c r="A2543" t="s">
        <v>40</v>
      </c>
      <c r="B2543" t="s">
        <v>90</v>
      </c>
      <c r="C2543">
        <v>2019</v>
      </c>
      <c r="D2543" s="1">
        <v>6235853897.4440002</v>
      </c>
      <c r="E2543" s="2">
        <v>6235.8539000000001</v>
      </c>
      <c r="F2543" t="s">
        <v>87</v>
      </c>
      <c r="G2543" t="s">
        <v>41</v>
      </c>
      <c r="H2543" t="s">
        <v>39</v>
      </c>
    </row>
    <row r="2544" spans="1:8" x14ac:dyDescent="0.25">
      <c r="A2544" t="s">
        <v>40</v>
      </c>
      <c r="B2544" t="s">
        <v>90</v>
      </c>
      <c r="C2544">
        <v>2020</v>
      </c>
      <c r="D2544" s="1">
        <v>6087586024.7283001</v>
      </c>
      <c r="E2544" s="2">
        <v>6087.5860000000002</v>
      </c>
      <c r="F2544" t="s">
        <v>87</v>
      </c>
      <c r="G2544" t="s">
        <v>41</v>
      </c>
      <c r="H2544" t="s">
        <v>39</v>
      </c>
    </row>
    <row r="2545" spans="1:8" x14ac:dyDescent="0.25">
      <c r="A2545" t="s">
        <v>40</v>
      </c>
      <c r="B2545" t="s">
        <v>90</v>
      </c>
      <c r="C2545">
        <v>2021</v>
      </c>
      <c r="D2545" s="1">
        <v>5775023101.0153999</v>
      </c>
      <c r="E2545" s="2">
        <v>5775.0231000000003</v>
      </c>
      <c r="F2545" t="s">
        <v>87</v>
      </c>
      <c r="G2545" t="s">
        <v>41</v>
      </c>
      <c r="H2545" t="s">
        <v>39</v>
      </c>
    </row>
    <row r="2546" spans="1:8" x14ac:dyDescent="0.25">
      <c r="A2546" t="s">
        <v>40</v>
      </c>
      <c r="B2546" t="s">
        <v>90</v>
      </c>
      <c r="C2546">
        <v>2022</v>
      </c>
      <c r="D2546" s="1">
        <v>6031057432.5509996</v>
      </c>
      <c r="E2546" s="2">
        <v>6031.0573999999997</v>
      </c>
      <c r="F2546" t="s">
        <v>87</v>
      </c>
      <c r="G2546" t="s">
        <v>41</v>
      </c>
      <c r="H2546" t="s">
        <v>39</v>
      </c>
    </row>
    <row r="2547" spans="1:8" x14ac:dyDescent="0.25">
      <c r="A2547" t="s">
        <v>40</v>
      </c>
      <c r="B2547" t="s">
        <v>90</v>
      </c>
      <c r="C2547">
        <v>2023</v>
      </c>
      <c r="D2547" s="1">
        <v>6534780991.3418999</v>
      </c>
      <c r="E2547" s="2">
        <v>6534.7809999999999</v>
      </c>
      <c r="F2547" t="s">
        <v>87</v>
      </c>
      <c r="G2547" t="s">
        <v>41</v>
      </c>
      <c r="H2547" t="s">
        <v>39</v>
      </c>
    </row>
    <row r="2548" spans="1:8" x14ac:dyDescent="0.25">
      <c r="A2548" t="s">
        <v>42</v>
      </c>
      <c r="B2548" t="s">
        <v>90</v>
      </c>
      <c r="C2548">
        <v>2018</v>
      </c>
      <c r="D2548" s="1">
        <v>6562317288.7385998</v>
      </c>
      <c r="E2548" s="2">
        <v>6562.3172999999997</v>
      </c>
      <c r="F2548" t="s">
        <v>87</v>
      </c>
      <c r="G2548" t="s">
        <v>43</v>
      </c>
      <c r="H2548" t="s">
        <v>44</v>
      </c>
    </row>
    <row r="2549" spans="1:8" x14ac:dyDescent="0.25">
      <c r="A2549" t="s">
        <v>42</v>
      </c>
      <c r="B2549" t="s">
        <v>90</v>
      </c>
      <c r="C2549">
        <v>2019</v>
      </c>
      <c r="D2549" s="1">
        <v>7207377150.4963999</v>
      </c>
      <c r="E2549" s="2">
        <v>7207.3771999999999</v>
      </c>
      <c r="F2549" t="s">
        <v>87</v>
      </c>
      <c r="G2549" t="s">
        <v>43</v>
      </c>
      <c r="H2549" t="s">
        <v>44</v>
      </c>
    </row>
    <row r="2550" spans="1:8" x14ac:dyDescent="0.25">
      <c r="A2550" t="s">
        <v>42</v>
      </c>
      <c r="B2550" t="s">
        <v>90</v>
      </c>
      <c r="C2550">
        <v>2020</v>
      </c>
      <c r="D2550" s="1">
        <v>7814160171.1178999</v>
      </c>
      <c r="E2550" s="2">
        <v>7814.1602000000003</v>
      </c>
      <c r="F2550" t="s">
        <v>87</v>
      </c>
      <c r="G2550" t="s">
        <v>43</v>
      </c>
      <c r="H2550" t="s">
        <v>44</v>
      </c>
    </row>
    <row r="2551" spans="1:8" x14ac:dyDescent="0.25">
      <c r="A2551" t="s">
        <v>42</v>
      </c>
      <c r="B2551" t="s">
        <v>90</v>
      </c>
      <c r="C2551">
        <v>2021</v>
      </c>
      <c r="D2551" s="1">
        <v>7794698474.4776001</v>
      </c>
      <c r="E2551" s="2">
        <v>7794.6985000000004</v>
      </c>
      <c r="F2551" t="s">
        <v>87</v>
      </c>
      <c r="G2551" t="s">
        <v>43</v>
      </c>
      <c r="H2551" t="s">
        <v>44</v>
      </c>
    </row>
    <row r="2552" spans="1:8" x14ac:dyDescent="0.25">
      <c r="A2552" t="s">
        <v>42</v>
      </c>
      <c r="B2552" t="s">
        <v>90</v>
      </c>
      <c r="C2552">
        <v>2022</v>
      </c>
      <c r="D2552" s="1">
        <v>8370290908.9737997</v>
      </c>
      <c r="E2552" s="2">
        <v>8370.2909</v>
      </c>
      <c r="F2552" t="s">
        <v>87</v>
      </c>
      <c r="G2552" t="s">
        <v>43</v>
      </c>
      <c r="H2552" t="s">
        <v>44</v>
      </c>
    </row>
    <row r="2553" spans="1:8" x14ac:dyDescent="0.25">
      <c r="A2553" t="s">
        <v>42</v>
      </c>
      <c r="B2553" t="s">
        <v>90</v>
      </c>
      <c r="C2553">
        <v>2023</v>
      </c>
      <c r="D2553" s="1">
        <v>9055070696.4183006</v>
      </c>
      <c r="E2553" s="2">
        <v>9055.0707000000002</v>
      </c>
      <c r="F2553" t="s">
        <v>87</v>
      </c>
      <c r="G2553" t="s">
        <v>43</v>
      </c>
      <c r="H2553" t="s">
        <v>44</v>
      </c>
    </row>
    <row r="2554" spans="1:8" x14ac:dyDescent="0.25">
      <c r="A2554" t="s">
        <v>61</v>
      </c>
      <c r="B2554" t="s">
        <v>90</v>
      </c>
      <c r="C2554">
        <v>2018</v>
      </c>
      <c r="D2554" s="1">
        <v>5312392710.9133997</v>
      </c>
      <c r="E2554" s="2">
        <v>5312.3927000000003</v>
      </c>
      <c r="F2554" t="s">
        <v>87</v>
      </c>
      <c r="G2554" t="s">
        <v>62</v>
      </c>
      <c r="H2554" t="s">
        <v>44</v>
      </c>
    </row>
    <row r="2555" spans="1:8" x14ac:dyDescent="0.25">
      <c r="A2555" t="s">
        <v>61</v>
      </c>
      <c r="B2555" t="s">
        <v>90</v>
      </c>
      <c r="C2555">
        <v>2019</v>
      </c>
      <c r="D2555" s="1">
        <v>5324370240.6239996</v>
      </c>
      <c r="E2555" s="2">
        <v>5324.3702000000003</v>
      </c>
      <c r="F2555" t="s">
        <v>87</v>
      </c>
      <c r="G2555" t="s">
        <v>62</v>
      </c>
      <c r="H2555" t="s">
        <v>44</v>
      </c>
    </row>
    <row r="2556" spans="1:8" x14ac:dyDescent="0.25">
      <c r="A2556" t="s">
        <v>61</v>
      </c>
      <c r="B2556" t="s">
        <v>90</v>
      </c>
      <c r="C2556">
        <v>2020</v>
      </c>
      <c r="D2556" s="1">
        <v>6272676943.7435999</v>
      </c>
      <c r="E2556" s="2">
        <v>6272.6769000000004</v>
      </c>
      <c r="F2556" t="s">
        <v>87</v>
      </c>
      <c r="G2556" t="s">
        <v>62</v>
      </c>
      <c r="H2556" t="s">
        <v>44</v>
      </c>
    </row>
    <row r="2557" spans="1:8" x14ac:dyDescent="0.25">
      <c r="A2557" t="s">
        <v>61</v>
      </c>
      <c r="B2557" t="s">
        <v>90</v>
      </c>
      <c r="C2557">
        <v>2021</v>
      </c>
      <c r="D2557" s="1">
        <v>6239139588.3632002</v>
      </c>
      <c r="E2557" s="2">
        <v>6239.1396000000004</v>
      </c>
      <c r="F2557" t="s">
        <v>87</v>
      </c>
      <c r="G2557" t="s">
        <v>62</v>
      </c>
      <c r="H2557" t="s">
        <v>44</v>
      </c>
    </row>
    <row r="2558" spans="1:8" x14ac:dyDescent="0.25">
      <c r="A2558" t="s">
        <v>61</v>
      </c>
      <c r="B2558" t="s">
        <v>90</v>
      </c>
      <c r="C2558">
        <v>2022</v>
      </c>
      <c r="D2558" s="1">
        <v>6818168815.2481003</v>
      </c>
      <c r="E2558" s="2">
        <v>6818.1688000000004</v>
      </c>
      <c r="F2558" t="s">
        <v>87</v>
      </c>
      <c r="G2558" t="s">
        <v>62</v>
      </c>
      <c r="H2558" t="s">
        <v>44</v>
      </c>
    </row>
    <row r="2559" spans="1:8" x14ac:dyDescent="0.25">
      <c r="A2559" t="s">
        <v>61</v>
      </c>
      <c r="B2559" t="s">
        <v>90</v>
      </c>
      <c r="C2559">
        <v>2023</v>
      </c>
      <c r="D2559" s="1">
        <v>7806691178.4134998</v>
      </c>
      <c r="E2559" s="2">
        <v>7806.6912000000002</v>
      </c>
      <c r="F2559" t="s">
        <v>87</v>
      </c>
      <c r="G2559" t="s">
        <v>62</v>
      </c>
      <c r="H2559" t="s">
        <v>44</v>
      </c>
    </row>
    <row r="2560" spans="1:8" x14ac:dyDescent="0.25">
      <c r="A2560" t="s">
        <v>63</v>
      </c>
      <c r="B2560" t="s">
        <v>90</v>
      </c>
      <c r="C2560">
        <v>2018</v>
      </c>
      <c r="D2560" s="1">
        <v>5986496170.1948996</v>
      </c>
      <c r="E2560" s="2">
        <v>5986.4961999999996</v>
      </c>
      <c r="F2560" t="s">
        <v>87</v>
      </c>
      <c r="G2560" t="s">
        <v>64</v>
      </c>
      <c r="H2560" t="s">
        <v>44</v>
      </c>
    </row>
    <row r="2561" spans="1:8" x14ac:dyDescent="0.25">
      <c r="A2561" t="s">
        <v>63</v>
      </c>
      <c r="B2561" t="s">
        <v>90</v>
      </c>
      <c r="C2561">
        <v>2019</v>
      </c>
      <c r="D2561" s="1">
        <v>5844734792.5732002</v>
      </c>
      <c r="E2561" s="2">
        <v>5844.7348000000002</v>
      </c>
      <c r="F2561" t="s">
        <v>87</v>
      </c>
      <c r="G2561" t="s">
        <v>64</v>
      </c>
      <c r="H2561" t="s">
        <v>44</v>
      </c>
    </row>
    <row r="2562" spans="1:8" x14ac:dyDescent="0.25">
      <c r="A2562" t="s">
        <v>63</v>
      </c>
      <c r="B2562" t="s">
        <v>90</v>
      </c>
      <c r="C2562">
        <v>2020</v>
      </c>
      <c r="D2562" s="1">
        <v>6662925910.4953003</v>
      </c>
      <c r="E2562" s="2">
        <v>6662.9259000000002</v>
      </c>
      <c r="F2562" t="s">
        <v>87</v>
      </c>
      <c r="G2562" t="s">
        <v>64</v>
      </c>
      <c r="H2562" t="s">
        <v>44</v>
      </c>
    </row>
    <row r="2563" spans="1:8" x14ac:dyDescent="0.25">
      <c r="A2563" t="s">
        <v>63</v>
      </c>
      <c r="B2563" t="s">
        <v>90</v>
      </c>
      <c r="C2563">
        <v>2021</v>
      </c>
      <c r="D2563" s="1">
        <v>7027751168.1133003</v>
      </c>
      <c r="E2563" s="2">
        <v>7027.7511999999997</v>
      </c>
      <c r="F2563" t="s">
        <v>87</v>
      </c>
      <c r="G2563" t="s">
        <v>64</v>
      </c>
      <c r="H2563" t="s">
        <v>44</v>
      </c>
    </row>
    <row r="2564" spans="1:8" x14ac:dyDescent="0.25">
      <c r="A2564" t="s">
        <v>63</v>
      </c>
      <c r="B2564" t="s">
        <v>90</v>
      </c>
      <c r="C2564">
        <v>2022</v>
      </c>
      <c r="D2564" s="1">
        <v>7399340149.0858002</v>
      </c>
      <c r="E2564" s="2">
        <v>7399.3401000000003</v>
      </c>
      <c r="F2564" t="s">
        <v>87</v>
      </c>
      <c r="G2564" t="s">
        <v>64</v>
      </c>
      <c r="H2564" t="s">
        <v>44</v>
      </c>
    </row>
    <row r="2565" spans="1:8" x14ac:dyDescent="0.25">
      <c r="A2565" t="s">
        <v>63</v>
      </c>
      <c r="B2565" t="s">
        <v>90</v>
      </c>
      <c r="C2565">
        <v>2023</v>
      </c>
      <c r="D2565" s="1">
        <v>7732551008.1511002</v>
      </c>
      <c r="E2565" s="2">
        <v>7732.5510000000004</v>
      </c>
      <c r="F2565" t="s">
        <v>87</v>
      </c>
      <c r="G2565" t="s">
        <v>64</v>
      </c>
      <c r="H2565" t="s">
        <v>44</v>
      </c>
    </row>
    <row r="2566" spans="1:8" x14ac:dyDescent="0.25">
      <c r="A2566" t="s">
        <v>45</v>
      </c>
      <c r="B2566" t="s">
        <v>90</v>
      </c>
      <c r="C2566">
        <v>2018</v>
      </c>
      <c r="D2566" s="1">
        <v>182508657.37029999</v>
      </c>
      <c r="E2566" s="2">
        <v>182.5087</v>
      </c>
      <c r="F2566" t="s">
        <v>87</v>
      </c>
      <c r="G2566" t="s">
        <v>46</v>
      </c>
      <c r="H2566" t="s">
        <v>47</v>
      </c>
    </row>
    <row r="2567" spans="1:8" x14ac:dyDescent="0.25">
      <c r="A2567" t="s">
        <v>45</v>
      </c>
      <c r="B2567" t="s">
        <v>90</v>
      </c>
      <c r="C2567">
        <v>2019</v>
      </c>
      <c r="D2567" s="1">
        <v>195806129.56549999</v>
      </c>
      <c r="E2567" s="2">
        <v>195.80609999999999</v>
      </c>
      <c r="F2567" t="s">
        <v>87</v>
      </c>
      <c r="G2567" t="s">
        <v>46</v>
      </c>
      <c r="H2567" t="s">
        <v>47</v>
      </c>
    </row>
    <row r="2568" spans="1:8" x14ac:dyDescent="0.25">
      <c r="A2568" t="s">
        <v>45</v>
      </c>
      <c r="B2568" t="s">
        <v>90</v>
      </c>
      <c r="C2568">
        <v>2020</v>
      </c>
      <c r="D2568" s="1">
        <v>237702739.1162</v>
      </c>
      <c r="E2568" s="2">
        <v>237.70269999999999</v>
      </c>
      <c r="F2568" t="s">
        <v>87</v>
      </c>
      <c r="G2568" t="s">
        <v>46</v>
      </c>
      <c r="H2568" t="s">
        <v>47</v>
      </c>
    </row>
    <row r="2569" spans="1:8" x14ac:dyDescent="0.25">
      <c r="A2569" t="s">
        <v>45</v>
      </c>
      <c r="B2569" t="s">
        <v>90</v>
      </c>
      <c r="C2569">
        <v>2021</v>
      </c>
      <c r="D2569" s="1">
        <v>243782796.2714</v>
      </c>
      <c r="E2569" s="2">
        <v>243.78280000000001</v>
      </c>
      <c r="F2569" t="s">
        <v>87</v>
      </c>
      <c r="G2569" t="s">
        <v>46</v>
      </c>
      <c r="H2569" t="s">
        <v>47</v>
      </c>
    </row>
    <row r="2570" spans="1:8" x14ac:dyDescent="0.25">
      <c r="A2570" t="s">
        <v>45</v>
      </c>
      <c r="B2570" t="s">
        <v>90</v>
      </c>
      <c r="C2570">
        <v>2022</v>
      </c>
      <c r="D2570" s="1">
        <v>238152016.7784</v>
      </c>
      <c r="E2570" s="2">
        <v>238.15199999999999</v>
      </c>
      <c r="F2570" t="s">
        <v>87</v>
      </c>
      <c r="G2570" t="s">
        <v>46</v>
      </c>
      <c r="H2570" t="s">
        <v>47</v>
      </c>
    </row>
    <row r="2571" spans="1:8" x14ac:dyDescent="0.25">
      <c r="A2571" t="s">
        <v>45</v>
      </c>
      <c r="B2571" t="s">
        <v>90</v>
      </c>
      <c r="C2571">
        <v>2023</v>
      </c>
      <c r="D2571" s="1">
        <v>268106932.68000001</v>
      </c>
      <c r="E2571" s="2">
        <v>268.1069</v>
      </c>
      <c r="F2571" t="s">
        <v>87</v>
      </c>
      <c r="G2571" t="s">
        <v>46</v>
      </c>
      <c r="H2571" t="s">
        <v>47</v>
      </c>
    </row>
    <row r="2572" spans="1:8" x14ac:dyDescent="0.25">
      <c r="A2572" t="s">
        <v>48</v>
      </c>
      <c r="B2572" t="s">
        <v>90</v>
      </c>
      <c r="C2572">
        <v>2018</v>
      </c>
      <c r="D2572" s="1">
        <v>856584866.40429997</v>
      </c>
      <c r="E2572" s="2">
        <v>856.58489999999995</v>
      </c>
      <c r="F2572" t="s">
        <v>87</v>
      </c>
      <c r="G2572" t="s">
        <v>49</v>
      </c>
      <c r="H2572" t="s">
        <v>47</v>
      </c>
    </row>
    <row r="2573" spans="1:8" x14ac:dyDescent="0.25">
      <c r="A2573" t="s">
        <v>48</v>
      </c>
      <c r="B2573" t="s">
        <v>90</v>
      </c>
      <c r="C2573">
        <v>2019</v>
      </c>
      <c r="D2573" s="1">
        <v>841412720.31289995</v>
      </c>
      <c r="E2573" s="2">
        <v>841.41269999999997</v>
      </c>
      <c r="F2573" t="s">
        <v>87</v>
      </c>
      <c r="G2573" t="s">
        <v>49</v>
      </c>
      <c r="H2573" t="s">
        <v>47</v>
      </c>
    </row>
    <row r="2574" spans="1:8" x14ac:dyDescent="0.25">
      <c r="A2574" t="s">
        <v>48</v>
      </c>
      <c r="B2574" t="s">
        <v>90</v>
      </c>
      <c r="C2574">
        <v>2020</v>
      </c>
      <c r="D2574" s="1">
        <v>839409230.55760002</v>
      </c>
      <c r="E2574" s="2">
        <v>839.40920000000006</v>
      </c>
      <c r="F2574" t="s">
        <v>87</v>
      </c>
      <c r="G2574" t="s">
        <v>49</v>
      </c>
      <c r="H2574" t="s">
        <v>47</v>
      </c>
    </row>
    <row r="2575" spans="1:8" x14ac:dyDescent="0.25">
      <c r="A2575" t="s">
        <v>48</v>
      </c>
      <c r="B2575" t="s">
        <v>90</v>
      </c>
      <c r="C2575">
        <v>2021</v>
      </c>
      <c r="D2575" s="1">
        <v>807382087.59189999</v>
      </c>
      <c r="E2575" s="2">
        <v>807.38210000000004</v>
      </c>
      <c r="F2575" t="s">
        <v>87</v>
      </c>
      <c r="G2575" t="s">
        <v>49</v>
      </c>
      <c r="H2575" t="s">
        <v>47</v>
      </c>
    </row>
    <row r="2576" spans="1:8" x14ac:dyDescent="0.25">
      <c r="A2576" t="s">
        <v>48</v>
      </c>
      <c r="B2576" t="s">
        <v>90</v>
      </c>
      <c r="C2576">
        <v>2022</v>
      </c>
      <c r="D2576" s="1">
        <v>822587404.87100005</v>
      </c>
      <c r="E2576" s="2">
        <v>822.5874</v>
      </c>
      <c r="F2576" t="s">
        <v>87</v>
      </c>
      <c r="G2576" t="s">
        <v>49</v>
      </c>
      <c r="H2576" t="s">
        <v>47</v>
      </c>
    </row>
    <row r="2577" spans="1:8" x14ac:dyDescent="0.25">
      <c r="A2577" t="s">
        <v>48</v>
      </c>
      <c r="B2577" t="s">
        <v>90</v>
      </c>
      <c r="C2577">
        <v>2023</v>
      </c>
      <c r="D2577" s="1">
        <v>820276675.35839999</v>
      </c>
      <c r="E2577" s="2">
        <v>820.27670000000001</v>
      </c>
      <c r="F2577" t="s">
        <v>87</v>
      </c>
      <c r="G2577" t="s">
        <v>49</v>
      </c>
      <c r="H2577" t="s">
        <v>47</v>
      </c>
    </row>
    <row r="2578" spans="1:8" x14ac:dyDescent="0.25">
      <c r="A2578" t="s">
        <v>50</v>
      </c>
      <c r="B2578" t="s">
        <v>90</v>
      </c>
      <c r="C2578">
        <v>2018</v>
      </c>
      <c r="D2578" s="1">
        <v>4977489535.7804003</v>
      </c>
      <c r="E2578" s="2">
        <v>4977.4894999999997</v>
      </c>
      <c r="F2578" t="s">
        <v>87</v>
      </c>
      <c r="G2578" t="s">
        <v>51</v>
      </c>
      <c r="H2578" t="s">
        <v>47</v>
      </c>
    </row>
    <row r="2579" spans="1:8" x14ac:dyDescent="0.25">
      <c r="A2579" t="s">
        <v>50</v>
      </c>
      <c r="B2579" t="s">
        <v>90</v>
      </c>
      <c r="C2579">
        <v>2019</v>
      </c>
      <c r="D2579" s="1">
        <v>5170784427.2625999</v>
      </c>
      <c r="E2579" s="2">
        <v>5170.7843999999996</v>
      </c>
      <c r="F2579" t="s">
        <v>87</v>
      </c>
      <c r="G2579" t="s">
        <v>51</v>
      </c>
      <c r="H2579" t="s">
        <v>47</v>
      </c>
    </row>
    <row r="2580" spans="1:8" x14ac:dyDescent="0.25">
      <c r="A2580" t="s">
        <v>50</v>
      </c>
      <c r="B2580" t="s">
        <v>90</v>
      </c>
      <c r="C2580">
        <v>2020</v>
      </c>
      <c r="D2580" s="1">
        <v>5672628832.4506998</v>
      </c>
      <c r="E2580" s="2">
        <v>5672.6288000000004</v>
      </c>
      <c r="F2580" t="s">
        <v>87</v>
      </c>
      <c r="G2580" t="s">
        <v>51</v>
      </c>
      <c r="H2580" t="s">
        <v>47</v>
      </c>
    </row>
    <row r="2581" spans="1:8" x14ac:dyDescent="0.25">
      <c r="A2581" t="s">
        <v>50</v>
      </c>
      <c r="B2581" t="s">
        <v>90</v>
      </c>
      <c r="C2581">
        <v>2021</v>
      </c>
      <c r="D2581" s="1">
        <v>5466975382.4822998</v>
      </c>
      <c r="E2581" s="2">
        <v>5466.9754000000003</v>
      </c>
      <c r="F2581" t="s">
        <v>87</v>
      </c>
      <c r="G2581" t="s">
        <v>51</v>
      </c>
      <c r="H2581" t="s">
        <v>47</v>
      </c>
    </row>
    <row r="2582" spans="1:8" x14ac:dyDescent="0.25">
      <c r="A2582" t="s">
        <v>50</v>
      </c>
      <c r="B2582" t="s">
        <v>90</v>
      </c>
      <c r="C2582">
        <v>2022</v>
      </c>
      <c r="D2582" s="1">
        <v>5467072014.3991003</v>
      </c>
      <c r="E2582" s="2">
        <v>5467.0720000000001</v>
      </c>
      <c r="F2582" t="s">
        <v>87</v>
      </c>
      <c r="G2582" t="s">
        <v>51</v>
      </c>
      <c r="H2582" t="s">
        <v>47</v>
      </c>
    </row>
    <row r="2583" spans="1:8" x14ac:dyDescent="0.25">
      <c r="A2583" t="s">
        <v>50</v>
      </c>
      <c r="B2583" t="s">
        <v>90</v>
      </c>
      <c r="C2583">
        <v>2023</v>
      </c>
      <c r="D2583" s="1">
        <v>5638476061.0272999</v>
      </c>
      <c r="E2583" s="2">
        <v>5638.4760999999999</v>
      </c>
      <c r="F2583" t="s">
        <v>87</v>
      </c>
      <c r="G2583" t="s">
        <v>51</v>
      </c>
      <c r="H2583" t="s">
        <v>47</v>
      </c>
    </row>
    <row r="2584" spans="1:8" x14ac:dyDescent="0.25">
      <c r="A2584" t="s">
        <v>52</v>
      </c>
      <c r="B2584" t="s">
        <v>90</v>
      </c>
      <c r="C2584">
        <v>2018</v>
      </c>
      <c r="D2584" s="1">
        <v>20127142.054699998</v>
      </c>
      <c r="E2584" s="2">
        <v>20.127099999999999</v>
      </c>
      <c r="F2584" t="s">
        <v>87</v>
      </c>
      <c r="G2584" t="s">
        <v>53</v>
      </c>
      <c r="H2584" t="s">
        <v>47</v>
      </c>
    </row>
    <row r="2585" spans="1:8" x14ac:dyDescent="0.25">
      <c r="A2585" t="s">
        <v>52</v>
      </c>
      <c r="B2585" t="s">
        <v>90</v>
      </c>
      <c r="C2585">
        <v>2019</v>
      </c>
      <c r="D2585" s="1">
        <v>22097868.486200001</v>
      </c>
      <c r="E2585" s="2">
        <v>22.097899999999999</v>
      </c>
      <c r="F2585" t="s">
        <v>87</v>
      </c>
      <c r="G2585" t="s">
        <v>53</v>
      </c>
      <c r="H2585" t="s">
        <v>47</v>
      </c>
    </row>
    <row r="2586" spans="1:8" x14ac:dyDescent="0.25">
      <c r="A2586" t="s">
        <v>54</v>
      </c>
      <c r="B2586" t="s">
        <v>90</v>
      </c>
      <c r="C2586">
        <v>2018</v>
      </c>
      <c r="D2586" s="1">
        <v>50389827235.278999</v>
      </c>
      <c r="E2586" s="2">
        <v>50389.8272</v>
      </c>
      <c r="F2586" t="s">
        <v>87</v>
      </c>
      <c r="G2586" t="s">
        <v>55</v>
      </c>
      <c r="H2586" t="s">
        <v>55</v>
      </c>
    </row>
    <row r="2587" spans="1:8" x14ac:dyDescent="0.25">
      <c r="A2587" t="s">
        <v>54</v>
      </c>
      <c r="B2587" t="s">
        <v>90</v>
      </c>
      <c r="C2587">
        <v>2019</v>
      </c>
      <c r="D2587" s="1">
        <v>49922850768.197197</v>
      </c>
      <c r="E2587" s="2">
        <v>49922.8508</v>
      </c>
      <c r="F2587" t="s">
        <v>87</v>
      </c>
      <c r="G2587" t="s">
        <v>55</v>
      </c>
      <c r="H2587" t="s">
        <v>55</v>
      </c>
    </row>
    <row r="2588" spans="1:8" x14ac:dyDescent="0.25">
      <c r="A2588" t="s">
        <v>54</v>
      </c>
      <c r="B2588" t="s">
        <v>90</v>
      </c>
      <c r="C2588">
        <v>2020</v>
      </c>
      <c r="D2588" s="1">
        <v>51327642304.873802</v>
      </c>
      <c r="E2588" s="2">
        <v>51327.6423</v>
      </c>
      <c r="F2588" t="s">
        <v>87</v>
      </c>
      <c r="G2588" t="s">
        <v>55</v>
      </c>
      <c r="H2588" t="s">
        <v>55</v>
      </c>
    </row>
    <row r="2589" spans="1:8" x14ac:dyDescent="0.25">
      <c r="A2589" t="s">
        <v>54</v>
      </c>
      <c r="B2589" t="s">
        <v>90</v>
      </c>
      <c r="C2589">
        <v>2021</v>
      </c>
      <c r="D2589" s="1">
        <v>51384256340.707199</v>
      </c>
      <c r="E2589" s="2">
        <v>51384.256300000001</v>
      </c>
      <c r="F2589" t="s">
        <v>87</v>
      </c>
      <c r="G2589" t="s">
        <v>55</v>
      </c>
      <c r="H2589" t="s">
        <v>55</v>
      </c>
    </row>
    <row r="2590" spans="1:8" x14ac:dyDescent="0.25">
      <c r="A2590" t="s">
        <v>54</v>
      </c>
      <c r="B2590" t="s">
        <v>90</v>
      </c>
      <c r="C2590">
        <v>2022</v>
      </c>
      <c r="D2590" s="1">
        <v>56101290693.342697</v>
      </c>
      <c r="E2590" s="2">
        <v>56101.290699999998</v>
      </c>
      <c r="F2590" t="s">
        <v>87</v>
      </c>
      <c r="G2590" t="s">
        <v>55</v>
      </c>
      <c r="H2590" t="s">
        <v>55</v>
      </c>
    </row>
    <row r="2591" spans="1:8" x14ac:dyDescent="0.25">
      <c r="A2591" t="s">
        <v>54</v>
      </c>
      <c r="B2591" t="s">
        <v>90</v>
      </c>
      <c r="C2591">
        <v>2023</v>
      </c>
      <c r="D2591" s="1">
        <v>62226465697.253197</v>
      </c>
      <c r="E2591" s="2">
        <v>62226.465700000001</v>
      </c>
      <c r="F2591" t="s">
        <v>87</v>
      </c>
      <c r="G2591" t="s">
        <v>55</v>
      </c>
      <c r="H2591" t="s">
        <v>55</v>
      </c>
    </row>
    <row r="2592" spans="1:8" x14ac:dyDescent="0.25">
      <c r="A2592" t="s">
        <v>7</v>
      </c>
      <c r="B2592" t="s">
        <v>91</v>
      </c>
      <c r="C2592">
        <v>2018</v>
      </c>
      <c r="D2592" s="1">
        <v>29378870.790600002</v>
      </c>
      <c r="E2592" s="2">
        <v>29.378900000000002</v>
      </c>
      <c r="F2592" t="s">
        <v>87</v>
      </c>
      <c r="G2592" t="s">
        <v>10</v>
      </c>
      <c r="H2592" t="s">
        <v>11</v>
      </c>
    </row>
    <row r="2593" spans="1:8" x14ac:dyDescent="0.25">
      <c r="A2593" t="s">
        <v>7</v>
      </c>
      <c r="B2593" t="s">
        <v>91</v>
      </c>
      <c r="C2593">
        <v>2019</v>
      </c>
      <c r="D2593" s="1">
        <v>40295523.458999999</v>
      </c>
      <c r="E2593" s="2">
        <v>40.295499999999997</v>
      </c>
      <c r="F2593" t="s">
        <v>87</v>
      </c>
      <c r="G2593" t="s">
        <v>10</v>
      </c>
      <c r="H2593" t="s">
        <v>11</v>
      </c>
    </row>
    <row r="2594" spans="1:8" x14ac:dyDescent="0.25">
      <c r="A2594" t="s">
        <v>7</v>
      </c>
      <c r="B2594" t="s">
        <v>91</v>
      </c>
      <c r="C2594">
        <v>2020</v>
      </c>
      <c r="D2594" s="1">
        <v>58447049.240699999</v>
      </c>
      <c r="E2594" s="2">
        <v>58.447000000000003</v>
      </c>
      <c r="F2594" t="s">
        <v>87</v>
      </c>
      <c r="G2594" t="s">
        <v>10</v>
      </c>
      <c r="H2594" t="s">
        <v>11</v>
      </c>
    </row>
    <row r="2595" spans="1:8" x14ac:dyDescent="0.25">
      <c r="A2595" t="s">
        <v>7</v>
      </c>
      <c r="B2595" t="s">
        <v>91</v>
      </c>
      <c r="C2595">
        <v>2021</v>
      </c>
      <c r="D2595" s="1">
        <v>63930636.0242</v>
      </c>
      <c r="E2595" s="2">
        <v>63.930599999999998</v>
      </c>
      <c r="F2595" t="s">
        <v>87</v>
      </c>
      <c r="G2595" t="s">
        <v>10</v>
      </c>
      <c r="H2595" t="s">
        <v>11</v>
      </c>
    </row>
    <row r="2596" spans="1:8" x14ac:dyDescent="0.25">
      <c r="A2596" t="s">
        <v>7</v>
      </c>
      <c r="B2596" t="s">
        <v>91</v>
      </c>
      <c r="C2596">
        <v>2022</v>
      </c>
      <c r="D2596" s="1">
        <v>71828259.677599996</v>
      </c>
      <c r="E2596" s="2">
        <v>71.828299999999999</v>
      </c>
      <c r="F2596" t="s">
        <v>87</v>
      </c>
      <c r="G2596" t="s">
        <v>10</v>
      </c>
      <c r="H2596" t="s">
        <v>11</v>
      </c>
    </row>
    <row r="2597" spans="1:8" x14ac:dyDescent="0.25">
      <c r="A2597" t="s">
        <v>7</v>
      </c>
      <c r="B2597" t="s">
        <v>91</v>
      </c>
      <c r="C2597">
        <v>2023</v>
      </c>
      <c r="D2597" s="1">
        <v>91090017.582599998</v>
      </c>
      <c r="E2597" s="2">
        <v>91.09</v>
      </c>
      <c r="F2597" t="s">
        <v>87</v>
      </c>
      <c r="G2597" t="s">
        <v>10</v>
      </c>
      <c r="H2597" t="s">
        <v>11</v>
      </c>
    </row>
    <row r="2598" spans="1:8" x14ac:dyDescent="0.25">
      <c r="A2598" t="s">
        <v>12</v>
      </c>
      <c r="B2598" t="s">
        <v>91</v>
      </c>
      <c r="C2598">
        <v>2018</v>
      </c>
      <c r="D2598" s="1">
        <v>26727892.479800001</v>
      </c>
      <c r="E2598" s="2">
        <v>26.727900000000002</v>
      </c>
      <c r="F2598" t="s">
        <v>87</v>
      </c>
      <c r="G2598" t="s">
        <v>13</v>
      </c>
      <c r="H2598" t="s">
        <v>11</v>
      </c>
    </row>
    <row r="2599" spans="1:8" x14ac:dyDescent="0.25">
      <c r="A2599" t="s">
        <v>12</v>
      </c>
      <c r="B2599" t="s">
        <v>91</v>
      </c>
      <c r="C2599">
        <v>2019</v>
      </c>
      <c r="D2599" s="1">
        <v>13092415.806</v>
      </c>
      <c r="E2599" s="2">
        <v>13.0924</v>
      </c>
      <c r="F2599" t="s">
        <v>87</v>
      </c>
      <c r="G2599" t="s">
        <v>13</v>
      </c>
      <c r="H2599" t="s">
        <v>11</v>
      </c>
    </row>
    <row r="2600" spans="1:8" x14ac:dyDescent="0.25">
      <c r="A2600" t="s">
        <v>12</v>
      </c>
      <c r="B2600" t="s">
        <v>91</v>
      </c>
      <c r="C2600">
        <v>2020</v>
      </c>
      <c r="D2600" s="1">
        <v>16286844.640799999</v>
      </c>
      <c r="E2600" s="2">
        <v>16.286799999999999</v>
      </c>
      <c r="F2600" t="s">
        <v>87</v>
      </c>
      <c r="G2600" t="s">
        <v>13</v>
      </c>
      <c r="H2600" t="s">
        <v>11</v>
      </c>
    </row>
    <row r="2601" spans="1:8" x14ac:dyDescent="0.25">
      <c r="A2601" t="s">
        <v>12</v>
      </c>
      <c r="B2601" t="s">
        <v>91</v>
      </c>
      <c r="C2601">
        <v>2021</v>
      </c>
      <c r="D2601" s="1">
        <v>7381476.7144999998</v>
      </c>
      <c r="E2601" s="2">
        <v>7.3815</v>
      </c>
      <c r="F2601" t="s">
        <v>87</v>
      </c>
      <c r="G2601" t="s">
        <v>13</v>
      </c>
      <c r="H2601" t="s">
        <v>11</v>
      </c>
    </row>
    <row r="2602" spans="1:8" x14ac:dyDescent="0.25">
      <c r="A2602" t="s">
        <v>12</v>
      </c>
      <c r="B2602" t="s">
        <v>91</v>
      </c>
      <c r="C2602">
        <v>2022</v>
      </c>
      <c r="D2602" s="1">
        <v>27941771.6437</v>
      </c>
      <c r="E2602" s="2">
        <v>27.941800000000001</v>
      </c>
      <c r="F2602" t="s">
        <v>87</v>
      </c>
      <c r="G2602" t="s">
        <v>13</v>
      </c>
      <c r="H2602" t="s">
        <v>11</v>
      </c>
    </row>
    <row r="2603" spans="1:8" x14ac:dyDescent="0.25">
      <c r="A2603" t="s">
        <v>12</v>
      </c>
      <c r="B2603" t="s">
        <v>91</v>
      </c>
      <c r="C2603">
        <v>2023</v>
      </c>
      <c r="D2603" s="1">
        <v>38962099.851999998</v>
      </c>
      <c r="E2603" s="2">
        <v>38.9621</v>
      </c>
      <c r="F2603" t="s">
        <v>87</v>
      </c>
      <c r="G2603" t="s">
        <v>13</v>
      </c>
      <c r="H2603" t="s">
        <v>11</v>
      </c>
    </row>
    <row r="2604" spans="1:8" x14ac:dyDescent="0.25">
      <c r="A2604" t="s">
        <v>66</v>
      </c>
      <c r="B2604" t="s">
        <v>91</v>
      </c>
      <c r="C2604">
        <v>2018</v>
      </c>
      <c r="D2604" s="1">
        <v>266367024.80180001</v>
      </c>
      <c r="E2604" s="2">
        <v>266.36700000000002</v>
      </c>
      <c r="F2604" t="s">
        <v>87</v>
      </c>
      <c r="G2604" t="s">
        <v>67</v>
      </c>
      <c r="H2604" t="s">
        <v>11</v>
      </c>
    </row>
    <row r="2605" spans="1:8" x14ac:dyDescent="0.25">
      <c r="A2605" t="s">
        <v>66</v>
      </c>
      <c r="B2605" t="s">
        <v>91</v>
      </c>
      <c r="C2605">
        <v>2019</v>
      </c>
      <c r="D2605" s="1">
        <v>265879107.5131</v>
      </c>
      <c r="E2605" s="2">
        <v>265.87909999999999</v>
      </c>
      <c r="F2605" t="s">
        <v>87</v>
      </c>
      <c r="G2605" t="s">
        <v>67</v>
      </c>
      <c r="H2605" t="s">
        <v>11</v>
      </c>
    </row>
    <row r="2606" spans="1:8" x14ac:dyDescent="0.25">
      <c r="A2606" t="s">
        <v>66</v>
      </c>
      <c r="B2606" t="s">
        <v>91</v>
      </c>
      <c r="C2606">
        <v>2020</v>
      </c>
      <c r="D2606" s="1">
        <v>345532178.82050002</v>
      </c>
      <c r="E2606" s="2">
        <v>345.53219999999999</v>
      </c>
      <c r="F2606" t="s">
        <v>87</v>
      </c>
      <c r="G2606" t="s">
        <v>67</v>
      </c>
      <c r="H2606" t="s">
        <v>11</v>
      </c>
    </row>
    <row r="2607" spans="1:8" x14ac:dyDescent="0.25">
      <c r="A2607" t="s">
        <v>66</v>
      </c>
      <c r="B2607" t="s">
        <v>91</v>
      </c>
      <c r="C2607">
        <v>2021</v>
      </c>
      <c r="D2607" s="1">
        <v>305744517.98549998</v>
      </c>
      <c r="E2607" s="2">
        <v>305.74450000000002</v>
      </c>
      <c r="F2607" t="s">
        <v>87</v>
      </c>
      <c r="G2607" t="s">
        <v>67</v>
      </c>
      <c r="H2607" t="s">
        <v>11</v>
      </c>
    </row>
    <row r="2608" spans="1:8" x14ac:dyDescent="0.25">
      <c r="A2608" t="s">
        <v>66</v>
      </c>
      <c r="B2608" t="s">
        <v>91</v>
      </c>
      <c r="C2608">
        <v>2022</v>
      </c>
      <c r="D2608" s="1">
        <v>294914382.54030001</v>
      </c>
      <c r="E2608" s="2">
        <v>294.9144</v>
      </c>
      <c r="F2608" t="s">
        <v>87</v>
      </c>
      <c r="G2608" t="s">
        <v>67</v>
      </c>
      <c r="H2608" t="s">
        <v>11</v>
      </c>
    </row>
    <row r="2609" spans="1:8" x14ac:dyDescent="0.25">
      <c r="A2609" t="s">
        <v>66</v>
      </c>
      <c r="B2609" t="s">
        <v>91</v>
      </c>
      <c r="C2609">
        <v>2023</v>
      </c>
      <c r="D2609" s="1">
        <v>323959542.50160003</v>
      </c>
      <c r="E2609" s="2">
        <v>323.95949999999999</v>
      </c>
      <c r="F2609" t="s">
        <v>87</v>
      </c>
      <c r="G2609" t="s">
        <v>67</v>
      </c>
      <c r="H2609" t="s">
        <v>11</v>
      </c>
    </row>
    <row r="2610" spans="1:8" x14ac:dyDescent="0.25">
      <c r="A2610" t="s">
        <v>14</v>
      </c>
      <c r="B2610" t="s">
        <v>91</v>
      </c>
      <c r="C2610">
        <v>2018</v>
      </c>
      <c r="D2610" s="1">
        <v>25403331.5429</v>
      </c>
      <c r="E2610" s="2">
        <v>25.403300000000002</v>
      </c>
      <c r="F2610" t="s">
        <v>87</v>
      </c>
      <c r="G2610" t="s">
        <v>15</v>
      </c>
      <c r="H2610" t="s">
        <v>11</v>
      </c>
    </row>
    <row r="2611" spans="1:8" x14ac:dyDescent="0.25">
      <c r="A2611" t="s">
        <v>14</v>
      </c>
      <c r="B2611" t="s">
        <v>91</v>
      </c>
      <c r="C2611">
        <v>2019</v>
      </c>
      <c r="D2611" s="1">
        <v>30869242.418499999</v>
      </c>
      <c r="E2611" s="2">
        <v>30.869199999999999</v>
      </c>
      <c r="F2611" t="s">
        <v>87</v>
      </c>
      <c r="G2611" t="s">
        <v>15</v>
      </c>
      <c r="H2611" t="s">
        <v>11</v>
      </c>
    </row>
    <row r="2612" spans="1:8" x14ac:dyDescent="0.25">
      <c r="A2612" t="s">
        <v>14</v>
      </c>
      <c r="B2612" t="s">
        <v>91</v>
      </c>
      <c r="C2612">
        <v>2020</v>
      </c>
      <c r="D2612" s="1">
        <v>35838717.117899999</v>
      </c>
      <c r="E2612" s="2">
        <v>35.838700000000003</v>
      </c>
      <c r="F2612" t="s">
        <v>87</v>
      </c>
      <c r="G2612" t="s">
        <v>15</v>
      </c>
      <c r="H2612" t="s">
        <v>11</v>
      </c>
    </row>
    <row r="2613" spans="1:8" x14ac:dyDescent="0.25">
      <c r="A2613" t="s">
        <v>14</v>
      </c>
      <c r="B2613" t="s">
        <v>91</v>
      </c>
      <c r="C2613">
        <v>2021</v>
      </c>
      <c r="D2613" s="1">
        <v>33846192.283399999</v>
      </c>
      <c r="E2613" s="2">
        <v>33.846200000000003</v>
      </c>
      <c r="F2613" t="s">
        <v>87</v>
      </c>
      <c r="G2613" t="s">
        <v>15</v>
      </c>
      <c r="H2613" t="s">
        <v>11</v>
      </c>
    </row>
    <row r="2614" spans="1:8" x14ac:dyDescent="0.25">
      <c r="A2614" t="s">
        <v>14</v>
      </c>
      <c r="B2614" t="s">
        <v>91</v>
      </c>
      <c r="C2614">
        <v>2022</v>
      </c>
      <c r="D2614" s="1">
        <v>40545179.343099996</v>
      </c>
      <c r="E2614" s="2">
        <v>40.545200000000001</v>
      </c>
      <c r="F2614" t="s">
        <v>87</v>
      </c>
      <c r="G2614" t="s">
        <v>15</v>
      </c>
      <c r="H2614" t="s">
        <v>11</v>
      </c>
    </row>
    <row r="2615" spans="1:8" x14ac:dyDescent="0.25">
      <c r="A2615" t="s">
        <v>14</v>
      </c>
      <c r="B2615" t="s">
        <v>91</v>
      </c>
      <c r="C2615">
        <v>2023</v>
      </c>
      <c r="D2615" s="1">
        <v>52037070.3574</v>
      </c>
      <c r="E2615" s="2">
        <v>52.037100000000002</v>
      </c>
      <c r="F2615" t="s">
        <v>87</v>
      </c>
      <c r="G2615" t="s">
        <v>15</v>
      </c>
      <c r="H2615" t="s">
        <v>11</v>
      </c>
    </row>
    <row r="2616" spans="1:8" x14ac:dyDescent="0.25">
      <c r="A2616" t="s">
        <v>57</v>
      </c>
      <c r="B2616" t="s">
        <v>91</v>
      </c>
      <c r="C2616">
        <v>2018</v>
      </c>
      <c r="D2616" s="1">
        <v>120349998.35079999</v>
      </c>
      <c r="E2616" s="2">
        <v>120.35</v>
      </c>
      <c r="F2616" t="s">
        <v>87</v>
      </c>
      <c r="G2616" t="s">
        <v>58</v>
      </c>
      <c r="H2616" t="s">
        <v>11</v>
      </c>
    </row>
    <row r="2617" spans="1:8" x14ac:dyDescent="0.25">
      <c r="A2617" t="s">
        <v>57</v>
      </c>
      <c r="B2617" t="s">
        <v>91</v>
      </c>
      <c r="C2617">
        <v>2019</v>
      </c>
      <c r="D2617" s="1">
        <v>131232756.6561</v>
      </c>
      <c r="E2617" s="2">
        <v>131.2328</v>
      </c>
      <c r="F2617" t="s">
        <v>87</v>
      </c>
      <c r="G2617" t="s">
        <v>58</v>
      </c>
      <c r="H2617" t="s">
        <v>11</v>
      </c>
    </row>
    <row r="2618" spans="1:8" x14ac:dyDescent="0.25">
      <c r="A2618" t="s">
        <v>57</v>
      </c>
      <c r="B2618" t="s">
        <v>91</v>
      </c>
      <c r="C2618">
        <v>2020</v>
      </c>
      <c r="D2618" s="1">
        <v>149771155.2207</v>
      </c>
      <c r="E2618" s="2">
        <v>149.77119999999999</v>
      </c>
      <c r="F2618" t="s">
        <v>87</v>
      </c>
      <c r="G2618" t="s">
        <v>58</v>
      </c>
      <c r="H2618" t="s">
        <v>11</v>
      </c>
    </row>
    <row r="2619" spans="1:8" x14ac:dyDescent="0.25">
      <c r="A2619" t="s">
        <v>57</v>
      </c>
      <c r="B2619" t="s">
        <v>91</v>
      </c>
      <c r="C2619">
        <v>2021</v>
      </c>
      <c r="D2619" s="1">
        <v>144674397.65169999</v>
      </c>
      <c r="E2619" s="2">
        <v>144.67439999999999</v>
      </c>
      <c r="F2619" t="s">
        <v>87</v>
      </c>
      <c r="G2619" t="s">
        <v>58</v>
      </c>
      <c r="H2619" t="s">
        <v>11</v>
      </c>
    </row>
    <row r="2620" spans="1:8" x14ac:dyDescent="0.25">
      <c r="A2620" t="s">
        <v>57</v>
      </c>
      <c r="B2620" t="s">
        <v>91</v>
      </c>
      <c r="C2620">
        <v>2022</v>
      </c>
      <c r="D2620" s="1">
        <v>152400625.8202</v>
      </c>
      <c r="E2620" s="2">
        <v>152.4006</v>
      </c>
      <c r="F2620" t="s">
        <v>87</v>
      </c>
      <c r="G2620" t="s">
        <v>58</v>
      </c>
      <c r="H2620" t="s">
        <v>11</v>
      </c>
    </row>
    <row r="2621" spans="1:8" x14ac:dyDescent="0.25">
      <c r="A2621" t="s">
        <v>57</v>
      </c>
      <c r="B2621" t="s">
        <v>91</v>
      </c>
      <c r="C2621">
        <v>2023</v>
      </c>
      <c r="D2621" s="1">
        <v>191765204.81799999</v>
      </c>
      <c r="E2621" s="2">
        <v>191.76519999999999</v>
      </c>
      <c r="F2621" t="s">
        <v>87</v>
      </c>
      <c r="G2621" t="s">
        <v>58</v>
      </c>
      <c r="H2621" t="s">
        <v>11</v>
      </c>
    </row>
    <row r="2622" spans="1:8" x14ac:dyDescent="0.25">
      <c r="A2622" t="s">
        <v>16</v>
      </c>
      <c r="B2622" t="s">
        <v>91</v>
      </c>
      <c r="C2622">
        <v>2019</v>
      </c>
      <c r="D2622" s="1">
        <v>85570887.270400003</v>
      </c>
      <c r="E2622" s="2">
        <v>85.570899999999995</v>
      </c>
      <c r="F2622" t="s">
        <v>87</v>
      </c>
      <c r="G2622" t="s">
        <v>17</v>
      </c>
      <c r="H2622" t="s">
        <v>11</v>
      </c>
    </row>
    <row r="2623" spans="1:8" x14ac:dyDescent="0.25">
      <c r="A2623" t="s">
        <v>16</v>
      </c>
      <c r="B2623" t="s">
        <v>91</v>
      </c>
      <c r="C2623">
        <v>2020</v>
      </c>
      <c r="D2623" s="1">
        <v>176598752.09290001</v>
      </c>
      <c r="E2623" s="2">
        <v>176.59880000000001</v>
      </c>
      <c r="F2623" t="s">
        <v>87</v>
      </c>
      <c r="G2623" t="s">
        <v>17</v>
      </c>
      <c r="H2623" t="s">
        <v>11</v>
      </c>
    </row>
    <row r="2624" spans="1:8" x14ac:dyDescent="0.25">
      <c r="A2624" t="s">
        <v>16</v>
      </c>
      <c r="B2624" t="s">
        <v>91</v>
      </c>
      <c r="C2624">
        <v>2021</v>
      </c>
      <c r="D2624" s="1">
        <v>155990309.46619999</v>
      </c>
      <c r="E2624" s="2">
        <v>155.99029999999999</v>
      </c>
      <c r="F2624" t="s">
        <v>87</v>
      </c>
      <c r="G2624" t="s">
        <v>17</v>
      </c>
      <c r="H2624" t="s">
        <v>11</v>
      </c>
    </row>
    <row r="2625" spans="1:8" x14ac:dyDescent="0.25">
      <c r="A2625" t="s">
        <v>16</v>
      </c>
      <c r="B2625" t="s">
        <v>91</v>
      </c>
      <c r="C2625">
        <v>2022</v>
      </c>
      <c r="D2625" s="1">
        <v>205132688.18309999</v>
      </c>
      <c r="E2625" s="2">
        <v>205.1327</v>
      </c>
      <c r="F2625" t="s">
        <v>87</v>
      </c>
      <c r="G2625" t="s">
        <v>17</v>
      </c>
      <c r="H2625" t="s">
        <v>11</v>
      </c>
    </row>
    <row r="2626" spans="1:8" x14ac:dyDescent="0.25">
      <c r="A2626" t="s">
        <v>16</v>
      </c>
      <c r="B2626" t="s">
        <v>91</v>
      </c>
      <c r="C2626">
        <v>2023</v>
      </c>
      <c r="D2626" s="1">
        <v>273965244.24309999</v>
      </c>
      <c r="E2626" s="2">
        <v>273.96519999999998</v>
      </c>
      <c r="F2626" t="s">
        <v>87</v>
      </c>
      <c r="G2626" t="s">
        <v>17</v>
      </c>
      <c r="H2626" t="s">
        <v>11</v>
      </c>
    </row>
    <row r="2627" spans="1:8" x14ac:dyDescent="0.25">
      <c r="A2627" t="s">
        <v>18</v>
      </c>
      <c r="B2627" t="s">
        <v>91</v>
      </c>
      <c r="C2627">
        <v>2022</v>
      </c>
      <c r="D2627" s="1">
        <v>76642179.313299999</v>
      </c>
      <c r="E2627" s="2">
        <v>76.642200000000003</v>
      </c>
      <c r="F2627" t="s">
        <v>87</v>
      </c>
      <c r="G2627" t="s">
        <v>19</v>
      </c>
      <c r="H2627" t="s">
        <v>20</v>
      </c>
    </row>
    <row r="2628" spans="1:8" x14ac:dyDescent="0.25">
      <c r="A2628" t="s">
        <v>18</v>
      </c>
      <c r="B2628" t="s">
        <v>91</v>
      </c>
      <c r="C2628">
        <v>2023</v>
      </c>
      <c r="D2628" s="1">
        <v>135665339.84439999</v>
      </c>
      <c r="E2628" s="2">
        <v>135.6653</v>
      </c>
      <c r="F2628" t="s">
        <v>87</v>
      </c>
      <c r="G2628" t="s">
        <v>19</v>
      </c>
      <c r="H2628" t="s">
        <v>20</v>
      </c>
    </row>
    <row r="2629" spans="1:8" x14ac:dyDescent="0.25">
      <c r="A2629" t="s">
        <v>21</v>
      </c>
      <c r="B2629" t="s">
        <v>91</v>
      </c>
      <c r="C2629">
        <v>2018</v>
      </c>
      <c r="D2629" s="1">
        <v>82868271.156299993</v>
      </c>
      <c r="E2629" s="2">
        <v>82.868300000000005</v>
      </c>
      <c r="F2629" t="s">
        <v>87</v>
      </c>
      <c r="G2629" t="s">
        <v>22</v>
      </c>
      <c r="H2629" t="s">
        <v>20</v>
      </c>
    </row>
    <row r="2630" spans="1:8" x14ac:dyDescent="0.25">
      <c r="A2630" t="s">
        <v>21</v>
      </c>
      <c r="B2630" t="s">
        <v>91</v>
      </c>
      <c r="C2630">
        <v>2019</v>
      </c>
      <c r="D2630" s="1">
        <v>76583333.470500007</v>
      </c>
      <c r="E2630" s="2">
        <v>76.583299999999994</v>
      </c>
      <c r="F2630" t="s">
        <v>87</v>
      </c>
      <c r="G2630" t="s">
        <v>22</v>
      </c>
      <c r="H2630" t="s">
        <v>20</v>
      </c>
    </row>
    <row r="2631" spans="1:8" x14ac:dyDescent="0.25">
      <c r="A2631" t="s">
        <v>21</v>
      </c>
      <c r="B2631" t="s">
        <v>91</v>
      </c>
      <c r="C2631">
        <v>2020</v>
      </c>
      <c r="D2631" s="1">
        <v>79831453.008200005</v>
      </c>
      <c r="E2631" s="2">
        <v>79.831500000000005</v>
      </c>
      <c r="F2631" t="s">
        <v>87</v>
      </c>
      <c r="G2631" t="s">
        <v>22</v>
      </c>
      <c r="H2631" t="s">
        <v>20</v>
      </c>
    </row>
    <row r="2632" spans="1:8" x14ac:dyDescent="0.25">
      <c r="A2632" t="s">
        <v>21</v>
      </c>
      <c r="B2632" t="s">
        <v>91</v>
      </c>
      <c r="C2632">
        <v>2021</v>
      </c>
      <c r="D2632" s="1">
        <v>72315723.354900002</v>
      </c>
      <c r="E2632" s="2">
        <v>72.315700000000007</v>
      </c>
      <c r="F2632" t="s">
        <v>87</v>
      </c>
      <c r="G2632" t="s">
        <v>22</v>
      </c>
      <c r="H2632" t="s">
        <v>20</v>
      </c>
    </row>
    <row r="2633" spans="1:8" x14ac:dyDescent="0.25">
      <c r="A2633" t="s">
        <v>21</v>
      </c>
      <c r="B2633" t="s">
        <v>91</v>
      </c>
      <c r="C2633">
        <v>2022</v>
      </c>
      <c r="D2633" s="1">
        <v>77807499.090399995</v>
      </c>
      <c r="E2633" s="2">
        <v>77.807500000000005</v>
      </c>
      <c r="F2633" t="s">
        <v>87</v>
      </c>
      <c r="G2633" t="s">
        <v>22</v>
      </c>
      <c r="H2633" t="s">
        <v>20</v>
      </c>
    </row>
    <row r="2634" spans="1:8" x14ac:dyDescent="0.25">
      <c r="A2634" t="s">
        <v>21</v>
      </c>
      <c r="B2634" t="s">
        <v>91</v>
      </c>
      <c r="C2634">
        <v>2023</v>
      </c>
      <c r="D2634" s="1">
        <v>91431700.631899998</v>
      </c>
      <c r="E2634" s="2">
        <v>91.431700000000006</v>
      </c>
      <c r="F2634" t="s">
        <v>87</v>
      </c>
      <c r="G2634" t="s">
        <v>22</v>
      </c>
      <c r="H2634" t="s">
        <v>20</v>
      </c>
    </row>
    <row r="2635" spans="1:8" x14ac:dyDescent="0.25">
      <c r="A2635" t="s">
        <v>23</v>
      </c>
      <c r="B2635" t="s">
        <v>91</v>
      </c>
      <c r="C2635">
        <v>2018</v>
      </c>
      <c r="D2635" s="1">
        <v>1006635183.4512</v>
      </c>
      <c r="E2635" s="2">
        <v>1006.6352000000001</v>
      </c>
      <c r="F2635" t="s">
        <v>87</v>
      </c>
      <c r="G2635" t="s">
        <v>24</v>
      </c>
      <c r="H2635" t="s">
        <v>20</v>
      </c>
    </row>
    <row r="2636" spans="1:8" x14ac:dyDescent="0.25">
      <c r="A2636" t="s">
        <v>23</v>
      </c>
      <c r="B2636" t="s">
        <v>91</v>
      </c>
      <c r="C2636">
        <v>2019</v>
      </c>
      <c r="D2636" s="1">
        <v>1030384029.052</v>
      </c>
      <c r="E2636" s="2">
        <v>1030.384</v>
      </c>
      <c r="F2636" t="s">
        <v>87</v>
      </c>
      <c r="G2636" t="s">
        <v>24</v>
      </c>
      <c r="H2636" t="s">
        <v>20</v>
      </c>
    </row>
    <row r="2637" spans="1:8" x14ac:dyDescent="0.25">
      <c r="A2637" t="s">
        <v>23</v>
      </c>
      <c r="B2637" t="s">
        <v>91</v>
      </c>
      <c r="C2637">
        <v>2020</v>
      </c>
      <c r="D2637" s="1">
        <v>1021578392.0166</v>
      </c>
      <c r="E2637" s="2">
        <v>1021.5784</v>
      </c>
      <c r="F2637" t="s">
        <v>87</v>
      </c>
      <c r="G2637" t="s">
        <v>24</v>
      </c>
      <c r="H2637" t="s">
        <v>20</v>
      </c>
    </row>
    <row r="2638" spans="1:8" x14ac:dyDescent="0.25">
      <c r="A2638" t="s">
        <v>23</v>
      </c>
      <c r="B2638" t="s">
        <v>91</v>
      </c>
      <c r="C2638">
        <v>2021</v>
      </c>
      <c r="D2638" s="1">
        <v>914140202.74189997</v>
      </c>
      <c r="E2638" s="2">
        <v>914.14020000000005</v>
      </c>
      <c r="F2638" t="s">
        <v>87</v>
      </c>
      <c r="G2638" t="s">
        <v>24</v>
      </c>
      <c r="H2638" t="s">
        <v>20</v>
      </c>
    </row>
    <row r="2639" spans="1:8" x14ac:dyDescent="0.25">
      <c r="A2639" t="s">
        <v>23</v>
      </c>
      <c r="B2639" t="s">
        <v>91</v>
      </c>
      <c r="C2639">
        <v>2022</v>
      </c>
      <c r="D2639" s="1">
        <v>907435403.08819997</v>
      </c>
      <c r="E2639" s="2">
        <v>907.43539999999996</v>
      </c>
      <c r="F2639" t="s">
        <v>87</v>
      </c>
      <c r="G2639" t="s">
        <v>24</v>
      </c>
      <c r="H2639" t="s">
        <v>20</v>
      </c>
    </row>
    <row r="2640" spans="1:8" x14ac:dyDescent="0.25">
      <c r="A2640" t="s">
        <v>23</v>
      </c>
      <c r="B2640" t="s">
        <v>91</v>
      </c>
      <c r="C2640">
        <v>2023</v>
      </c>
      <c r="D2640" s="1">
        <v>986218737.79550004</v>
      </c>
      <c r="E2640" s="2">
        <v>986.21870000000001</v>
      </c>
      <c r="F2640" t="s">
        <v>87</v>
      </c>
      <c r="G2640" t="s">
        <v>24</v>
      </c>
      <c r="H2640" t="s">
        <v>20</v>
      </c>
    </row>
    <row r="2641" spans="1:8" x14ac:dyDescent="0.25">
      <c r="A2641" t="s">
        <v>25</v>
      </c>
      <c r="B2641" t="s">
        <v>91</v>
      </c>
      <c r="C2641">
        <v>2018</v>
      </c>
      <c r="D2641" s="1">
        <v>171403066.82359999</v>
      </c>
      <c r="E2641" s="2">
        <v>171.40309999999999</v>
      </c>
      <c r="F2641" t="s">
        <v>87</v>
      </c>
      <c r="G2641" t="s">
        <v>26</v>
      </c>
      <c r="H2641" t="s">
        <v>20</v>
      </c>
    </row>
    <row r="2642" spans="1:8" x14ac:dyDescent="0.25">
      <c r="A2642" t="s">
        <v>25</v>
      </c>
      <c r="B2642" t="s">
        <v>91</v>
      </c>
      <c r="C2642">
        <v>2019</v>
      </c>
      <c r="D2642" s="1">
        <v>155802737.83340001</v>
      </c>
      <c r="E2642" s="2">
        <v>155.80269999999999</v>
      </c>
      <c r="F2642" t="s">
        <v>87</v>
      </c>
      <c r="G2642" t="s">
        <v>26</v>
      </c>
      <c r="H2642" t="s">
        <v>20</v>
      </c>
    </row>
    <row r="2643" spans="1:8" x14ac:dyDescent="0.25">
      <c r="A2643" t="s">
        <v>25</v>
      </c>
      <c r="B2643" t="s">
        <v>91</v>
      </c>
      <c r="C2643">
        <v>2020</v>
      </c>
      <c r="D2643" s="1">
        <v>170503798.04030001</v>
      </c>
      <c r="E2643" s="2">
        <v>170.50380000000001</v>
      </c>
      <c r="F2643" t="s">
        <v>87</v>
      </c>
      <c r="G2643" t="s">
        <v>26</v>
      </c>
      <c r="H2643" t="s">
        <v>20</v>
      </c>
    </row>
    <row r="2644" spans="1:8" x14ac:dyDescent="0.25">
      <c r="A2644" t="s">
        <v>25</v>
      </c>
      <c r="B2644" t="s">
        <v>91</v>
      </c>
      <c r="C2644">
        <v>2021</v>
      </c>
      <c r="D2644" s="1">
        <v>177430118.51930001</v>
      </c>
      <c r="E2644" s="2">
        <v>177.43010000000001</v>
      </c>
      <c r="F2644" t="s">
        <v>87</v>
      </c>
      <c r="G2644" t="s">
        <v>26</v>
      </c>
      <c r="H2644" t="s">
        <v>20</v>
      </c>
    </row>
    <row r="2645" spans="1:8" x14ac:dyDescent="0.25">
      <c r="A2645" t="s">
        <v>25</v>
      </c>
      <c r="B2645" t="s">
        <v>91</v>
      </c>
      <c r="C2645">
        <v>2022</v>
      </c>
      <c r="D2645" s="1">
        <v>186092726.53060001</v>
      </c>
      <c r="E2645" s="2">
        <v>186.09270000000001</v>
      </c>
      <c r="F2645" t="s">
        <v>87</v>
      </c>
      <c r="G2645" t="s">
        <v>26</v>
      </c>
      <c r="H2645" t="s">
        <v>20</v>
      </c>
    </row>
    <row r="2646" spans="1:8" x14ac:dyDescent="0.25">
      <c r="A2646" t="s">
        <v>25</v>
      </c>
      <c r="B2646" t="s">
        <v>91</v>
      </c>
      <c r="C2646">
        <v>2023</v>
      </c>
      <c r="D2646" s="1">
        <v>227279817.3204</v>
      </c>
      <c r="E2646" s="2">
        <v>227.27979999999999</v>
      </c>
      <c r="F2646" t="s">
        <v>87</v>
      </c>
      <c r="G2646" t="s">
        <v>26</v>
      </c>
      <c r="H2646" t="s">
        <v>20</v>
      </c>
    </row>
    <row r="2647" spans="1:8" x14ac:dyDescent="0.25">
      <c r="A2647" t="s">
        <v>27</v>
      </c>
      <c r="B2647" t="s">
        <v>91</v>
      </c>
      <c r="C2647">
        <v>2018</v>
      </c>
      <c r="D2647" s="1">
        <v>165233810.07249999</v>
      </c>
      <c r="E2647" s="2">
        <v>165.2338</v>
      </c>
      <c r="F2647" t="s">
        <v>87</v>
      </c>
      <c r="G2647" t="s">
        <v>28</v>
      </c>
      <c r="H2647" t="s">
        <v>20</v>
      </c>
    </row>
    <row r="2648" spans="1:8" x14ac:dyDescent="0.25">
      <c r="A2648" t="s">
        <v>27</v>
      </c>
      <c r="B2648" t="s">
        <v>91</v>
      </c>
      <c r="C2648">
        <v>2019</v>
      </c>
      <c r="D2648" s="1">
        <v>142471111.59639999</v>
      </c>
      <c r="E2648" s="2">
        <v>142.47110000000001</v>
      </c>
      <c r="F2648" t="s">
        <v>87</v>
      </c>
      <c r="G2648" t="s">
        <v>28</v>
      </c>
      <c r="H2648" t="s">
        <v>20</v>
      </c>
    </row>
    <row r="2649" spans="1:8" x14ac:dyDescent="0.25">
      <c r="A2649" t="s">
        <v>27</v>
      </c>
      <c r="B2649" t="s">
        <v>91</v>
      </c>
      <c r="C2649">
        <v>2020</v>
      </c>
      <c r="D2649" s="1">
        <v>168570583.04089999</v>
      </c>
      <c r="E2649" s="2">
        <v>168.57060000000001</v>
      </c>
      <c r="F2649" t="s">
        <v>87</v>
      </c>
      <c r="G2649" t="s">
        <v>28</v>
      </c>
      <c r="H2649" t="s">
        <v>20</v>
      </c>
    </row>
    <row r="2650" spans="1:8" x14ac:dyDescent="0.25">
      <c r="A2650" t="s">
        <v>27</v>
      </c>
      <c r="B2650" t="s">
        <v>91</v>
      </c>
      <c r="C2650">
        <v>2021</v>
      </c>
      <c r="D2650" s="1">
        <v>178500759.70829999</v>
      </c>
      <c r="E2650" s="2">
        <v>178.5008</v>
      </c>
      <c r="F2650" t="s">
        <v>87</v>
      </c>
      <c r="G2650" t="s">
        <v>28</v>
      </c>
      <c r="H2650" t="s">
        <v>20</v>
      </c>
    </row>
    <row r="2651" spans="1:8" x14ac:dyDescent="0.25">
      <c r="A2651" t="s">
        <v>27</v>
      </c>
      <c r="B2651" t="s">
        <v>91</v>
      </c>
      <c r="C2651">
        <v>2022</v>
      </c>
      <c r="D2651" s="1">
        <v>199164624.6925</v>
      </c>
      <c r="E2651" s="2">
        <v>199.16460000000001</v>
      </c>
      <c r="F2651" t="s">
        <v>87</v>
      </c>
      <c r="G2651" t="s">
        <v>28</v>
      </c>
      <c r="H2651" t="s">
        <v>20</v>
      </c>
    </row>
    <row r="2652" spans="1:8" x14ac:dyDescent="0.25">
      <c r="A2652" t="s">
        <v>27</v>
      </c>
      <c r="B2652" t="s">
        <v>91</v>
      </c>
      <c r="C2652">
        <v>2023</v>
      </c>
      <c r="D2652" s="1">
        <v>232669074.7692</v>
      </c>
      <c r="E2652" s="2">
        <v>232.66909999999999</v>
      </c>
      <c r="F2652" t="s">
        <v>87</v>
      </c>
      <c r="G2652" t="s">
        <v>28</v>
      </c>
      <c r="H2652" t="s">
        <v>20</v>
      </c>
    </row>
    <row r="2653" spans="1:8" x14ac:dyDescent="0.25">
      <c r="A2653" t="s">
        <v>29</v>
      </c>
      <c r="B2653" t="s">
        <v>91</v>
      </c>
      <c r="C2653">
        <v>2018</v>
      </c>
      <c r="D2653" s="1">
        <v>934867496.61660004</v>
      </c>
      <c r="E2653" s="2">
        <v>934.86749999999995</v>
      </c>
      <c r="F2653" t="s">
        <v>87</v>
      </c>
      <c r="G2653" t="s">
        <v>30</v>
      </c>
      <c r="H2653" t="s">
        <v>20</v>
      </c>
    </row>
    <row r="2654" spans="1:8" x14ac:dyDescent="0.25">
      <c r="A2654" t="s">
        <v>29</v>
      </c>
      <c r="B2654" t="s">
        <v>91</v>
      </c>
      <c r="C2654">
        <v>2019</v>
      </c>
      <c r="D2654" s="1">
        <v>961429883.26989996</v>
      </c>
      <c r="E2654" s="2">
        <v>961.42989999999998</v>
      </c>
      <c r="F2654" t="s">
        <v>87</v>
      </c>
      <c r="G2654" t="s">
        <v>30</v>
      </c>
      <c r="H2654" t="s">
        <v>20</v>
      </c>
    </row>
    <row r="2655" spans="1:8" x14ac:dyDescent="0.25">
      <c r="A2655" t="s">
        <v>29</v>
      </c>
      <c r="B2655" t="s">
        <v>91</v>
      </c>
      <c r="C2655">
        <v>2020</v>
      </c>
      <c r="D2655" s="1">
        <v>992377841.27960002</v>
      </c>
      <c r="E2655" s="2">
        <v>992.37779999999998</v>
      </c>
      <c r="F2655" t="s">
        <v>87</v>
      </c>
      <c r="G2655" t="s">
        <v>30</v>
      </c>
      <c r="H2655" t="s">
        <v>20</v>
      </c>
    </row>
    <row r="2656" spans="1:8" x14ac:dyDescent="0.25">
      <c r="A2656" t="s">
        <v>29</v>
      </c>
      <c r="B2656" t="s">
        <v>91</v>
      </c>
      <c r="C2656">
        <v>2021</v>
      </c>
      <c r="D2656" s="1">
        <v>1017300998.3066</v>
      </c>
      <c r="E2656" s="2">
        <v>1017.301</v>
      </c>
      <c r="F2656" t="s">
        <v>87</v>
      </c>
      <c r="G2656" t="s">
        <v>30</v>
      </c>
      <c r="H2656" t="s">
        <v>20</v>
      </c>
    </row>
    <row r="2657" spans="1:8" x14ac:dyDescent="0.25">
      <c r="A2657" t="s">
        <v>29</v>
      </c>
      <c r="B2657" t="s">
        <v>91</v>
      </c>
      <c r="C2657">
        <v>2022</v>
      </c>
      <c r="D2657" s="1">
        <v>1193139447.5759001</v>
      </c>
      <c r="E2657" s="2">
        <v>1193.1394</v>
      </c>
      <c r="F2657" t="s">
        <v>87</v>
      </c>
      <c r="G2657" t="s">
        <v>30</v>
      </c>
      <c r="H2657" t="s">
        <v>20</v>
      </c>
    </row>
    <row r="2658" spans="1:8" x14ac:dyDescent="0.25">
      <c r="A2658" t="s">
        <v>29</v>
      </c>
      <c r="B2658" t="s">
        <v>91</v>
      </c>
      <c r="C2658">
        <v>2023</v>
      </c>
      <c r="D2658" s="1">
        <v>1327615947.3178</v>
      </c>
      <c r="E2658" s="2">
        <v>1327.6159</v>
      </c>
      <c r="F2658" t="s">
        <v>87</v>
      </c>
      <c r="G2658" t="s">
        <v>30</v>
      </c>
      <c r="H2658" t="s">
        <v>20</v>
      </c>
    </row>
    <row r="2659" spans="1:8" x14ac:dyDescent="0.25">
      <c r="A2659" t="s">
        <v>31</v>
      </c>
      <c r="B2659" t="s">
        <v>91</v>
      </c>
      <c r="C2659">
        <v>2018</v>
      </c>
      <c r="D2659" s="1">
        <v>121321213.60969999</v>
      </c>
      <c r="E2659" s="2">
        <v>121.3212</v>
      </c>
      <c r="F2659" t="s">
        <v>87</v>
      </c>
      <c r="G2659" t="s">
        <v>32</v>
      </c>
      <c r="H2659" t="s">
        <v>20</v>
      </c>
    </row>
    <row r="2660" spans="1:8" x14ac:dyDescent="0.25">
      <c r="A2660" t="s">
        <v>31</v>
      </c>
      <c r="B2660" t="s">
        <v>91</v>
      </c>
      <c r="C2660">
        <v>2019</v>
      </c>
      <c r="D2660" s="1">
        <v>106030927.9323</v>
      </c>
      <c r="E2660" s="2">
        <v>106.0309</v>
      </c>
      <c r="F2660" t="s">
        <v>87</v>
      </c>
      <c r="G2660" t="s">
        <v>32</v>
      </c>
      <c r="H2660" t="s">
        <v>20</v>
      </c>
    </row>
    <row r="2661" spans="1:8" x14ac:dyDescent="0.25">
      <c r="A2661" t="s">
        <v>31</v>
      </c>
      <c r="B2661" t="s">
        <v>91</v>
      </c>
      <c r="C2661">
        <v>2020</v>
      </c>
      <c r="D2661" s="1">
        <v>115248881.09909999</v>
      </c>
      <c r="E2661" s="2">
        <v>115.24890000000001</v>
      </c>
      <c r="F2661" t="s">
        <v>87</v>
      </c>
      <c r="G2661" t="s">
        <v>32</v>
      </c>
      <c r="H2661" t="s">
        <v>20</v>
      </c>
    </row>
    <row r="2662" spans="1:8" x14ac:dyDescent="0.25">
      <c r="A2662" t="s">
        <v>31</v>
      </c>
      <c r="B2662" t="s">
        <v>91</v>
      </c>
      <c r="C2662">
        <v>2021</v>
      </c>
      <c r="D2662" s="1">
        <v>95358333.793400005</v>
      </c>
      <c r="E2662" s="2">
        <v>95.3583</v>
      </c>
      <c r="F2662" t="s">
        <v>87</v>
      </c>
      <c r="G2662" t="s">
        <v>32</v>
      </c>
      <c r="H2662" t="s">
        <v>20</v>
      </c>
    </row>
    <row r="2663" spans="1:8" x14ac:dyDescent="0.25">
      <c r="A2663" t="s">
        <v>31</v>
      </c>
      <c r="B2663" t="s">
        <v>91</v>
      </c>
      <c r="C2663">
        <v>2022</v>
      </c>
      <c r="D2663" s="1">
        <v>107246487.25309999</v>
      </c>
      <c r="E2663" s="2">
        <v>107.2465</v>
      </c>
      <c r="F2663" t="s">
        <v>87</v>
      </c>
      <c r="G2663" t="s">
        <v>32</v>
      </c>
      <c r="H2663" t="s">
        <v>20</v>
      </c>
    </row>
    <row r="2664" spans="1:8" x14ac:dyDescent="0.25">
      <c r="A2664" t="s">
        <v>31</v>
      </c>
      <c r="B2664" t="s">
        <v>91</v>
      </c>
      <c r="C2664">
        <v>2023</v>
      </c>
      <c r="D2664" s="1">
        <v>128710220.3092</v>
      </c>
      <c r="E2664" s="2">
        <v>128.71019999999999</v>
      </c>
      <c r="F2664" t="s">
        <v>87</v>
      </c>
      <c r="G2664" t="s">
        <v>32</v>
      </c>
      <c r="H2664" t="s">
        <v>20</v>
      </c>
    </row>
    <row r="2665" spans="1:8" x14ac:dyDescent="0.25">
      <c r="A2665" t="s">
        <v>33</v>
      </c>
      <c r="B2665" t="s">
        <v>91</v>
      </c>
      <c r="C2665">
        <v>2018</v>
      </c>
      <c r="D2665" s="1">
        <v>83357973.142199993</v>
      </c>
      <c r="E2665" s="2">
        <v>83.358000000000004</v>
      </c>
      <c r="F2665" t="s">
        <v>87</v>
      </c>
      <c r="G2665" t="s">
        <v>34</v>
      </c>
      <c r="H2665" t="s">
        <v>20</v>
      </c>
    </row>
    <row r="2666" spans="1:8" x14ac:dyDescent="0.25">
      <c r="A2666" t="s">
        <v>33</v>
      </c>
      <c r="B2666" t="s">
        <v>91</v>
      </c>
      <c r="C2666">
        <v>2019</v>
      </c>
      <c r="D2666" s="1">
        <v>90363767.286200002</v>
      </c>
      <c r="E2666" s="2">
        <v>90.363799999999998</v>
      </c>
      <c r="F2666" t="s">
        <v>87</v>
      </c>
      <c r="G2666" t="s">
        <v>34</v>
      </c>
      <c r="H2666" t="s">
        <v>20</v>
      </c>
    </row>
    <row r="2667" spans="1:8" x14ac:dyDescent="0.25">
      <c r="A2667" t="s">
        <v>33</v>
      </c>
      <c r="B2667" t="s">
        <v>91</v>
      </c>
      <c r="C2667">
        <v>2020</v>
      </c>
      <c r="D2667" s="1">
        <v>103754611.0051</v>
      </c>
      <c r="E2667" s="2">
        <v>103.7546</v>
      </c>
      <c r="F2667" t="s">
        <v>87</v>
      </c>
      <c r="G2667" t="s">
        <v>34</v>
      </c>
      <c r="H2667" t="s">
        <v>20</v>
      </c>
    </row>
    <row r="2668" spans="1:8" x14ac:dyDescent="0.25">
      <c r="A2668" t="s">
        <v>33</v>
      </c>
      <c r="B2668" t="s">
        <v>91</v>
      </c>
      <c r="C2668">
        <v>2021</v>
      </c>
      <c r="D2668" s="1">
        <v>102283139.25669999</v>
      </c>
      <c r="E2668" s="2">
        <v>102.2831</v>
      </c>
      <c r="F2668" t="s">
        <v>87</v>
      </c>
      <c r="G2668" t="s">
        <v>34</v>
      </c>
      <c r="H2668" t="s">
        <v>20</v>
      </c>
    </row>
    <row r="2669" spans="1:8" x14ac:dyDescent="0.25">
      <c r="A2669" t="s">
        <v>33</v>
      </c>
      <c r="B2669" t="s">
        <v>91</v>
      </c>
      <c r="C2669">
        <v>2022</v>
      </c>
      <c r="D2669" s="1">
        <v>120320085.2026</v>
      </c>
      <c r="E2669" s="2">
        <v>120.3201</v>
      </c>
      <c r="F2669" t="s">
        <v>87</v>
      </c>
      <c r="G2669" t="s">
        <v>34</v>
      </c>
      <c r="H2669" t="s">
        <v>20</v>
      </c>
    </row>
    <row r="2670" spans="1:8" x14ac:dyDescent="0.25">
      <c r="A2670" t="s">
        <v>33</v>
      </c>
      <c r="B2670" t="s">
        <v>91</v>
      </c>
      <c r="C2670">
        <v>2023</v>
      </c>
      <c r="D2670" s="1">
        <v>165906840.3545</v>
      </c>
      <c r="E2670" s="2">
        <v>165.9068</v>
      </c>
      <c r="F2670" t="s">
        <v>87</v>
      </c>
      <c r="G2670" t="s">
        <v>34</v>
      </c>
      <c r="H2670" t="s">
        <v>20</v>
      </c>
    </row>
    <row r="2671" spans="1:8" x14ac:dyDescent="0.25">
      <c r="A2671" t="s">
        <v>35</v>
      </c>
      <c r="B2671" t="s">
        <v>91</v>
      </c>
      <c r="C2671">
        <v>2018</v>
      </c>
      <c r="D2671" s="1">
        <v>219686632.33610001</v>
      </c>
      <c r="E2671" s="2">
        <v>219.6866</v>
      </c>
      <c r="F2671" t="s">
        <v>87</v>
      </c>
      <c r="G2671" t="s">
        <v>36</v>
      </c>
      <c r="H2671" t="s">
        <v>20</v>
      </c>
    </row>
    <row r="2672" spans="1:8" x14ac:dyDescent="0.25">
      <c r="A2672" t="s">
        <v>35</v>
      </c>
      <c r="B2672" t="s">
        <v>91</v>
      </c>
      <c r="C2672">
        <v>2019</v>
      </c>
      <c r="D2672" s="1">
        <v>202680108.4716</v>
      </c>
      <c r="E2672" s="2">
        <v>202.68010000000001</v>
      </c>
      <c r="F2672" t="s">
        <v>87</v>
      </c>
      <c r="G2672" t="s">
        <v>36</v>
      </c>
      <c r="H2672" t="s">
        <v>20</v>
      </c>
    </row>
    <row r="2673" spans="1:8" x14ac:dyDescent="0.25">
      <c r="A2673" t="s">
        <v>35</v>
      </c>
      <c r="B2673" t="s">
        <v>91</v>
      </c>
      <c r="C2673">
        <v>2020</v>
      </c>
      <c r="D2673" s="1">
        <v>282367263.72219998</v>
      </c>
      <c r="E2673" s="2">
        <v>282.3673</v>
      </c>
      <c r="F2673" t="s">
        <v>87</v>
      </c>
      <c r="G2673" t="s">
        <v>36</v>
      </c>
      <c r="H2673" t="s">
        <v>20</v>
      </c>
    </row>
    <row r="2674" spans="1:8" x14ac:dyDescent="0.25">
      <c r="A2674" t="s">
        <v>35</v>
      </c>
      <c r="B2674" t="s">
        <v>91</v>
      </c>
      <c r="C2674">
        <v>2021</v>
      </c>
      <c r="D2674" s="1">
        <v>345405191.5399</v>
      </c>
      <c r="E2674" s="2">
        <v>345.40519999999998</v>
      </c>
      <c r="F2674" t="s">
        <v>87</v>
      </c>
      <c r="G2674" t="s">
        <v>36</v>
      </c>
      <c r="H2674" t="s">
        <v>20</v>
      </c>
    </row>
    <row r="2675" spans="1:8" x14ac:dyDescent="0.25">
      <c r="A2675" t="s">
        <v>35</v>
      </c>
      <c r="B2675" t="s">
        <v>91</v>
      </c>
      <c r="C2675">
        <v>2022</v>
      </c>
      <c r="D2675" s="1">
        <v>392438554.54259998</v>
      </c>
      <c r="E2675" s="2">
        <v>392.43860000000001</v>
      </c>
      <c r="F2675" t="s">
        <v>87</v>
      </c>
      <c r="G2675" t="s">
        <v>36</v>
      </c>
      <c r="H2675" t="s">
        <v>20</v>
      </c>
    </row>
    <row r="2676" spans="1:8" x14ac:dyDescent="0.25">
      <c r="A2676" t="s">
        <v>35</v>
      </c>
      <c r="B2676" t="s">
        <v>91</v>
      </c>
      <c r="C2676">
        <v>2023</v>
      </c>
      <c r="D2676" s="1">
        <v>486245135.8574</v>
      </c>
      <c r="E2676" s="2">
        <v>486.24509999999998</v>
      </c>
      <c r="F2676" t="s">
        <v>87</v>
      </c>
      <c r="G2676" t="s">
        <v>36</v>
      </c>
      <c r="H2676" t="s">
        <v>20</v>
      </c>
    </row>
    <row r="2677" spans="1:8" x14ac:dyDescent="0.25">
      <c r="A2677" t="s">
        <v>37</v>
      </c>
      <c r="B2677" t="s">
        <v>91</v>
      </c>
      <c r="C2677">
        <v>2018</v>
      </c>
      <c r="D2677" s="1">
        <v>1570099202.6923001</v>
      </c>
      <c r="E2677" s="2">
        <v>1570.0992000000001</v>
      </c>
      <c r="F2677" t="s">
        <v>87</v>
      </c>
      <c r="G2677" t="s">
        <v>38</v>
      </c>
      <c r="H2677" t="s">
        <v>39</v>
      </c>
    </row>
    <row r="2678" spans="1:8" x14ac:dyDescent="0.25">
      <c r="A2678" t="s">
        <v>37</v>
      </c>
      <c r="B2678" t="s">
        <v>91</v>
      </c>
      <c r="C2678">
        <v>2019</v>
      </c>
      <c r="D2678" s="1">
        <v>1629269693.6292</v>
      </c>
      <c r="E2678" s="2">
        <v>1629.2697000000001</v>
      </c>
      <c r="F2678" t="s">
        <v>87</v>
      </c>
      <c r="G2678" t="s">
        <v>38</v>
      </c>
      <c r="H2678" t="s">
        <v>39</v>
      </c>
    </row>
    <row r="2679" spans="1:8" x14ac:dyDescent="0.25">
      <c r="A2679" t="s">
        <v>37</v>
      </c>
      <c r="B2679" t="s">
        <v>91</v>
      </c>
      <c r="C2679">
        <v>2020</v>
      </c>
      <c r="D2679" s="1">
        <v>1702714248.9131999</v>
      </c>
      <c r="E2679" s="2">
        <v>1702.7141999999999</v>
      </c>
      <c r="F2679" t="s">
        <v>87</v>
      </c>
      <c r="G2679" t="s">
        <v>38</v>
      </c>
      <c r="H2679" t="s">
        <v>39</v>
      </c>
    </row>
    <row r="2680" spans="1:8" x14ac:dyDescent="0.25">
      <c r="A2680" t="s">
        <v>37</v>
      </c>
      <c r="B2680" t="s">
        <v>91</v>
      </c>
      <c r="C2680">
        <v>2021</v>
      </c>
      <c r="D2680" s="1">
        <v>1585572556.4219</v>
      </c>
      <c r="E2680" s="2">
        <v>1585.5726</v>
      </c>
      <c r="F2680" t="s">
        <v>87</v>
      </c>
      <c r="G2680" t="s">
        <v>38</v>
      </c>
      <c r="H2680" t="s">
        <v>39</v>
      </c>
    </row>
    <row r="2681" spans="1:8" x14ac:dyDescent="0.25">
      <c r="A2681" t="s">
        <v>37</v>
      </c>
      <c r="B2681" t="s">
        <v>91</v>
      </c>
      <c r="C2681">
        <v>2022</v>
      </c>
      <c r="D2681" s="1">
        <v>1709670871.9061</v>
      </c>
      <c r="E2681" s="2">
        <v>1709.6709000000001</v>
      </c>
      <c r="F2681" t="s">
        <v>87</v>
      </c>
      <c r="G2681" t="s">
        <v>38</v>
      </c>
      <c r="H2681" t="s">
        <v>39</v>
      </c>
    </row>
    <row r="2682" spans="1:8" x14ac:dyDescent="0.25">
      <c r="A2682" t="s">
        <v>37</v>
      </c>
      <c r="B2682" t="s">
        <v>91</v>
      </c>
      <c r="C2682">
        <v>2023</v>
      </c>
      <c r="D2682" s="1">
        <v>2110680828.4868</v>
      </c>
      <c r="E2682" s="2">
        <v>2110.6808000000001</v>
      </c>
      <c r="F2682" t="s">
        <v>87</v>
      </c>
      <c r="G2682" t="s">
        <v>38</v>
      </c>
      <c r="H2682" t="s">
        <v>39</v>
      </c>
    </row>
    <row r="2683" spans="1:8" x14ac:dyDescent="0.25">
      <c r="A2683" t="s">
        <v>59</v>
      </c>
      <c r="B2683" t="s">
        <v>91</v>
      </c>
      <c r="C2683">
        <v>2018</v>
      </c>
      <c r="D2683" s="1">
        <v>1341227184.0050001</v>
      </c>
      <c r="E2683" s="2">
        <v>1341.2272</v>
      </c>
      <c r="F2683" t="s">
        <v>87</v>
      </c>
      <c r="G2683" t="s">
        <v>60</v>
      </c>
      <c r="H2683" t="s">
        <v>39</v>
      </c>
    </row>
    <row r="2684" spans="1:8" x14ac:dyDescent="0.25">
      <c r="A2684" t="s">
        <v>59</v>
      </c>
      <c r="B2684" t="s">
        <v>91</v>
      </c>
      <c r="C2684">
        <v>2019</v>
      </c>
      <c r="D2684" s="1">
        <v>1432690954.3815999</v>
      </c>
      <c r="E2684" s="2">
        <v>1432.691</v>
      </c>
      <c r="F2684" t="s">
        <v>87</v>
      </c>
      <c r="G2684" t="s">
        <v>60</v>
      </c>
      <c r="H2684" t="s">
        <v>39</v>
      </c>
    </row>
    <row r="2685" spans="1:8" x14ac:dyDescent="0.25">
      <c r="A2685" t="s">
        <v>59</v>
      </c>
      <c r="B2685" t="s">
        <v>91</v>
      </c>
      <c r="C2685">
        <v>2020</v>
      </c>
      <c r="D2685" s="1">
        <v>1549780825.4881999</v>
      </c>
      <c r="E2685" s="2">
        <v>1549.7808</v>
      </c>
      <c r="F2685" t="s">
        <v>87</v>
      </c>
      <c r="G2685" t="s">
        <v>60</v>
      </c>
      <c r="H2685" t="s">
        <v>39</v>
      </c>
    </row>
    <row r="2686" spans="1:8" x14ac:dyDescent="0.25">
      <c r="A2686" t="s">
        <v>59</v>
      </c>
      <c r="B2686" t="s">
        <v>91</v>
      </c>
      <c r="C2686">
        <v>2021</v>
      </c>
      <c r="D2686" s="1">
        <v>1453585903.6034</v>
      </c>
      <c r="E2686" s="2">
        <v>1453.5859</v>
      </c>
      <c r="F2686" t="s">
        <v>87</v>
      </c>
      <c r="G2686" t="s">
        <v>60</v>
      </c>
      <c r="H2686" t="s">
        <v>39</v>
      </c>
    </row>
    <row r="2687" spans="1:8" x14ac:dyDescent="0.25">
      <c r="A2687" t="s">
        <v>59</v>
      </c>
      <c r="B2687" t="s">
        <v>91</v>
      </c>
      <c r="C2687">
        <v>2022</v>
      </c>
      <c r="D2687" s="1">
        <v>1610463485.0911</v>
      </c>
      <c r="E2687" s="2">
        <v>1610.4635000000001</v>
      </c>
      <c r="F2687" t="s">
        <v>87</v>
      </c>
      <c r="G2687" t="s">
        <v>60</v>
      </c>
      <c r="H2687" t="s">
        <v>39</v>
      </c>
    </row>
    <row r="2688" spans="1:8" x14ac:dyDescent="0.25">
      <c r="A2688" t="s">
        <v>59</v>
      </c>
      <c r="B2688" t="s">
        <v>91</v>
      </c>
      <c r="C2688">
        <v>2023</v>
      </c>
      <c r="D2688" s="1">
        <v>1971065372.7463</v>
      </c>
      <c r="E2688" s="2">
        <v>1971.0654</v>
      </c>
      <c r="F2688" t="s">
        <v>87</v>
      </c>
      <c r="G2688" t="s">
        <v>60</v>
      </c>
      <c r="H2688" t="s">
        <v>39</v>
      </c>
    </row>
    <row r="2689" spans="1:8" x14ac:dyDescent="0.25">
      <c r="A2689" t="s">
        <v>70</v>
      </c>
      <c r="B2689" t="s">
        <v>91</v>
      </c>
      <c r="C2689">
        <v>2018</v>
      </c>
      <c r="D2689" s="1">
        <v>53521267.115999997</v>
      </c>
      <c r="E2689" s="2">
        <v>53.521299999999997</v>
      </c>
      <c r="F2689" t="s">
        <v>87</v>
      </c>
      <c r="G2689" t="s">
        <v>71</v>
      </c>
      <c r="H2689" t="s">
        <v>39</v>
      </c>
    </row>
    <row r="2690" spans="1:8" x14ac:dyDescent="0.25">
      <c r="A2690" t="s">
        <v>70</v>
      </c>
      <c r="B2690" t="s">
        <v>91</v>
      </c>
      <c r="C2690">
        <v>2019</v>
      </c>
      <c r="D2690" s="1">
        <v>59626522.512900002</v>
      </c>
      <c r="E2690" s="2">
        <v>59.6265</v>
      </c>
      <c r="F2690" t="s">
        <v>87</v>
      </c>
      <c r="G2690" t="s">
        <v>71</v>
      </c>
      <c r="H2690" t="s">
        <v>39</v>
      </c>
    </row>
    <row r="2691" spans="1:8" x14ac:dyDescent="0.25">
      <c r="A2691" t="s">
        <v>70</v>
      </c>
      <c r="B2691" t="s">
        <v>91</v>
      </c>
      <c r="C2691">
        <v>2020</v>
      </c>
      <c r="D2691" s="1">
        <v>18759290.670200001</v>
      </c>
      <c r="E2691" s="2">
        <v>18.7593</v>
      </c>
      <c r="F2691" t="s">
        <v>87</v>
      </c>
      <c r="G2691" t="s">
        <v>71</v>
      </c>
      <c r="H2691" t="s">
        <v>39</v>
      </c>
    </row>
    <row r="2692" spans="1:8" x14ac:dyDescent="0.25">
      <c r="A2692" t="s">
        <v>70</v>
      </c>
      <c r="B2692" t="s">
        <v>91</v>
      </c>
      <c r="C2692">
        <v>2021</v>
      </c>
      <c r="D2692" s="1">
        <v>18851781.893300001</v>
      </c>
      <c r="E2692" s="2">
        <v>18.851800000000001</v>
      </c>
      <c r="F2692" t="s">
        <v>87</v>
      </c>
      <c r="G2692" t="s">
        <v>71</v>
      </c>
      <c r="H2692" t="s">
        <v>39</v>
      </c>
    </row>
    <row r="2693" spans="1:8" x14ac:dyDescent="0.25">
      <c r="A2693" t="s">
        <v>70</v>
      </c>
      <c r="B2693" t="s">
        <v>91</v>
      </c>
      <c r="C2693">
        <v>2022</v>
      </c>
      <c r="D2693" s="1">
        <v>27556300.692699999</v>
      </c>
      <c r="E2693" s="2">
        <v>27.5563</v>
      </c>
      <c r="F2693" t="s">
        <v>87</v>
      </c>
      <c r="G2693" t="s">
        <v>71</v>
      </c>
      <c r="H2693" t="s">
        <v>39</v>
      </c>
    </row>
    <row r="2694" spans="1:8" x14ac:dyDescent="0.25">
      <c r="A2694" t="s">
        <v>70</v>
      </c>
      <c r="B2694" t="s">
        <v>91</v>
      </c>
      <c r="C2694">
        <v>2023</v>
      </c>
      <c r="D2694" s="1">
        <v>33471346.988299999</v>
      </c>
      <c r="E2694" s="2">
        <v>33.471299999999999</v>
      </c>
      <c r="F2694" t="s">
        <v>87</v>
      </c>
      <c r="G2694" t="s">
        <v>71</v>
      </c>
      <c r="H2694" t="s">
        <v>39</v>
      </c>
    </row>
    <row r="2695" spans="1:8" x14ac:dyDescent="0.25">
      <c r="A2695" t="s">
        <v>40</v>
      </c>
      <c r="B2695" t="s">
        <v>91</v>
      </c>
      <c r="C2695">
        <v>2018</v>
      </c>
      <c r="D2695" s="1">
        <v>3950555333.1136999</v>
      </c>
      <c r="E2695" s="2">
        <v>3950.5553</v>
      </c>
      <c r="F2695" t="s">
        <v>87</v>
      </c>
      <c r="G2695" t="s">
        <v>41</v>
      </c>
      <c r="H2695" t="s">
        <v>39</v>
      </c>
    </row>
    <row r="2696" spans="1:8" x14ac:dyDescent="0.25">
      <c r="A2696" t="s">
        <v>40</v>
      </c>
      <c r="B2696" t="s">
        <v>91</v>
      </c>
      <c r="C2696">
        <v>2019</v>
      </c>
      <c r="D2696" s="1">
        <v>4325095218.3115997</v>
      </c>
      <c r="E2696" s="2">
        <v>4325.0951999999997</v>
      </c>
      <c r="F2696" t="s">
        <v>87</v>
      </c>
      <c r="G2696" t="s">
        <v>41</v>
      </c>
      <c r="H2696" t="s">
        <v>39</v>
      </c>
    </row>
    <row r="2697" spans="1:8" x14ac:dyDescent="0.25">
      <c r="A2697" t="s">
        <v>40</v>
      </c>
      <c r="B2697" t="s">
        <v>91</v>
      </c>
      <c r="C2697">
        <v>2020</v>
      </c>
      <c r="D2697" s="1">
        <v>4837449803.3922997</v>
      </c>
      <c r="E2697" s="2">
        <v>4837.4498000000003</v>
      </c>
      <c r="F2697" t="s">
        <v>87</v>
      </c>
      <c r="G2697" t="s">
        <v>41</v>
      </c>
      <c r="H2697" t="s">
        <v>39</v>
      </c>
    </row>
    <row r="2698" spans="1:8" x14ac:dyDescent="0.25">
      <c r="A2698" t="s">
        <v>40</v>
      </c>
      <c r="B2698" t="s">
        <v>91</v>
      </c>
      <c r="C2698">
        <v>2021</v>
      </c>
      <c r="D2698" s="1">
        <v>4536738788.7195997</v>
      </c>
      <c r="E2698" s="2">
        <v>4536.7388000000001</v>
      </c>
      <c r="F2698" t="s">
        <v>87</v>
      </c>
      <c r="G2698" t="s">
        <v>41</v>
      </c>
      <c r="H2698" t="s">
        <v>39</v>
      </c>
    </row>
    <row r="2699" spans="1:8" x14ac:dyDescent="0.25">
      <c r="A2699" t="s">
        <v>40</v>
      </c>
      <c r="B2699" t="s">
        <v>91</v>
      </c>
      <c r="C2699">
        <v>2022</v>
      </c>
      <c r="D2699" s="1">
        <v>5026978919.5481997</v>
      </c>
      <c r="E2699" s="2">
        <v>5026.9789000000001</v>
      </c>
      <c r="F2699" t="s">
        <v>87</v>
      </c>
      <c r="G2699" t="s">
        <v>41</v>
      </c>
      <c r="H2699" t="s">
        <v>39</v>
      </c>
    </row>
    <row r="2700" spans="1:8" x14ac:dyDescent="0.25">
      <c r="A2700" t="s">
        <v>40</v>
      </c>
      <c r="B2700" t="s">
        <v>91</v>
      </c>
      <c r="C2700">
        <v>2023</v>
      </c>
      <c r="D2700" s="1">
        <v>6234842145.1961002</v>
      </c>
      <c r="E2700" s="2">
        <v>6234.8420999999998</v>
      </c>
      <c r="F2700" t="s">
        <v>87</v>
      </c>
      <c r="G2700" t="s">
        <v>41</v>
      </c>
      <c r="H2700" t="s">
        <v>39</v>
      </c>
    </row>
    <row r="2701" spans="1:8" x14ac:dyDescent="0.25">
      <c r="A2701" t="s">
        <v>42</v>
      </c>
      <c r="B2701" t="s">
        <v>91</v>
      </c>
      <c r="C2701">
        <v>2018</v>
      </c>
      <c r="D2701" s="1">
        <v>1202230368.3072</v>
      </c>
      <c r="E2701" s="2">
        <v>1202.2303999999999</v>
      </c>
      <c r="F2701" t="s">
        <v>87</v>
      </c>
      <c r="G2701" t="s">
        <v>43</v>
      </c>
      <c r="H2701" t="s">
        <v>44</v>
      </c>
    </row>
    <row r="2702" spans="1:8" x14ac:dyDescent="0.25">
      <c r="A2702" t="s">
        <v>42</v>
      </c>
      <c r="B2702" t="s">
        <v>91</v>
      </c>
      <c r="C2702">
        <v>2019</v>
      </c>
      <c r="D2702" s="1">
        <v>1359428839.1282001</v>
      </c>
      <c r="E2702" s="2">
        <v>1359.4287999999999</v>
      </c>
      <c r="F2702" t="s">
        <v>87</v>
      </c>
      <c r="G2702" t="s">
        <v>43</v>
      </c>
      <c r="H2702" t="s">
        <v>44</v>
      </c>
    </row>
    <row r="2703" spans="1:8" x14ac:dyDescent="0.25">
      <c r="A2703" t="s">
        <v>42</v>
      </c>
      <c r="B2703" t="s">
        <v>91</v>
      </c>
      <c r="C2703">
        <v>2020</v>
      </c>
      <c r="D2703" s="1">
        <v>1478553392.5662999</v>
      </c>
      <c r="E2703" s="2">
        <v>1478.5534</v>
      </c>
      <c r="F2703" t="s">
        <v>87</v>
      </c>
      <c r="G2703" t="s">
        <v>43</v>
      </c>
      <c r="H2703" t="s">
        <v>44</v>
      </c>
    </row>
    <row r="2704" spans="1:8" x14ac:dyDescent="0.25">
      <c r="A2704" t="s">
        <v>42</v>
      </c>
      <c r="B2704" t="s">
        <v>91</v>
      </c>
      <c r="C2704">
        <v>2021</v>
      </c>
      <c r="D2704" s="1">
        <v>1488379252.2544</v>
      </c>
      <c r="E2704" s="2">
        <v>1488.3793000000001</v>
      </c>
      <c r="F2704" t="s">
        <v>87</v>
      </c>
      <c r="G2704" t="s">
        <v>43</v>
      </c>
      <c r="H2704" t="s">
        <v>44</v>
      </c>
    </row>
    <row r="2705" spans="1:8" x14ac:dyDescent="0.25">
      <c r="A2705" t="s">
        <v>42</v>
      </c>
      <c r="B2705" t="s">
        <v>91</v>
      </c>
      <c r="C2705">
        <v>2022</v>
      </c>
      <c r="D2705" s="1">
        <v>1734085593.0843999</v>
      </c>
      <c r="E2705" s="2">
        <v>1734.0856000000001</v>
      </c>
      <c r="F2705" t="s">
        <v>87</v>
      </c>
      <c r="G2705" t="s">
        <v>43</v>
      </c>
      <c r="H2705" t="s">
        <v>44</v>
      </c>
    </row>
    <row r="2706" spans="1:8" x14ac:dyDescent="0.25">
      <c r="A2706" t="s">
        <v>42</v>
      </c>
      <c r="B2706" t="s">
        <v>91</v>
      </c>
      <c r="C2706">
        <v>2023</v>
      </c>
      <c r="D2706" s="1">
        <v>2156919648.2714</v>
      </c>
      <c r="E2706" s="2">
        <v>2156.9196000000002</v>
      </c>
      <c r="F2706" t="s">
        <v>87</v>
      </c>
      <c r="G2706" t="s">
        <v>43</v>
      </c>
      <c r="H2706" t="s">
        <v>44</v>
      </c>
    </row>
    <row r="2707" spans="1:8" x14ac:dyDescent="0.25">
      <c r="A2707" t="s">
        <v>61</v>
      </c>
      <c r="B2707" t="s">
        <v>91</v>
      </c>
      <c r="C2707">
        <v>2018</v>
      </c>
      <c r="D2707" s="1">
        <v>791290318.01900005</v>
      </c>
      <c r="E2707" s="2">
        <v>791.2903</v>
      </c>
      <c r="F2707" t="s">
        <v>87</v>
      </c>
      <c r="G2707" t="s">
        <v>62</v>
      </c>
      <c r="H2707" t="s">
        <v>44</v>
      </c>
    </row>
    <row r="2708" spans="1:8" x14ac:dyDescent="0.25">
      <c r="A2708" t="s">
        <v>61</v>
      </c>
      <c r="B2708" t="s">
        <v>91</v>
      </c>
      <c r="C2708">
        <v>2019</v>
      </c>
      <c r="D2708" s="1">
        <v>769842128.64289999</v>
      </c>
      <c r="E2708" s="2">
        <v>769.84209999999996</v>
      </c>
      <c r="F2708" t="s">
        <v>87</v>
      </c>
      <c r="G2708" t="s">
        <v>62</v>
      </c>
      <c r="H2708" t="s">
        <v>44</v>
      </c>
    </row>
    <row r="2709" spans="1:8" x14ac:dyDescent="0.25">
      <c r="A2709" t="s">
        <v>61</v>
      </c>
      <c r="B2709" t="s">
        <v>91</v>
      </c>
      <c r="C2709">
        <v>2020</v>
      </c>
      <c r="D2709" s="1">
        <v>917617359.65750003</v>
      </c>
      <c r="E2709" s="2">
        <v>917.61739999999998</v>
      </c>
      <c r="F2709" t="s">
        <v>87</v>
      </c>
      <c r="G2709" t="s">
        <v>62</v>
      </c>
      <c r="H2709" t="s">
        <v>44</v>
      </c>
    </row>
    <row r="2710" spans="1:8" x14ac:dyDescent="0.25">
      <c r="A2710" t="s">
        <v>61</v>
      </c>
      <c r="B2710" t="s">
        <v>91</v>
      </c>
      <c r="C2710">
        <v>2021</v>
      </c>
      <c r="D2710" s="1">
        <v>857251478.13049996</v>
      </c>
      <c r="E2710" s="2">
        <v>857.25149999999996</v>
      </c>
      <c r="F2710" t="s">
        <v>87</v>
      </c>
      <c r="G2710" t="s">
        <v>62</v>
      </c>
      <c r="H2710" t="s">
        <v>44</v>
      </c>
    </row>
    <row r="2711" spans="1:8" x14ac:dyDescent="0.25">
      <c r="A2711" t="s">
        <v>61</v>
      </c>
      <c r="B2711" t="s">
        <v>91</v>
      </c>
      <c r="C2711">
        <v>2022</v>
      </c>
      <c r="D2711" s="1">
        <v>1220484881.526</v>
      </c>
      <c r="E2711" s="2">
        <v>1220.4848999999999</v>
      </c>
      <c r="F2711" t="s">
        <v>87</v>
      </c>
      <c r="G2711" t="s">
        <v>62</v>
      </c>
      <c r="H2711" t="s">
        <v>44</v>
      </c>
    </row>
    <row r="2712" spans="1:8" x14ac:dyDescent="0.25">
      <c r="A2712" t="s">
        <v>61</v>
      </c>
      <c r="B2712" t="s">
        <v>91</v>
      </c>
      <c r="C2712">
        <v>2023</v>
      </c>
      <c r="D2712" s="1">
        <v>1497921371.2927001</v>
      </c>
      <c r="E2712" s="2">
        <v>1497.9213999999999</v>
      </c>
      <c r="F2712" t="s">
        <v>87</v>
      </c>
      <c r="G2712" t="s">
        <v>62</v>
      </c>
      <c r="H2712" t="s">
        <v>44</v>
      </c>
    </row>
    <row r="2713" spans="1:8" x14ac:dyDescent="0.25">
      <c r="A2713" t="s">
        <v>63</v>
      </c>
      <c r="B2713" t="s">
        <v>91</v>
      </c>
      <c r="C2713">
        <v>2018</v>
      </c>
      <c r="D2713" s="1">
        <v>1282537894.2757001</v>
      </c>
      <c r="E2713" s="2">
        <v>1282.5379</v>
      </c>
      <c r="F2713" t="s">
        <v>87</v>
      </c>
      <c r="G2713" t="s">
        <v>64</v>
      </c>
      <c r="H2713" t="s">
        <v>44</v>
      </c>
    </row>
    <row r="2714" spans="1:8" x14ac:dyDescent="0.25">
      <c r="A2714" t="s">
        <v>63</v>
      </c>
      <c r="B2714" t="s">
        <v>91</v>
      </c>
      <c r="C2714">
        <v>2019</v>
      </c>
      <c r="D2714" s="1">
        <v>1202475790.082</v>
      </c>
      <c r="E2714" s="2">
        <v>1202.4757999999999</v>
      </c>
      <c r="F2714" t="s">
        <v>87</v>
      </c>
      <c r="G2714" t="s">
        <v>64</v>
      </c>
      <c r="H2714" t="s">
        <v>44</v>
      </c>
    </row>
    <row r="2715" spans="1:8" x14ac:dyDescent="0.25">
      <c r="A2715" t="s">
        <v>63</v>
      </c>
      <c r="B2715" t="s">
        <v>91</v>
      </c>
      <c r="C2715">
        <v>2020</v>
      </c>
      <c r="D2715" s="1">
        <v>1316979662.7674999</v>
      </c>
      <c r="E2715" s="2">
        <v>1316.9797000000001</v>
      </c>
      <c r="F2715" t="s">
        <v>87</v>
      </c>
      <c r="G2715" t="s">
        <v>64</v>
      </c>
      <c r="H2715" t="s">
        <v>44</v>
      </c>
    </row>
    <row r="2716" spans="1:8" x14ac:dyDescent="0.25">
      <c r="A2716" t="s">
        <v>63</v>
      </c>
      <c r="B2716" t="s">
        <v>91</v>
      </c>
      <c r="C2716">
        <v>2021</v>
      </c>
      <c r="D2716" s="1">
        <v>1253672650.4591</v>
      </c>
      <c r="E2716" s="2">
        <v>1253.6727000000001</v>
      </c>
      <c r="F2716" t="s">
        <v>87</v>
      </c>
      <c r="G2716" t="s">
        <v>64</v>
      </c>
      <c r="H2716" t="s">
        <v>44</v>
      </c>
    </row>
    <row r="2717" spans="1:8" x14ac:dyDescent="0.25">
      <c r="A2717" t="s">
        <v>63</v>
      </c>
      <c r="B2717" t="s">
        <v>91</v>
      </c>
      <c r="C2717">
        <v>2022</v>
      </c>
      <c r="D2717" s="1">
        <v>1531307972.5653</v>
      </c>
      <c r="E2717" s="2">
        <v>1531.308</v>
      </c>
      <c r="F2717" t="s">
        <v>87</v>
      </c>
      <c r="G2717" t="s">
        <v>64</v>
      </c>
      <c r="H2717" t="s">
        <v>44</v>
      </c>
    </row>
    <row r="2718" spans="1:8" x14ac:dyDescent="0.25">
      <c r="A2718" t="s">
        <v>63</v>
      </c>
      <c r="B2718" t="s">
        <v>91</v>
      </c>
      <c r="C2718">
        <v>2023</v>
      </c>
      <c r="D2718" s="1">
        <v>1971619328.2876</v>
      </c>
      <c r="E2718" s="2">
        <v>1971.6193000000001</v>
      </c>
      <c r="F2718" t="s">
        <v>87</v>
      </c>
      <c r="G2718" t="s">
        <v>64</v>
      </c>
      <c r="H2718" t="s">
        <v>44</v>
      </c>
    </row>
    <row r="2719" spans="1:8" x14ac:dyDescent="0.25">
      <c r="A2719" t="s">
        <v>45</v>
      </c>
      <c r="B2719" t="s">
        <v>91</v>
      </c>
      <c r="C2719">
        <v>2018</v>
      </c>
      <c r="D2719" s="1">
        <v>162981421.8188</v>
      </c>
      <c r="E2719" s="2">
        <v>162.98140000000001</v>
      </c>
      <c r="F2719" t="s">
        <v>87</v>
      </c>
      <c r="G2719" t="s">
        <v>46</v>
      </c>
      <c r="H2719" t="s">
        <v>47</v>
      </c>
    </row>
    <row r="2720" spans="1:8" x14ac:dyDescent="0.25">
      <c r="A2720" t="s">
        <v>45</v>
      </c>
      <c r="B2720" t="s">
        <v>91</v>
      </c>
      <c r="C2720">
        <v>2019</v>
      </c>
      <c r="D2720" s="1">
        <v>175351146.00040001</v>
      </c>
      <c r="E2720" s="2">
        <v>175.3511</v>
      </c>
      <c r="F2720" t="s">
        <v>87</v>
      </c>
      <c r="G2720" t="s">
        <v>46</v>
      </c>
      <c r="H2720" t="s">
        <v>47</v>
      </c>
    </row>
    <row r="2721" spans="1:8" x14ac:dyDescent="0.25">
      <c r="A2721" t="s">
        <v>45</v>
      </c>
      <c r="B2721" t="s">
        <v>91</v>
      </c>
      <c r="C2721">
        <v>2020</v>
      </c>
      <c r="D2721" s="1">
        <v>232812810.7362</v>
      </c>
      <c r="E2721" s="2">
        <v>232.81280000000001</v>
      </c>
      <c r="F2721" t="s">
        <v>87</v>
      </c>
      <c r="G2721" t="s">
        <v>46</v>
      </c>
      <c r="H2721" t="s">
        <v>47</v>
      </c>
    </row>
    <row r="2722" spans="1:8" x14ac:dyDescent="0.25">
      <c r="A2722" t="s">
        <v>45</v>
      </c>
      <c r="B2722" t="s">
        <v>91</v>
      </c>
      <c r="C2722">
        <v>2021</v>
      </c>
      <c r="D2722" s="1">
        <v>278785586.25870001</v>
      </c>
      <c r="E2722" s="2">
        <v>278.78559999999999</v>
      </c>
      <c r="F2722" t="s">
        <v>87</v>
      </c>
      <c r="G2722" t="s">
        <v>46</v>
      </c>
      <c r="H2722" t="s">
        <v>47</v>
      </c>
    </row>
    <row r="2723" spans="1:8" x14ac:dyDescent="0.25">
      <c r="A2723" t="s">
        <v>45</v>
      </c>
      <c r="B2723" t="s">
        <v>91</v>
      </c>
      <c r="C2723">
        <v>2022</v>
      </c>
      <c r="D2723" s="1">
        <v>315707977.48509997</v>
      </c>
      <c r="E2723" s="2">
        <v>315.70800000000003</v>
      </c>
      <c r="F2723" t="s">
        <v>87</v>
      </c>
      <c r="G2723" t="s">
        <v>46</v>
      </c>
      <c r="H2723" t="s">
        <v>47</v>
      </c>
    </row>
    <row r="2724" spans="1:8" x14ac:dyDescent="0.25">
      <c r="A2724" t="s">
        <v>45</v>
      </c>
      <c r="B2724" t="s">
        <v>91</v>
      </c>
      <c r="C2724">
        <v>2023</v>
      </c>
      <c r="D2724" s="1">
        <v>376141737.67339998</v>
      </c>
      <c r="E2724" s="2">
        <v>376.14170000000001</v>
      </c>
      <c r="F2724" t="s">
        <v>87</v>
      </c>
      <c r="G2724" t="s">
        <v>46</v>
      </c>
      <c r="H2724" t="s">
        <v>47</v>
      </c>
    </row>
    <row r="2725" spans="1:8" x14ac:dyDescent="0.25">
      <c r="A2725" t="s">
        <v>48</v>
      </c>
      <c r="B2725" t="s">
        <v>91</v>
      </c>
      <c r="C2725">
        <v>2018</v>
      </c>
      <c r="D2725" s="1">
        <v>931879995.88479996</v>
      </c>
      <c r="E2725" s="2">
        <v>931.88</v>
      </c>
      <c r="F2725" t="s">
        <v>87</v>
      </c>
      <c r="G2725" t="s">
        <v>49</v>
      </c>
      <c r="H2725" t="s">
        <v>47</v>
      </c>
    </row>
    <row r="2726" spans="1:8" x14ac:dyDescent="0.25">
      <c r="A2726" t="s">
        <v>48</v>
      </c>
      <c r="B2726" t="s">
        <v>91</v>
      </c>
      <c r="C2726">
        <v>2019</v>
      </c>
      <c r="D2726" s="1">
        <v>968962852.33539999</v>
      </c>
      <c r="E2726" s="2">
        <v>968.96289999999999</v>
      </c>
      <c r="F2726" t="s">
        <v>87</v>
      </c>
      <c r="G2726" t="s">
        <v>49</v>
      </c>
      <c r="H2726" t="s">
        <v>47</v>
      </c>
    </row>
    <row r="2727" spans="1:8" x14ac:dyDescent="0.25">
      <c r="A2727" t="s">
        <v>48</v>
      </c>
      <c r="B2727" t="s">
        <v>91</v>
      </c>
      <c r="C2727">
        <v>2020</v>
      </c>
      <c r="D2727" s="1">
        <v>1092361967.6661</v>
      </c>
      <c r="E2727" s="2">
        <v>1092.3620000000001</v>
      </c>
      <c r="F2727" t="s">
        <v>87</v>
      </c>
      <c r="G2727" t="s">
        <v>49</v>
      </c>
      <c r="H2727" t="s">
        <v>47</v>
      </c>
    </row>
    <row r="2728" spans="1:8" x14ac:dyDescent="0.25">
      <c r="A2728" t="s">
        <v>48</v>
      </c>
      <c r="B2728" t="s">
        <v>91</v>
      </c>
      <c r="C2728">
        <v>2021</v>
      </c>
      <c r="D2728" s="1">
        <v>1015013487.2988</v>
      </c>
      <c r="E2728" s="2">
        <v>1015.0135</v>
      </c>
      <c r="F2728" t="s">
        <v>87</v>
      </c>
      <c r="G2728" t="s">
        <v>49</v>
      </c>
      <c r="H2728" t="s">
        <v>47</v>
      </c>
    </row>
    <row r="2729" spans="1:8" x14ac:dyDescent="0.25">
      <c r="A2729" t="s">
        <v>48</v>
      </c>
      <c r="B2729" t="s">
        <v>91</v>
      </c>
      <c r="C2729">
        <v>2022</v>
      </c>
      <c r="D2729" s="1">
        <v>1073268193.55</v>
      </c>
      <c r="E2729" s="2">
        <v>1073.2682</v>
      </c>
      <c r="F2729" t="s">
        <v>87</v>
      </c>
      <c r="G2729" t="s">
        <v>49</v>
      </c>
      <c r="H2729" t="s">
        <v>47</v>
      </c>
    </row>
    <row r="2730" spans="1:8" x14ac:dyDescent="0.25">
      <c r="A2730" t="s">
        <v>48</v>
      </c>
      <c r="B2730" t="s">
        <v>91</v>
      </c>
      <c r="C2730">
        <v>2023</v>
      </c>
      <c r="D2730" s="1">
        <v>1398197959.6524</v>
      </c>
      <c r="E2730" s="2">
        <v>1398.1980000000001</v>
      </c>
      <c r="F2730" t="s">
        <v>87</v>
      </c>
      <c r="G2730" t="s">
        <v>49</v>
      </c>
      <c r="H2730" t="s">
        <v>47</v>
      </c>
    </row>
    <row r="2731" spans="1:8" x14ac:dyDescent="0.25">
      <c r="A2731" t="s">
        <v>50</v>
      </c>
      <c r="B2731" t="s">
        <v>91</v>
      </c>
      <c r="C2731">
        <v>2018</v>
      </c>
      <c r="D2731" s="1">
        <v>892445781.49969995</v>
      </c>
      <c r="E2731" s="2">
        <v>892.44579999999996</v>
      </c>
      <c r="F2731" t="s">
        <v>87</v>
      </c>
      <c r="G2731" t="s">
        <v>51</v>
      </c>
      <c r="H2731" t="s">
        <v>47</v>
      </c>
    </row>
    <row r="2732" spans="1:8" x14ac:dyDescent="0.25">
      <c r="A2732" t="s">
        <v>50</v>
      </c>
      <c r="B2732" t="s">
        <v>91</v>
      </c>
      <c r="C2732">
        <v>2019</v>
      </c>
      <c r="D2732" s="1">
        <v>1018007238.6164</v>
      </c>
      <c r="E2732" s="2">
        <v>1018.0072</v>
      </c>
      <c r="F2732" t="s">
        <v>87</v>
      </c>
      <c r="G2732" t="s">
        <v>51</v>
      </c>
      <c r="H2732" t="s">
        <v>47</v>
      </c>
    </row>
    <row r="2733" spans="1:8" x14ac:dyDescent="0.25">
      <c r="A2733" t="s">
        <v>50</v>
      </c>
      <c r="B2733" t="s">
        <v>91</v>
      </c>
      <c r="C2733">
        <v>2020</v>
      </c>
      <c r="D2733" s="1">
        <v>1033302230.2512</v>
      </c>
      <c r="E2733" s="2">
        <v>1033.3022000000001</v>
      </c>
      <c r="F2733" t="s">
        <v>87</v>
      </c>
      <c r="G2733" t="s">
        <v>51</v>
      </c>
      <c r="H2733" t="s">
        <v>47</v>
      </c>
    </row>
    <row r="2734" spans="1:8" x14ac:dyDescent="0.25">
      <c r="A2734" t="s">
        <v>50</v>
      </c>
      <c r="B2734" t="s">
        <v>91</v>
      </c>
      <c r="C2734">
        <v>2021</v>
      </c>
      <c r="D2734" s="1">
        <v>1021884761.062</v>
      </c>
      <c r="E2734" s="2">
        <v>1021.8848</v>
      </c>
      <c r="F2734" t="s">
        <v>87</v>
      </c>
      <c r="G2734" t="s">
        <v>51</v>
      </c>
      <c r="H2734" t="s">
        <v>47</v>
      </c>
    </row>
    <row r="2735" spans="1:8" x14ac:dyDescent="0.25">
      <c r="A2735" t="s">
        <v>50</v>
      </c>
      <c r="B2735" t="s">
        <v>91</v>
      </c>
      <c r="C2735">
        <v>2022</v>
      </c>
      <c r="D2735" s="1">
        <v>1045231543.4177999</v>
      </c>
      <c r="E2735" s="2">
        <v>1045.2315000000001</v>
      </c>
      <c r="F2735" t="s">
        <v>87</v>
      </c>
      <c r="G2735" t="s">
        <v>51</v>
      </c>
      <c r="H2735" t="s">
        <v>47</v>
      </c>
    </row>
    <row r="2736" spans="1:8" x14ac:dyDescent="0.25">
      <c r="A2736" t="s">
        <v>50</v>
      </c>
      <c r="B2736" t="s">
        <v>91</v>
      </c>
      <c r="C2736">
        <v>2023</v>
      </c>
      <c r="D2736" s="1">
        <v>1352307727.4979999</v>
      </c>
      <c r="E2736" s="2">
        <v>1352.3077000000001</v>
      </c>
      <c r="F2736" t="s">
        <v>87</v>
      </c>
      <c r="G2736" t="s">
        <v>51</v>
      </c>
      <c r="H2736" t="s">
        <v>47</v>
      </c>
    </row>
    <row r="2737" spans="1:8" x14ac:dyDescent="0.25">
      <c r="A2737" t="s">
        <v>52</v>
      </c>
      <c r="B2737" t="s">
        <v>91</v>
      </c>
      <c r="C2737">
        <v>2018</v>
      </c>
      <c r="D2737" s="1">
        <v>77724500.3389</v>
      </c>
      <c r="E2737" s="2">
        <v>77.724500000000006</v>
      </c>
      <c r="F2737" t="s">
        <v>87</v>
      </c>
      <c r="G2737" t="s">
        <v>53</v>
      </c>
      <c r="H2737" t="s">
        <v>47</v>
      </c>
    </row>
    <row r="2738" spans="1:8" x14ac:dyDescent="0.25">
      <c r="A2738" t="s">
        <v>52</v>
      </c>
      <c r="B2738" t="s">
        <v>91</v>
      </c>
      <c r="C2738">
        <v>2019</v>
      </c>
      <c r="D2738" s="1">
        <v>60941320.197400004</v>
      </c>
      <c r="E2738" s="2">
        <v>60.941299999999998</v>
      </c>
      <c r="F2738" t="s">
        <v>87</v>
      </c>
      <c r="G2738" t="s">
        <v>53</v>
      </c>
      <c r="H2738" t="s">
        <v>47</v>
      </c>
    </row>
    <row r="2739" spans="1:8" x14ac:dyDescent="0.25">
      <c r="A2739" t="s">
        <v>52</v>
      </c>
      <c r="B2739" t="s">
        <v>91</v>
      </c>
      <c r="C2739">
        <v>2020</v>
      </c>
      <c r="D2739" s="1">
        <v>61366848.097499996</v>
      </c>
      <c r="E2739" s="2">
        <v>61.366799999999998</v>
      </c>
      <c r="F2739" t="s">
        <v>87</v>
      </c>
      <c r="G2739" t="s">
        <v>53</v>
      </c>
      <c r="H2739" t="s">
        <v>47</v>
      </c>
    </row>
    <row r="2740" spans="1:8" x14ac:dyDescent="0.25">
      <c r="A2740" t="s">
        <v>52</v>
      </c>
      <c r="B2740" t="s">
        <v>91</v>
      </c>
      <c r="C2740">
        <v>2021</v>
      </c>
      <c r="D2740" s="1">
        <v>56941058.696500003</v>
      </c>
      <c r="E2740" s="2">
        <v>56.941099999999999</v>
      </c>
      <c r="F2740" t="s">
        <v>87</v>
      </c>
      <c r="G2740" t="s">
        <v>53</v>
      </c>
      <c r="H2740" t="s">
        <v>47</v>
      </c>
    </row>
    <row r="2741" spans="1:8" x14ac:dyDescent="0.25">
      <c r="A2741" t="s">
        <v>52</v>
      </c>
      <c r="B2741" t="s">
        <v>91</v>
      </c>
      <c r="C2741">
        <v>2022</v>
      </c>
      <c r="D2741" s="1">
        <v>67012750.734399997</v>
      </c>
      <c r="E2741" s="2">
        <v>67.012799999999999</v>
      </c>
      <c r="F2741" t="s">
        <v>87</v>
      </c>
      <c r="G2741" t="s">
        <v>53</v>
      </c>
      <c r="H2741" t="s">
        <v>47</v>
      </c>
    </row>
    <row r="2742" spans="1:8" x14ac:dyDescent="0.25">
      <c r="A2742" t="s">
        <v>52</v>
      </c>
      <c r="B2742" t="s">
        <v>91</v>
      </c>
      <c r="C2742">
        <v>2023</v>
      </c>
      <c r="D2742" s="1">
        <v>84953083.848700002</v>
      </c>
      <c r="E2742" s="2">
        <v>84.953100000000006</v>
      </c>
      <c r="F2742" t="s">
        <v>87</v>
      </c>
      <c r="G2742" t="s">
        <v>53</v>
      </c>
      <c r="H2742" t="s">
        <v>47</v>
      </c>
    </row>
    <row r="2743" spans="1:8" x14ac:dyDescent="0.25">
      <c r="A2743" t="s">
        <v>54</v>
      </c>
      <c r="B2743" t="s">
        <v>91</v>
      </c>
      <c r="C2743">
        <v>2018</v>
      </c>
      <c r="D2743" s="1">
        <v>17267883496.458099</v>
      </c>
      <c r="E2743" s="2">
        <v>17267.8835</v>
      </c>
      <c r="F2743" t="s">
        <v>87</v>
      </c>
      <c r="G2743" t="s">
        <v>55</v>
      </c>
      <c r="H2743" t="s">
        <v>55</v>
      </c>
    </row>
    <row r="2744" spans="1:8" x14ac:dyDescent="0.25">
      <c r="A2744" t="s">
        <v>54</v>
      </c>
      <c r="B2744" t="s">
        <v>91</v>
      </c>
      <c r="C2744">
        <v>2019</v>
      </c>
      <c r="D2744" s="1">
        <v>17488031198.6012</v>
      </c>
      <c r="E2744" s="2">
        <v>17488.031200000001</v>
      </c>
      <c r="F2744" t="s">
        <v>87</v>
      </c>
      <c r="G2744" t="s">
        <v>55</v>
      </c>
      <c r="H2744" t="s">
        <v>55</v>
      </c>
    </row>
    <row r="2745" spans="1:8" x14ac:dyDescent="0.25">
      <c r="A2745" t="s">
        <v>54</v>
      </c>
      <c r="B2745" t="s">
        <v>91</v>
      </c>
      <c r="C2745">
        <v>2020</v>
      </c>
      <c r="D2745" s="1">
        <v>19205340611.8643</v>
      </c>
      <c r="E2745" s="2">
        <v>19205.3406</v>
      </c>
      <c r="F2745" t="s">
        <v>87</v>
      </c>
      <c r="G2745" t="s">
        <v>55</v>
      </c>
      <c r="H2745" t="s">
        <v>55</v>
      </c>
    </row>
    <row r="2746" spans="1:8" x14ac:dyDescent="0.25">
      <c r="A2746" t="s">
        <v>54</v>
      </c>
      <c r="B2746" t="s">
        <v>91</v>
      </c>
      <c r="C2746">
        <v>2021</v>
      </c>
      <c r="D2746" s="1">
        <v>17997383075.995201</v>
      </c>
      <c r="E2746" s="2">
        <v>17997.383099999999</v>
      </c>
      <c r="F2746" t="s">
        <v>87</v>
      </c>
      <c r="G2746" t="s">
        <v>55</v>
      </c>
      <c r="H2746" t="s">
        <v>55</v>
      </c>
    </row>
    <row r="2747" spans="1:8" x14ac:dyDescent="0.25">
      <c r="A2747" s="24" t="s">
        <v>54</v>
      </c>
      <c r="B2747" s="24" t="s">
        <v>91</v>
      </c>
      <c r="C2747">
        <v>2022</v>
      </c>
      <c r="D2747" s="25">
        <v>19968666476.069099</v>
      </c>
      <c r="E2747" s="2">
        <v>19968.666499999999</v>
      </c>
      <c r="F2747" s="24" t="s">
        <v>87</v>
      </c>
      <c r="G2747" s="24" t="s">
        <v>55</v>
      </c>
      <c r="H2747" s="24" t="s">
        <v>55</v>
      </c>
    </row>
    <row r="2748" spans="1:8" x14ac:dyDescent="0.25">
      <c r="A2748" s="24" t="s">
        <v>54</v>
      </c>
      <c r="B2748" s="24" t="s">
        <v>91</v>
      </c>
      <c r="C2748">
        <v>2023</v>
      </c>
      <c r="D2748" s="25">
        <v>24512884482.863098</v>
      </c>
      <c r="E2748" s="2">
        <v>24512.8845</v>
      </c>
      <c r="F2748" s="24" t="s">
        <v>87</v>
      </c>
      <c r="G2748" s="24" t="s">
        <v>55</v>
      </c>
      <c r="H2748" s="24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zoomScale="50" zoomScaleNormal="50" workbookViewId="0">
      <selection activeCell="A2" sqref="A2:H2746"/>
    </sheetView>
  </sheetViews>
  <sheetFormatPr defaultRowHeight="17.25" x14ac:dyDescent="0.3"/>
  <cols>
    <col min="1" max="1" width="9.140625" style="7"/>
    <col min="2" max="2" width="29" style="7" bestFit="1" customWidth="1"/>
    <col min="3" max="3" width="28.7109375" style="7" bestFit="1" customWidth="1"/>
    <col min="4" max="4" width="9.140625" style="7"/>
    <col min="5" max="5" width="29" style="7" bestFit="1" customWidth="1"/>
    <col min="6" max="6" width="9.140625" style="7"/>
    <col min="7" max="7" width="13" style="7" bestFit="1" customWidth="1"/>
    <col min="8" max="16384" width="9.140625" style="7"/>
  </cols>
  <sheetData>
    <row r="2" spans="2:7" x14ac:dyDescent="0.3">
      <c r="B2" s="20" t="s">
        <v>0</v>
      </c>
      <c r="C2" s="21" t="s">
        <v>54</v>
      </c>
    </row>
    <row r="4" spans="2:7" x14ac:dyDescent="0.3">
      <c r="B4" s="20" t="s">
        <v>93</v>
      </c>
      <c r="C4" s="21" t="s">
        <v>95</v>
      </c>
      <c r="E4" s="7" t="s">
        <v>99</v>
      </c>
      <c r="G4" s="7" t="s">
        <v>98</v>
      </c>
    </row>
    <row r="5" spans="2:7" x14ac:dyDescent="0.3">
      <c r="B5" s="22" t="s">
        <v>55</v>
      </c>
      <c r="C5" s="23">
        <v>6135867.3953000009</v>
      </c>
      <c r="E5" s="7" t="s">
        <v>13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3">
      <c r="B6"/>
      <c r="C6"/>
      <c r="E6" s="7" t="s">
        <v>32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3">
      <c r="B7"/>
      <c r="C7"/>
      <c r="E7" s="7" t="s">
        <v>69</v>
      </c>
      <c r="F7" s="7">
        <f t="shared" si="0"/>
        <v>0</v>
      </c>
      <c r="G7" s="8" t="str">
        <f t="shared" si="1"/>
        <v/>
      </c>
    </row>
    <row r="8" spans="2:7" x14ac:dyDescent="0.3">
      <c r="B8"/>
      <c r="C8"/>
      <c r="E8" s="7" t="s">
        <v>67</v>
      </c>
      <c r="F8" s="7">
        <f t="shared" si="0"/>
        <v>0</v>
      </c>
      <c r="G8" s="8" t="str">
        <f t="shared" si="1"/>
        <v/>
      </c>
    </row>
    <row r="9" spans="2:7" x14ac:dyDescent="0.3">
      <c r="B9"/>
      <c r="C9"/>
      <c r="E9" s="7" t="s">
        <v>36</v>
      </c>
      <c r="F9" s="7">
        <f t="shared" si="0"/>
        <v>0</v>
      </c>
      <c r="G9" s="8" t="str">
        <f t="shared" si="1"/>
        <v/>
      </c>
    </row>
    <row r="10" spans="2:7" x14ac:dyDescent="0.3">
      <c r="B10"/>
      <c r="C10"/>
      <c r="E10" s="7" t="s">
        <v>55</v>
      </c>
      <c r="F10" s="7">
        <f t="shared" si="0"/>
        <v>1</v>
      </c>
      <c r="G10" s="8">
        <f t="shared" si="1"/>
        <v>6135867.3953000009</v>
      </c>
    </row>
    <row r="11" spans="2:7" x14ac:dyDescent="0.3">
      <c r="B11"/>
      <c r="C11"/>
      <c r="E11" s="7" t="s">
        <v>24</v>
      </c>
      <c r="F11" s="7">
        <f t="shared" si="0"/>
        <v>0</v>
      </c>
      <c r="G11" s="8" t="str">
        <f>IF(F11=1,SUMIF($B$5:$B$32,E11,$C$5:$C$32),"")</f>
        <v/>
      </c>
    </row>
    <row r="12" spans="2:7" x14ac:dyDescent="0.3">
      <c r="B12"/>
      <c r="C12"/>
      <c r="E12" s="7" t="s">
        <v>53</v>
      </c>
      <c r="F12" s="7">
        <f t="shared" si="0"/>
        <v>0</v>
      </c>
      <c r="G12" s="8" t="str">
        <f t="shared" si="1"/>
        <v/>
      </c>
    </row>
    <row r="13" spans="2:7" x14ac:dyDescent="0.3">
      <c r="B13"/>
      <c r="C13"/>
      <c r="E13" s="7" t="s">
        <v>60</v>
      </c>
      <c r="F13" s="7">
        <f t="shared" si="0"/>
        <v>0</v>
      </c>
      <c r="G13" s="8" t="str">
        <f t="shared" si="1"/>
        <v/>
      </c>
    </row>
    <row r="14" spans="2:7" x14ac:dyDescent="0.3">
      <c r="B14"/>
      <c r="C14"/>
      <c r="E14" s="7" t="s">
        <v>51</v>
      </c>
      <c r="F14" s="7">
        <f t="shared" si="0"/>
        <v>0</v>
      </c>
      <c r="G14" s="8" t="str">
        <f t="shared" si="1"/>
        <v/>
      </c>
    </row>
    <row r="15" spans="2:7" x14ac:dyDescent="0.3">
      <c r="B15"/>
      <c r="C15"/>
      <c r="E15" s="7" t="s">
        <v>19</v>
      </c>
      <c r="F15" s="7">
        <f t="shared" si="0"/>
        <v>0</v>
      </c>
      <c r="G15" s="8" t="str">
        <f t="shared" si="1"/>
        <v/>
      </c>
    </row>
    <row r="16" spans="2:7" x14ac:dyDescent="0.3">
      <c r="B16"/>
      <c r="C16"/>
      <c r="E16" s="7" t="s">
        <v>49</v>
      </c>
      <c r="F16" s="7">
        <f t="shared" si="0"/>
        <v>0</v>
      </c>
      <c r="G16" s="8" t="str">
        <f t="shared" si="1"/>
        <v/>
      </c>
    </row>
    <row r="17" spans="2:7" x14ac:dyDescent="0.3">
      <c r="B17"/>
      <c r="C17"/>
      <c r="E17" s="7" t="s">
        <v>46</v>
      </c>
      <c r="F17" s="7">
        <f t="shared" si="0"/>
        <v>0</v>
      </c>
      <c r="G17" s="8" t="str">
        <f t="shared" si="1"/>
        <v/>
      </c>
    </row>
    <row r="18" spans="2:7" x14ac:dyDescent="0.3">
      <c r="B18"/>
      <c r="C18"/>
      <c r="E18" s="7" t="s">
        <v>38</v>
      </c>
      <c r="F18" s="7">
        <f t="shared" si="0"/>
        <v>0</v>
      </c>
      <c r="G18" s="8" t="str">
        <f t="shared" si="1"/>
        <v/>
      </c>
    </row>
    <row r="19" spans="2:7" x14ac:dyDescent="0.3">
      <c r="B19"/>
      <c r="C19"/>
      <c r="E19" s="7" t="s">
        <v>58</v>
      </c>
      <c r="F19" s="7">
        <f t="shared" si="0"/>
        <v>0</v>
      </c>
      <c r="G19" s="8" t="str">
        <f t="shared" si="1"/>
        <v/>
      </c>
    </row>
    <row r="20" spans="2:7" x14ac:dyDescent="0.3">
      <c r="B20"/>
      <c r="C20"/>
      <c r="E20" s="7" t="s">
        <v>28</v>
      </c>
      <c r="F20" s="7">
        <f t="shared" si="0"/>
        <v>0</v>
      </c>
      <c r="G20" s="8" t="str">
        <f t="shared" si="1"/>
        <v/>
      </c>
    </row>
    <row r="21" spans="2:7" x14ac:dyDescent="0.3">
      <c r="B21"/>
      <c r="C21"/>
      <c r="E21" s="7" t="s">
        <v>43</v>
      </c>
      <c r="F21" s="7">
        <f t="shared" si="0"/>
        <v>0</v>
      </c>
      <c r="G21" s="8" t="str">
        <f t="shared" si="1"/>
        <v/>
      </c>
    </row>
    <row r="22" spans="2:7" x14ac:dyDescent="0.3">
      <c r="B22"/>
      <c r="C22"/>
      <c r="E22" s="7" t="s">
        <v>30</v>
      </c>
      <c r="F22" s="7">
        <f t="shared" si="0"/>
        <v>0</v>
      </c>
      <c r="G22" s="8" t="str">
        <f t="shared" si="1"/>
        <v/>
      </c>
    </row>
    <row r="23" spans="2:7" x14ac:dyDescent="0.3">
      <c r="B23"/>
      <c r="C23"/>
      <c r="E23" s="7" t="s">
        <v>22</v>
      </c>
      <c r="F23" s="7">
        <f t="shared" si="0"/>
        <v>0</v>
      </c>
      <c r="G23" s="8" t="str">
        <f t="shared" si="1"/>
        <v/>
      </c>
    </row>
    <row r="24" spans="2:7" x14ac:dyDescent="0.3">
      <c r="B24"/>
      <c r="C24"/>
      <c r="E24" s="7" t="s">
        <v>71</v>
      </c>
      <c r="F24" s="7">
        <f t="shared" si="0"/>
        <v>0</v>
      </c>
      <c r="G24" s="8" t="str">
        <f t="shared" si="1"/>
        <v/>
      </c>
    </row>
    <row r="25" spans="2:7" x14ac:dyDescent="0.3">
      <c r="B25"/>
      <c r="C25"/>
      <c r="E25" s="7" t="s">
        <v>26</v>
      </c>
      <c r="F25" s="7">
        <f t="shared" si="0"/>
        <v>0</v>
      </c>
      <c r="G25" s="8" t="str">
        <f t="shared" si="1"/>
        <v/>
      </c>
    </row>
    <row r="26" spans="2:7" x14ac:dyDescent="0.3">
      <c r="B26"/>
      <c r="C26"/>
      <c r="E26" s="7" t="s">
        <v>64</v>
      </c>
      <c r="F26" s="7">
        <f t="shared" si="0"/>
        <v>0</v>
      </c>
      <c r="G26" s="8" t="str">
        <f t="shared" si="1"/>
        <v/>
      </c>
    </row>
    <row r="27" spans="2:7" x14ac:dyDescent="0.3">
      <c r="B27"/>
      <c r="C27"/>
      <c r="E27" s="7" t="s">
        <v>10</v>
      </c>
      <c r="F27" s="7">
        <f t="shared" si="0"/>
        <v>0</v>
      </c>
      <c r="G27" s="8" t="str">
        <f t="shared" si="1"/>
        <v/>
      </c>
    </row>
    <row r="28" spans="2:7" x14ac:dyDescent="0.3">
      <c r="B28"/>
      <c r="C28"/>
      <c r="E28" s="7" t="s">
        <v>15</v>
      </c>
      <c r="F28" s="7">
        <f t="shared" si="0"/>
        <v>0</v>
      </c>
      <c r="G28" s="8" t="str">
        <f t="shared" si="1"/>
        <v/>
      </c>
    </row>
    <row r="29" spans="2:7" x14ac:dyDescent="0.3">
      <c r="B29"/>
      <c r="C29"/>
      <c r="E29" s="7" t="s">
        <v>62</v>
      </c>
      <c r="F29" s="7">
        <f t="shared" si="0"/>
        <v>0</v>
      </c>
      <c r="G29" s="8" t="str">
        <f t="shared" si="1"/>
        <v/>
      </c>
    </row>
    <row r="30" spans="2:7" x14ac:dyDescent="0.3">
      <c r="B30"/>
      <c r="C30"/>
      <c r="E30" s="7" t="s">
        <v>41</v>
      </c>
      <c r="F30" s="7">
        <f t="shared" si="0"/>
        <v>0</v>
      </c>
      <c r="G30" s="8" t="str">
        <f t="shared" si="1"/>
        <v/>
      </c>
    </row>
    <row r="31" spans="2:7" x14ac:dyDescent="0.3">
      <c r="B31"/>
      <c r="C31"/>
      <c r="E31" s="7" t="s">
        <v>34</v>
      </c>
      <c r="F31" s="7">
        <f t="shared" si="0"/>
        <v>0</v>
      </c>
      <c r="G31" s="8" t="str">
        <f t="shared" si="1"/>
        <v/>
      </c>
    </row>
    <row r="32" spans="2:7" x14ac:dyDescent="0.3">
      <c r="B32"/>
      <c r="C32"/>
      <c r="E32" s="7" t="s">
        <v>17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P32"/>
  <sheetViews>
    <sheetView topLeftCell="AG1" workbookViewId="0">
      <selection activeCell="A2" sqref="A2:H2746"/>
    </sheetView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3" t="s">
        <v>0</v>
      </c>
      <c r="T2" t="s">
        <v>54</v>
      </c>
      <c r="W2" s="3" t="s">
        <v>1</v>
      </c>
      <c r="X2" t="s">
        <v>116</v>
      </c>
      <c r="AA2" s="3" t="s">
        <v>2</v>
      </c>
      <c r="AB2" s="4">
        <v>2023</v>
      </c>
      <c r="AE2" s="3" t="s">
        <v>0</v>
      </c>
      <c r="AF2" t="s">
        <v>54</v>
      </c>
      <c r="AG2" s="14" t="s">
        <v>111</v>
      </c>
      <c r="AH2" s="3" t="s">
        <v>2</v>
      </c>
      <c r="AI2" s="4">
        <v>2023</v>
      </c>
      <c r="AJ2" s="4"/>
      <c r="AK2" s="3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3" t="s">
        <v>93</v>
      </c>
      <c r="D4" s="5" t="s">
        <v>95</v>
      </c>
      <c r="G4" s="3" t="s">
        <v>93</v>
      </c>
      <c r="H4" s="5" t="s">
        <v>95</v>
      </c>
      <c r="K4" s="3" t="s">
        <v>93</v>
      </c>
      <c r="L4" s="5" t="s">
        <v>95</v>
      </c>
      <c r="O4" s="3" t="s">
        <v>93</v>
      </c>
      <c r="P4" t="s">
        <v>104</v>
      </c>
      <c r="S4" s="3" t="s">
        <v>93</v>
      </c>
      <c r="T4" t="s">
        <v>95</v>
      </c>
      <c r="W4" t="s">
        <v>95</v>
      </c>
      <c r="AE4" s="3" t="s">
        <v>93</v>
      </c>
      <c r="AF4" t="s">
        <v>95</v>
      </c>
      <c r="AH4" s="3" t="s">
        <v>93</v>
      </c>
      <c r="AI4" t="s">
        <v>95</v>
      </c>
      <c r="AJ4" s="16" t="s">
        <v>113</v>
      </c>
      <c r="AK4" s="3" t="s">
        <v>93</v>
      </c>
      <c r="AL4" t="s">
        <v>95</v>
      </c>
      <c r="AP4" t="s">
        <v>107</v>
      </c>
    </row>
    <row r="5" spans="3:42" x14ac:dyDescent="0.25">
      <c r="C5" s="4" t="s">
        <v>79</v>
      </c>
      <c r="D5" s="6">
        <v>100.3275</v>
      </c>
      <c r="G5" s="4">
        <v>2018</v>
      </c>
      <c r="H5" s="6">
        <v>850974.69220000017</v>
      </c>
      <c r="K5" s="4" t="s">
        <v>68</v>
      </c>
      <c r="L5" s="6">
        <v>197.0617</v>
      </c>
      <c r="O5" s="4" t="s">
        <v>9</v>
      </c>
      <c r="P5" s="10">
        <v>811699.49749999982</v>
      </c>
      <c r="S5" s="4" t="s">
        <v>55</v>
      </c>
      <c r="T5" s="9">
        <v>1151566.0149999999</v>
      </c>
      <c r="W5" s="9">
        <v>1151566.0149999999</v>
      </c>
      <c r="AE5" s="4" t="s">
        <v>55</v>
      </c>
      <c r="AF5" s="9">
        <v>1151566.0149999999</v>
      </c>
      <c r="AH5" s="4" t="s">
        <v>55</v>
      </c>
      <c r="AI5" s="9">
        <v>1151566.0149999999</v>
      </c>
      <c r="AJ5" s="9"/>
      <c r="AK5" s="4" t="s">
        <v>8</v>
      </c>
      <c r="AL5" s="24">
        <v>30584.804</v>
      </c>
      <c r="AN5" t="s">
        <v>108</v>
      </c>
      <c r="AO5" t="str">
        <f>AH5</f>
        <v>BRASIL</v>
      </c>
      <c r="AP5" s="9">
        <f>AI5</f>
        <v>1151566.0149999999</v>
      </c>
    </row>
    <row r="6" spans="3:42" x14ac:dyDescent="0.25">
      <c r="C6" s="4" t="s">
        <v>74</v>
      </c>
      <c r="D6" s="6">
        <v>3755.4047</v>
      </c>
      <c r="G6" s="4">
        <v>2019</v>
      </c>
      <c r="H6" s="6">
        <v>866944.39839999983</v>
      </c>
      <c r="K6" s="4" t="s">
        <v>52</v>
      </c>
      <c r="L6" s="6">
        <v>1574.9460999999999</v>
      </c>
      <c r="O6" s="4" t="s">
        <v>87</v>
      </c>
      <c r="P6" s="10">
        <v>339866.51750000002</v>
      </c>
      <c r="AK6" s="4" t="s">
        <v>56</v>
      </c>
      <c r="AL6" s="24">
        <v>3994.2510000000002</v>
      </c>
      <c r="AN6" t="s">
        <v>105</v>
      </c>
      <c r="AO6" t="str">
        <f>AE5</f>
        <v>BRASIL</v>
      </c>
      <c r="AP6" s="9">
        <f>AF5</f>
        <v>1151566.0149999999</v>
      </c>
    </row>
    <row r="7" spans="3:42" x14ac:dyDescent="0.25">
      <c r="C7" s="4" t="s">
        <v>56</v>
      </c>
      <c r="D7" s="6">
        <v>3994.2510000000002</v>
      </c>
      <c r="G7" s="4">
        <v>2020</v>
      </c>
      <c r="H7" s="6">
        <v>1017622.7652</v>
      </c>
      <c r="K7" s="4" t="s">
        <v>14</v>
      </c>
      <c r="L7" s="6">
        <v>2231.3314999999998</v>
      </c>
      <c r="O7" s="4" t="s">
        <v>94</v>
      </c>
      <c r="P7" s="10">
        <v>1151566.0149999999</v>
      </c>
      <c r="AK7" s="4" t="s">
        <v>65</v>
      </c>
      <c r="AL7" s="24">
        <v>19075.945299999999</v>
      </c>
      <c r="AN7" t="s">
        <v>112</v>
      </c>
      <c r="AO7" t="str">
        <f>AK5</f>
        <v>ALGODÃO</v>
      </c>
      <c r="AP7" s="9">
        <f>AL5</f>
        <v>30584.804</v>
      </c>
    </row>
    <row r="8" spans="3:42" x14ac:dyDescent="0.25">
      <c r="C8" s="4" t="s">
        <v>85</v>
      </c>
      <c r="D8" s="6">
        <v>7128.7601000000004</v>
      </c>
      <c r="G8" s="4">
        <v>2021</v>
      </c>
      <c r="H8" s="6">
        <v>1122485.2583000001</v>
      </c>
      <c r="K8" s="4" t="s">
        <v>25</v>
      </c>
      <c r="L8" s="6">
        <v>2297</v>
      </c>
      <c r="AK8" s="4" t="s">
        <v>72</v>
      </c>
      <c r="AL8" s="24">
        <v>17484.851299999998</v>
      </c>
      <c r="AN8" s="12" t="s">
        <v>109</v>
      </c>
      <c r="AO8" s="12" t="s">
        <v>106</v>
      </c>
      <c r="AP8" s="13">
        <f>AP6/AP5</f>
        <v>1</v>
      </c>
    </row>
    <row r="9" spans="3:42" x14ac:dyDescent="0.25">
      <c r="C9" s="4" t="s">
        <v>73</v>
      </c>
      <c r="D9" s="6">
        <v>10312.945</v>
      </c>
      <c r="G9" s="4">
        <v>2022</v>
      </c>
      <c r="H9" s="6">
        <v>1126274.2662000004</v>
      </c>
      <c r="K9" s="4" t="s">
        <v>27</v>
      </c>
      <c r="L9" s="6">
        <v>2417.7226000000001</v>
      </c>
      <c r="AK9" s="4" t="s">
        <v>73</v>
      </c>
      <c r="AL9" s="24">
        <v>10312.945</v>
      </c>
      <c r="AN9" s="11" t="s">
        <v>110</v>
      </c>
      <c r="AO9" s="11" t="s">
        <v>106</v>
      </c>
      <c r="AP9" s="15">
        <f>AP7/AP5</f>
        <v>2.6559314534824997E-2</v>
      </c>
    </row>
    <row r="10" spans="3:42" x14ac:dyDescent="0.25">
      <c r="C10" s="4" t="s">
        <v>84</v>
      </c>
      <c r="D10" s="6">
        <v>12342.762500000001</v>
      </c>
      <c r="G10" s="4">
        <v>2023</v>
      </c>
      <c r="H10" s="6">
        <v>1151566.0149999999</v>
      </c>
      <c r="K10" s="4" t="s">
        <v>12</v>
      </c>
      <c r="L10" s="6">
        <v>2542.7736999999997</v>
      </c>
      <c r="AK10" s="4" t="s">
        <v>86</v>
      </c>
      <c r="AL10" s="24">
        <v>131635.83189999999</v>
      </c>
    </row>
    <row r="11" spans="3:42" x14ac:dyDescent="0.25">
      <c r="C11" s="4" t="s">
        <v>77</v>
      </c>
      <c r="D11" s="6">
        <v>15092.914500000001</v>
      </c>
      <c r="K11" s="4" t="s">
        <v>66</v>
      </c>
      <c r="L11" s="6">
        <v>2852.4437000000003</v>
      </c>
      <c r="AK11" s="4" t="s">
        <v>74</v>
      </c>
      <c r="AL11" s="24">
        <v>3755.4047</v>
      </c>
    </row>
    <row r="12" spans="3:42" x14ac:dyDescent="0.25">
      <c r="C12" s="4" t="s">
        <v>72</v>
      </c>
      <c r="D12" s="6">
        <v>17484.851299999998</v>
      </c>
      <c r="K12" s="4" t="s">
        <v>70</v>
      </c>
      <c r="L12" s="6">
        <v>3956.0856999999996</v>
      </c>
      <c r="AK12" s="4" t="s">
        <v>75</v>
      </c>
      <c r="AL12" s="24">
        <v>47987.150900000001</v>
      </c>
    </row>
    <row r="13" spans="3:42" x14ac:dyDescent="0.25">
      <c r="C13" s="4" t="s">
        <v>83</v>
      </c>
      <c r="D13" s="6">
        <v>17597.9283</v>
      </c>
      <c r="K13" s="4" t="s">
        <v>33</v>
      </c>
      <c r="L13" s="6">
        <v>4080.2006999999994</v>
      </c>
      <c r="AK13" s="4" t="s">
        <v>76</v>
      </c>
      <c r="AL13" s="24">
        <v>111246.3049</v>
      </c>
    </row>
    <row r="14" spans="3:42" x14ac:dyDescent="0.25">
      <c r="C14" s="4" t="s">
        <v>65</v>
      </c>
      <c r="D14" s="6">
        <v>19075.945299999999</v>
      </c>
      <c r="K14" s="4" t="s">
        <v>31</v>
      </c>
      <c r="L14" s="6">
        <v>5215.9438</v>
      </c>
      <c r="AK14" s="4" t="s">
        <v>77</v>
      </c>
      <c r="AL14" s="24">
        <v>15092.914500000001</v>
      </c>
    </row>
    <row r="15" spans="3:42" x14ac:dyDescent="0.25">
      <c r="C15" s="4" t="s">
        <v>78</v>
      </c>
      <c r="D15" s="6">
        <v>19651.098699999999</v>
      </c>
      <c r="K15" s="4" t="s">
        <v>23</v>
      </c>
      <c r="L15" s="6">
        <v>5384.4818999999998</v>
      </c>
      <c r="AK15" s="4" t="s">
        <v>89</v>
      </c>
      <c r="AL15" s="24">
        <v>88017.954100000003</v>
      </c>
    </row>
    <row r="16" spans="3:42" x14ac:dyDescent="0.25">
      <c r="C16" s="4" t="s">
        <v>80</v>
      </c>
      <c r="D16" s="6">
        <v>19801.131600000001</v>
      </c>
      <c r="K16" s="4" t="s">
        <v>29</v>
      </c>
      <c r="L16" s="6">
        <v>10318.184499999999</v>
      </c>
      <c r="AK16" s="4" t="s">
        <v>78</v>
      </c>
      <c r="AL16" s="24">
        <v>19651.098699999999</v>
      </c>
    </row>
    <row r="17" spans="3:38" x14ac:dyDescent="0.25">
      <c r="C17" s="4" t="s">
        <v>91</v>
      </c>
      <c r="D17" s="6">
        <v>24512.8845</v>
      </c>
      <c r="K17" s="4" t="s">
        <v>21</v>
      </c>
      <c r="L17" s="6">
        <v>12369.832899999999</v>
      </c>
      <c r="AK17" s="4" t="s">
        <v>90</v>
      </c>
      <c r="AL17" s="24">
        <v>62226.465700000001</v>
      </c>
    </row>
    <row r="18" spans="3:38" x14ac:dyDescent="0.25">
      <c r="C18" s="4" t="s">
        <v>8</v>
      </c>
      <c r="D18" s="6">
        <v>30584.804</v>
      </c>
      <c r="K18" s="4" t="s">
        <v>18</v>
      </c>
      <c r="L18" s="6">
        <v>15543.901500000002</v>
      </c>
      <c r="AK18" s="4" t="s">
        <v>79</v>
      </c>
      <c r="AL18" s="24">
        <v>100.3275</v>
      </c>
    </row>
    <row r="19" spans="3:38" x14ac:dyDescent="0.25">
      <c r="C19" s="4" t="s">
        <v>88</v>
      </c>
      <c r="D19" s="6">
        <v>33473.381300000001</v>
      </c>
      <c r="K19" s="4" t="s">
        <v>59</v>
      </c>
      <c r="L19" s="6">
        <v>16402.574100000002</v>
      </c>
      <c r="AK19" s="4" t="s">
        <v>80</v>
      </c>
      <c r="AL19" s="24">
        <v>19801.131600000001</v>
      </c>
    </row>
    <row r="20" spans="3:38" x14ac:dyDescent="0.25">
      <c r="C20" s="4" t="s">
        <v>75</v>
      </c>
      <c r="D20" s="6">
        <v>47987.150900000001</v>
      </c>
      <c r="K20" s="4" t="s">
        <v>16</v>
      </c>
      <c r="L20" s="6">
        <v>18425.978899999998</v>
      </c>
      <c r="AK20" s="4" t="s">
        <v>81</v>
      </c>
      <c r="AL20" s="24">
        <v>142855.5779</v>
      </c>
    </row>
    <row r="21" spans="3:38" x14ac:dyDescent="0.25">
      <c r="C21" s="4" t="s">
        <v>90</v>
      </c>
      <c r="D21" s="6">
        <v>62226.465700000001</v>
      </c>
      <c r="K21" s="4" t="s">
        <v>7</v>
      </c>
      <c r="L21" s="6">
        <v>20679.201099999998</v>
      </c>
      <c r="AK21" s="4" t="s">
        <v>91</v>
      </c>
      <c r="AL21" s="24">
        <v>24512.8845</v>
      </c>
    </row>
    <row r="22" spans="3:38" x14ac:dyDescent="0.25">
      <c r="C22" s="4" t="s">
        <v>89</v>
      </c>
      <c r="D22" s="6">
        <v>88017.954100000003</v>
      </c>
      <c r="K22" s="4" t="s">
        <v>57</v>
      </c>
      <c r="L22" s="6">
        <v>26977.699000000004</v>
      </c>
      <c r="AK22" s="4" t="s">
        <v>82</v>
      </c>
      <c r="AL22" s="24">
        <v>332687.33929999999</v>
      </c>
    </row>
    <row r="23" spans="3:38" x14ac:dyDescent="0.25">
      <c r="C23" s="4" t="s">
        <v>76</v>
      </c>
      <c r="D23" s="6">
        <v>111246.3049</v>
      </c>
      <c r="K23" s="4" t="s">
        <v>35</v>
      </c>
      <c r="L23" s="6">
        <v>46651.5936</v>
      </c>
      <c r="AK23" s="4" t="s">
        <v>88</v>
      </c>
      <c r="AL23" s="24">
        <v>33473.381300000001</v>
      </c>
    </row>
    <row r="24" spans="3:38" x14ac:dyDescent="0.25">
      <c r="C24" s="4" t="s">
        <v>86</v>
      </c>
      <c r="D24" s="6">
        <v>131635.83189999999</v>
      </c>
      <c r="K24" s="4" t="s">
        <v>61</v>
      </c>
      <c r="L24" s="6">
        <v>47226.164799999999</v>
      </c>
      <c r="AK24" s="4" t="s">
        <v>83</v>
      </c>
      <c r="AL24" s="24">
        <v>17597.9283</v>
      </c>
    </row>
    <row r="25" spans="3:38" x14ac:dyDescent="0.25">
      <c r="C25" s="4" t="s">
        <v>81</v>
      </c>
      <c r="D25" s="6">
        <v>142855.5779</v>
      </c>
      <c r="K25" s="4" t="s">
        <v>45</v>
      </c>
      <c r="L25" s="6">
        <v>70688.819099999993</v>
      </c>
      <c r="AK25" s="4" t="s">
        <v>84</v>
      </c>
      <c r="AL25" s="24">
        <v>12342.762500000001</v>
      </c>
    </row>
    <row r="26" spans="3:38" x14ac:dyDescent="0.25">
      <c r="C26" s="4" t="s">
        <v>82</v>
      </c>
      <c r="D26" s="6">
        <v>332687.33929999999</v>
      </c>
      <c r="K26" s="4" t="s">
        <v>63</v>
      </c>
      <c r="L26" s="6">
        <v>87710.051899999977</v>
      </c>
      <c r="AK26" s="4" t="s">
        <v>85</v>
      </c>
      <c r="AL26" s="24">
        <v>7128.7601000000004</v>
      </c>
    </row>
    <row r="27" spans="3:38" x14ac:dyDescent="0.25">
      <c r="K27" s="4" t="s">
        <v>50</v>
      </c>
      <c r="L27" s="6">
        <v>97403.460800000015</v>
      </c>
    </row>
    <row r="28" spans="3:38" x14ac:dyDescent="0.25">
      <c r="K28" s="4" t="s">
        <v>37</v>
      </c>
      <c r="L28" s="6">
        <v>122319.5738</v>
      </c>
    </row>
    <row r="29" spans="3:38" x14ac:dyDescent="0.25">
      <c r="K29" s="4" t="s">
        <v>42</v>
      </c>
      <c r="L29" s="6">
        <v>142008.69720000002</v>
      </c>
    </row>
    <row r="30" spans="3:38" x14ac:dyDescent="0.25">
      <c r="K30" s="4" t="s">
        <v>40</v>
      </c>
      <c r="L30" s="6">
        <v>142422.46799999999</v>
      </c>
    </row>
    <row r="31" spans="3:38" x14ac:dyDescent="0.25">
      <c r="K31" s="4" t="s">
        <v>48</v>
      </c>
      <c r="L31" s="6">
        <v>184314.81099999996</v>
      </c>
    </row>
    <row r="32" spans="3:38" x14ac:dyDescent="0.25">
      <c r="K32" s="4" t="s">
        <v>54</v>
      </c>
      <c r="L32" s="6">
        <v>1151566.0150000001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5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6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Props1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6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dcterms:created xsi:type="dcterms:W3CDTF">2021-08-24T13:29:18Z</dcterms:created>
  <dcterms:modified xsi:type="dcterms:W3CDTF">2023-11-09T18:47:33Z</dcterms:modified>
</cp:coreProperties>
</file>